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3112" windowHeight="17760" activeTab="2"/>
  </bookViews>
  <sheets>
    <sheet name="colourmagic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D2" i="3"/>
  <c r="E2" i="3"/>
  <c r="F2" i="3"/>
  <c r="G2" i="3"/>
  <c r="H2" i="3"/>
  <c r="I2" i="3"/>
  <c r="J2" i="3"/>
  <c r="K2" i="3"/>
  <c r="L2" i="3"/>
  <c r="C2" i="3"/>
  <c r="B2" i="3"/>
  <c r="A2" i="3"/>
  <c r="A92" i="1" l="1"/>
  <c r="A121" i="1"/>
  <c r="A101" i="1"/>
  <c r="A91" i="1"/>
  <c r="A119" i="1"/>
  <c r="A14" i="1"/>
  <c r="A20" i="1"/>
  <c r="A106" i="1"/>
  <c r="A129" i="1"/>
  <c r="A42" i="1"/>
  <c r="A90" i="1"/>
  <c r="A21" i="1"/>
  <c r="A11" i="1"/>
  <c r="A125" i="1"/>
  <c r="A98" i="1"/>
  <c r="A138" i="1"/>
  <c r="A87" i="1"/>
  <c r="A135" i="1"/>
  <c r="A40" i="1"/>
  <c r="A131" i="1"/>
  <c r="A86" i="1"/>
  <c r="A74" i="1"/>
  <c r="A118" i="1"/>
  <c r="A32" i="1"/>
  <c r="A22" i="1"/>
  <c r="A108" i="1"/>
  <c r="A93" i="1"/>
  <c r="A9" i="1"/>
  <c r="A94" i="1"/>
  <c r="A48" i="1"/>
  <c r="A95" i="1"/>
  <c r="A64" i="1"/>
  <c r="A105" i="1"/>
  <c r="A84" i="1"/>
  <c r="A56" i="1"/>
  <c r="A62" i="1"/>
  <c r="A4" i="1"/>
  <c r="A73" i="1"/>
  <c r="A66" i="1"/>
  <c r="A35" i="1"/>
  <c r="A111" i="1"/>
  <c r="A45" i="1"/>
  <c r="A89" i="1"/>
  <c r="A25" i="1"/>
  <c r="A24" i="1"/>
  <c r="A10" i="1"/>
  <c r="A34" i="1"/>
  <c r="A38" i="1"/>
  <c r="A39" i="1"/>
  <c r="A102" i="1"/>
  <c r="A28" i="1"/>
  <c r="A49" i="1"/>
  <c r="A134" i="1"/>
  <c r="A8" i="1"/>
  <c r="A76" i="1"/>
  <c r="A82" i="1"/>
  <c r="A107" i="1"/>
  <c r="A83" i="1"/>
  <c r="A100" i="1"/>
  <c r="A68" i="1"/>
  <c r="A44" i="1"/>
  <c r="A128" i="1"/>
  <c r="A51" i="1"/>
  <c r="A36" i="1"/>
  <c r="A104" i="1"/>
  <c r="A59" i="1"/>
  <c r="A103" i="1"/>
  <c r="A17" i="1"/>
  <c r="A114" i="1"/>
  <c r="A112" i="1"/>
  <c r="A67" i="1"/>
  <c r="A75" i="1"/>
  <c r="A81" i="1"/>
  <c r="A37" i="1"/>
  <c r="A96" i="1"/>
  <c r="A43" i="1"/>
  <c r="A63" i="1"/>
  <c r="A47" i="1"/>
  <c r="A124" i="1"/>
  <c r="A99" i="1"/>
  <c r="A50" i="1"/>
  <c r="A61" i="1"/>
  <c r="A110" i="1"/>
  <c r="A18" i="1"/>
  <c r="A55" i="1"/>
  <c r="A117" i="1"/>
  <c r="A109" i="1"/>
  <c r="A69" i="1"/>
  <c r="A2" i="1"/>
  <c r="A137" i="1"/>
  <c r="A46" i="1"/>
  <c r="A60" i="1"/>
  <c r="A26" i="1"/>
  <c r="A7" i="1"/>
  <c r="A65" i="1"/>
  <c r="A126" i="1"/>
  <c r="A85" i="1"/>
  <c r="A27" i="1"/>
  <c r="A5" i="1"/>
  <c r="A133" i="1"/>
  <c r="A3" i="1"/>
  <c r="A139" i="1"/>
  <c r="A77" i="1"/>
  <c r="A58" i="1"/>
  <c r="A57" i="1"/>
  <c r="A80" i="1"/>
  <c r="A53" i="1"/>
  <c r="A31" i="1"/>
  <c r="A88" i="1"/>
  <c r="A115" i="1"/>
  <c r="A78" i="1"/>
  <c r="A41" i="1"/>
  <c r="A29" i="1"/>
  <c r="A16" i="1"/>
  <c r="A23" i="1"/>
  <c r="A6" i="1"/>
  <c r="A120" i="1"/>
  <c r="A15" i="1"/>
  <c r="A52" i="1"/>
  <c r="A79" i="1"/>
  <c r="A30" i="1"/>
  <c r="A122" i="1"/>
  <c r="A70" i="1"/>
  <c r="A113" i="1"/>
  <c r="A127" i="1"/>
  <c r="A132" i="1"/>
  <c r="A123" i="1"/>
  <c r="A12" i="1"/>
  <c r="A33" i="1"/>
  <c r="A13" i="1"/>
  <c r="A116" i="1"/>
  <c r="A130" i="1"/>
  <c r="A71" i="1"/>
  <c r="A19" i="1"/>
  <c r="A72" i="1"/>
  <c r="A54" i="1"/>
  <c r="A97" i="1"/>
  <c r="A136" i="1"/>
</calcChain>
</file>

<file path=xl/sharedStrings.xml><?xml version="1.0" encoding="utf-8"?>
<sst xmlns="http://schemas.openxmlformats.org/spreadsheetml/2006/main" count="580" uniqueCount="167">
  <si>
    <t>|`` Play fair . '' |</t>
  </si>
  <si>
    <t>|1 THE COLOR OF MAGIC Fire roared through the bifurcated city of Ankh-Morpork . |</t>
  </si>
  <si>
    <t>|Where it licked the Wizards ' Quarter it burned blue and green and was even laced with strange sparks of the eighth color , octarine ; where its outriders found their way into the vats and oil stores all along Merchant Street it progressed in a series of blazing fountains and explosions ; in the streets of the perfume blenders it burned with a sweetness ; where it touched bundles of rare and dry herbs in the storerooms of the drugmasters it made men go mad and talk to God . |</t>
  </si>
  <si>
    <t>|By now the whole of downtown Morpork was alight , and the richer and worthier citizens of Ankh on the far bank were bravely responding to the situation by feverishly demolishing the bridges . |</t>
  </si>
  <si>
    <t>|But already the ships in the Morpork docks -- laden with grain , cotton and timber , and coated with tar -- were blazing merrily and , their moorings burnt to ashes , were breasting the river Ankh on the ebb tide , igniting riverside palaces and bowers as they drifted like drowning fireflies toward the sea . |</t>
  </si>
  <si>
    <t>|In any case , sparks were riding the breeze and touching down far across the river in hidden gardens and remote rickyards . |</t>
  </si>
  <si>
    <t>|The smoke from the merry burning rose miles high , in a wind-sculpted black column that could be seen across the whole of the Discworld . |</t>
  </si>
  <si>
    <t>|It was certainly impressive from the cool , dark hilltop a few leagues away , where two figures were watching with considerable interest . |</t>
  </si>
  <si>
    <t>|The taller of the pair was chewing on a chicken leg and leaning on a sword that was only marginally shorter than the average man . |</t>
  </si>
  <si>
    <t>|If it was n't for the air of wary intelligence about him it might have been supposed that he was a barbarian from the Hubland wastes . |</t>
  </si>
  <si>
    <t>|His partner was much shorter and wrapped from head to toe in a brown cloak . |</t>
  </si>
  <si>
    <t>|Later , when he has occasion to move , it will be seen that he moves lightly , catlike . |</t>
  </si>
  <si>
    <t>|The two had barely exchanged a word in the last twenty minutes except for a short and inconclusive argument as to whether a particularly powerful explosion had been the oil bond store or the workshop of Kerible the Enchanter . |</t>
  </si>
  <si>
    <t>|Money hinged on the fact . |</t>
  </si>
  <si>
    <t>|Now the big man finished gnawing at the bone and tossed it into the grass , smiling ruefully . |</t>
  </si>
  <si>
    <t>|`` There go all those little alleyways , '' he said . |</t>
  </si>
  <si>
    <t>|`` I liked them . '' |</t>
  </si>
  <si>
    <t>|`` All the treasure houses , '' said the small man . |</t>
  </si>
  <si>
    <t>|He added thoughtfully , `` Do gems burn ? |</t>
  </si>
  <si>
    <t>|I wonder . ' |</t>
  </si>
  <si>
    <t>|Tis said they 're kin to coal . '' |</t>
  </si>
  <si>
    <t>|`` All the gold , melting and running down the gutters , '' said the big one , ignoring him . |</t>
  </si>
  <si>
    <t>|`` And all the wine , boiling in the barrels . '' |</t>
  </si>
  <si>
    <t>|`` There were rats , '' said his brown companion . |</t>
  </si>
  <si>
    <t>|`` Rats , I 'll grant you . '' |</t>
  </si>
  <si>
    <t>|`` It was no place to be in high summer . '' |</t>
  </si>
  <si>
    <t>|`` That , too . |</t>
  </si>
  <si>
    <t>|One ca n't help feeling , though , a -- well , a momentary -- '' He trailed off , then brightened . |</t>
  </si>
  <si>
    <t>|`` We owed old Fredor at the Crimson Leech eight silver pieces , '' he added . |</t>
  </si>
  <si>
    <t>|The little man nodded . |</t>
  </si>
  <si>
    <t>|They were silent for a while as a whole new series of explosions carved a red line across a hitherto dark section of the greatest city in the world . |</t>
  </si>
  <si>
    <t>|Then the big man stirred . |</t>
  </si>
  <si>
    <t>|`` Weasel ? '' |</t>
  </si>
  <si>
    <t>|`` Yes ? '' |</t>
  </si>
  <si>
    <t>|`` I wonder who started it . '' |</t>
  </si>
  <si>
    <t>|The small swordsman known as the Weasel said nothing . |</t>
  </si>
  <si>
    <t>|He was watching the road in the ruddy light . |</t>
  </si>
  <si>
    <t>|Few had come that way since the Deosil Gate had been one of the first to collapse in a shower of white-hot embers . |</t>
  </si>
  <si>
    <t>|But two were coming up it now . |</t>
  </si>
  <si>
    <t>|The Weasel 's eyes , always at their sharpest in gloom and half-light , made out the shapes of two mounted men and some sort of low beast behind them . |</t>
  </si>
  <si>
    <t>|Doubtless a rich merchant escaping with as much treasure as he could lay frantic hands on . |</t>
  </si>
  <si>
    <t>|The Weasel said as much to his companion , who sighed . |</t>
  </si>
  <si>
    <t>|`` The status of footpad ill suits us , '' said the barbarian , `` but , as you say , times are hard and there are no soft beds tonight . '' |</t>
  </si>
  <si>
    <t>|He shifted his grip on his sword and , as the leading rider drew near , stepped out onto the road with a hand held up and his face set in a grin nicely calculated to reassure yet threaten . |</t>
  </si>
  <si>
    <t>|`` Your pardon , sir -- '' he began . |</t>
  </si>
  <si>
    <t>|The rider reined in his horse and drew back his hood . |</t>
  </si>
  <si>
    <t>|The big man looked into a face blotched with superficial burns and punctuated by tufts of singed beard . |</t>
  </si>
  <si>
    <t>|Even the eyebrows had gone . |</t>
  </si>
  <si>
    <t>|`` Bugger off , '' said the face . |</t>
  </si>
  <si>
    <t>|`` You 're Bravd the Hublander , * are n't you ? '' |</t>
  </si>
  <si>
    <t>|Bravd became aware that he had fumbled the initiative . |</t>
  </si>
  <si>
    <t>|`` Just go away , will you ? '' |</t>
  </si>
  <si>
    <t>|said the rider . |</t>
  </si>
  <si>
    <t>|`` I just have n't got time for you , do you understand ? '' |</t>
  </si>
  <si>
    <t>|He looked around and added : `` That goes for your shadow-loving fleabag partner , too , wherever he 's hiding . '' |</t>
  </si>
  <si>
    <t>|The Weasel stepped up to the horse and peered at the disheveled figure . |</t>
  </si>
  <si>
    <t>|`` Why , it 's Rincewind the wizard , is n't it ? '' |</t>
  </si>
  <si>
    <t>|he said in tones of delight , meanwhile filing the wizard 's description of him in his memory for leisurely vengeance . |</t>
  </si>
  <si>
    <t>|`` I thought I recognized the voice . '' |</t>
  </si>
  <si>
    <t>|Bravd spat and sheathed his sword . |</t>
  </si>
  <si>
    <t>|It was seldom worth tangling with wizards , they so rarely had any treasure worth speaking of . |</t>
  </si>
  <si>
    <t>|`` He talks pretty big for a gutter wizard , '' he muttered . |</t>
  </si>
  <si>
    <t>|`` You do n't understand at all , '' said the wizard wearily . |</t>
  </si>
  <si>
    <t>|`` I 'm so scared of you my spine has turned to jelly , it 's just that I 'm suffering from an overdose of terror right now . |</t>
  </si>
  <si>
    <t>|I mean , when I 've got over that then I 'll have time to be decently frightened of you . '' |</t>
  </si>
  <si>
    <t>|The Weasel pointed toward the burning city . |</t>
  </si>
  <si>
    <t>|`` You 've been through that ? '' |</t>
  </si>
  <si>
    <t>|he asked . |</t>
  </si>
  <si>
    <t>|The wizard rubbed a red-raw hand across his eyes . |</t>
  </si>
  <si>
    <t>|`` I was there when it started . |</t>
  </si>
  <si>
    <t>|See him ? |</t>
  </si>
  <si>
    <t>|Back there ? '' |</t>
  </si>
  <si>
    <t>|He pointed back down the road to where his traveling companion was still approaching , having adopted a method of riding that involved falling out of the saddle every few seconds . |</t>
  </si>
  <si>
    <t>|`` Well ? '' |</t>
  </si>
  <si>
    <t>|said Weasel . |</t>
  </si>
  <si>
    <t>|`` He started it , '' said Rincewind simply . |</t>
  </si>
  <si>
    <t>|Bravd and Weasel looked at the figure , now hopping across the road with one foot in a stirrup . |</t>
  </si>
  <si>
    <t>|`` Fire-raiser , is he ? '' |</t>
  </si>
  <si>
    <t>|said Bravd at last . |</t>
  </si>
  <si>
    <t>|`` No , '' said Rincewind . |</t>
  </si>
  <si>
    <t>|`` Not precisely . |</t>
  </si>
  <si>
    <t>|Let 's just say that if complete and utter chaos were lightning , then he 'd be the sort to stand on a hilltop in a thunderstorm wearing wet copper armor and shouting ` All gods are bastards . ' |</t>
  </si>
  <si>
    <t>|Got any food ? '' |</t>
  </si>
  <si>
    <t>|`` There 's some chicken , '' said Weasel . |</t>
  </si>
  <si>
    <t>|`` In exchange for a story . '' |</t>
  </si>
  <si>
    <t>|`` What 's his name ? '' |</t>
  </si>
  <si>
    <t>|said Bravd , who tended to lag behind in conversations . |</t>
  </si>
  <si>
    <t>|`` Twoflower . '' |</t>
  </si>
  <si>
    <t>|`` Twoflower ? '' |</t>
  </si>
  <si>
    <t>|said Bravd . |</t>
  </si>
  <si>
    <t>|`` What a funny name . '' |</t>
  </si>
  <si>
    <t>|`` You , '' said Rincewind , dismounting , `` do not know the half of it . |</t>
  </si>
  <si>
    <t>|Chicken , you say ? '' |</t>
  </si>
  <si>
    <t>|`` Deviled , '' said Weasel . |</t>
  </si>
  <si>
    <t>|The wizard groaned . |</t>
  </si>
  <si>
    <t>|`` That reminds me , '' added the Weasel , snapping his fingers , `` there was a really big explosion about , oh , half an hour ago -- '' `` That was the oil bond store going up , '' said Rincewind , wincing at the memory of the burning rain . |</t>
  </si>
  <si>
    <t>|Weasel turned and grinned expectantly at his companion , who grunted and handed over a coin from his pouch . |</t>
  </si>
  <si>
    <t>|Then there was a scream from the roadway , cut off abruptly . |</t>
  </si>
  <si>
    <t>|Rincewind did not look up from his chicken . |</t>
  </si>
  <si>
    <t>|`` One of the things he ca n't do , he ca n't ride a horse , '' he said . |</t>
  </si>
  <si>
    <t>|Then he stiffened as if sandbagged by a sudden recollection , gave a small yelp of terror and dashed into the gloom . |</t>
  </si>
  <si>
    <t>|When he returned , the being called Twoflower was hanging limply over his shoulder . |</t>
  </si>
  <si>
    <t>|It was small and skinny , and dressed very oddly in a pair of knee length britches and a shirt in such a violent and vivid conflict of colors that Weasel 's fastidious eye was offended even in the half-light . |</t>
  </si>
  <si>
    <t>|`` No bones broken , by the feel of things , '' said Rincewind . |</t>
  </si>
  <si>
    <t>|He was breathing heavily . |</t>
  </si>
  <si>
    <t>|Bravd winked at the Weasel and went to investigate the shape that they assumed was a pack animal . |</t>
  </si>
  <si>
    <t>|`` You 'd be wise to forget it , '' said the wizard , without looking up from his examination of the unconscious Twoflower . |</t>
  </si>
  <si>
    <t>|`` Believe me . |</t>
  </si>
  <si>
    <t>|A power protects it . '' |</t>
  </si>
  <si>
    <t>|`` A spell ? '' |</t>
  </si>
  <si>
    <t>|said Weasel , squatting down . |</t>
  </si>
  <si>
    <t>|`` No-oo . |</t>
  </si>
  <si>
    <t>|But magic of a kind , I think . |</t>
  </si>
  <si>
    <t>|Not the usual sort . |</t>
  </si>
  <si>
    <t>|I mean , it can turn gold into copper while at the same time it is still gold , it makes men rich by destroying their possessions , it allows the weak to walk fearlessly among thieves , it passes through the strongest doors to leach the most protected treasuries . |</t>
  </si>
  <si>
    <t>|Even now it has me enslaved -- so that I must follow this madman willynilly and protect him from harm . |</t>
  </si>
  <si>
    <t>|It 's stronger than you , Bravd . |</t>
  </si>
  <si>
    <t>|It is , I think , more cunning even than you , Weasel . '' |</t>
  </si>
  <si>
    <t>|`` What is it called then , this mighty magic ? '' |</t>
  </si>
  <si>
    <t>|Rincewind shrugged . |</t>
  </si>
  <si>
    <t>|`` In our tongue it is called reflected-sound-as-of-underground-spirits . |</t>
  </si>
  <si>
    <t>|Is there any wine ? '' |</t>
  </si>
  <si>
    <t>|`` You must know that I am not without artifice where magic is concerned , '' said Weasel . |</t>
  </si>
  <si>
    <t>|`` Only last year did I -- assisted by my friend there -- part the notoriously powerful Archmage of Ymitury from his staff , his belt of moon jewels and his life , in that approximate order . |</t>
  </si>
  <si>
    <t>|I do not fear this reflected-sound-of-underground-spirits of which you speak . |</t>
  </si>
  <si>
    <t>|However , '' he added , `` you engage my interest . |</t>
  </si>
  <si>
    <t>|Perhaps you would care to tell me more ? '' |</t>
  </si>
  <si>
    <t>|Bravd looked at the shape on the road . |</t>
  </si>
  <si>
    <t>|It was closer now , and clearer in the pre-dawn light . |</t>
  </si>
  <si>
    <t>|It looked for all the world like a -- `` A box on legs ? '' |</t>
  </si>
  <si>
    <t>|he said . |</t>
  </si>
  <si>
    <t>|`` I 'll tell you about it , '' said Rincewind . |</t>
  </si>
  <si>
    <t>|`` If there 's any wine , that is . '' |</t>
  </si>
  <si>
    <t>|Down in the valley there was a roar and a hiss . |</t>
  </si>
  <si>
    <t>|Someone more thoughtful than the rest had ordered to be shut the big river gates that were at the point where the Ankh flowed out of the twin city . |</t>
  </si>
  <si>
    <t>|Denied its usual egress , the river had burst its banks and was pouring down the fire-ravaged streets . |</t>
  </si>
  <si>
    <t>|Soon the continent of flame became a series of islands , each one growing smaller as the dark tide rose . |</t>
  </si>
  <si>
    <t>|And up from the city of fumes and smoke rose a broiling cloud of steam , covering the stars . |</t>
  </si>
  <si>
    <t>|Weasel thought that it looked like some dark fungus or mushroom . |</t>
  </si>
  <si>
    <t>|The twin city of proud Ankh and pestilent Morpork , of which all the other cities of time and space are , as it were , mere reflections , has stood many assaults in its long and crowded history and has always risen to flourish again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</si>
  <si>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</si>
  <si>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</si>
  <si>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</si>
  <si>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</si>
  <si>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</si>
  <si>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</si>
  <si>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</si>
  <si>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</si>
  <si>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</si>
  <si>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</si>
  <si>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</si>
  <si>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</si>
  <si>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</si>
  <si>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</si>
  <si>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</si>
  <si>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</si>
  <si>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Rincewind</t>
  </si>
  <si>
    <t>Morpork</t>
  </si>
  <si>
    <t>Twoflower</t>
  </si>
  <si>
    <t>Bravd</t>
  </si>
  <si>
    <t>DEFAULT</t>
  </si>
  <si>
    <t>Weasel</t>
  </si>
  <si>
    <t>Kerible the Enchanter</t>
  </si>
  <si>
    <t>Fredor</t>
  </si>
  <si>
    <t>Archmage of Ymitury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</si>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</sst>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C1" workbookViewId="0">
      <pane ySplit="1" topLeftCell="A125" activePane="bottomLeft" state="frozen"/>
      <selection pane="bottomLeft" activeCell="G140" sqref="G140"/>
    </sheetView>
  </sheetViews>
  <sheetFormatPr defaultColWidth="9.109375" defaultRowHeight="14.4" x14ac:dyDescent="0.3"/>
  <cols>
    <col min="1" max="2" width="0" style="2" hidden="1" customWidth="1"/>
    <col min="3" max="3" width="47.109375" style="2" customWidth="1"/>
    <col min="4" max="4" width="59.109375" style="3" customWidth="1"/>
    <col min="5" max="5" width="47.5546875" style="2" customWidth="1"/>
    <col min="6" max="6" width="9.109375" style="2"/>
    <col min="7" max="7" width="12.5546875" style="2" customWidth="1"/>
    <col min="8" max="8" width="15.5546875" style="2" customWidth="1"/>
    <col min="9" max="9" width="15.6640625" style="2" customWidth="1"/>
    <col min="10" max="11" width="15" style="2" customWidth="1"/>
    <col min="12" max="16384" width="9.109375" style="2"/>
  </cols>
  <sheetData>
    <row r="1" spans="1:16" ht="28.8" x14ac:dyDescent="0.3">
      <c r="A1" s="3" t="s">
        <v>140</v>
      </c>
      <c r="B1" s="3" t="s">
        <v>141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</row>
    <row r="2" spans="1:16" ht="28.8" x14ac:dyDescent="0.3">
      <c r="A2" s="2">
        <f t="shared" ref="A2:A33" ca="1" si="0">RAND()</f>
        <v>0.19709307539899856</v>
      </c>
      <c r="B2" s="2">
        <v>151</v>
      </c>
      <c r="C2" s="2" t="s">
        <v>89</v>
      </c>
      <c r="D2" s="3" t="s">
        <v>90</v>
      </c>
      <c r="E2" s="2" t="s">
        <v>91</v>
      </c>
      <c r="F2" s="2">
        <v>0</v>
      </c>
    </row>
    <row r="3" spans="1:16" ht="57.6" x14ac:dyDescent="0.3">
      <c r="A3" s="2">
        <f t="shared" ca="1" si="0"/>
        <v>0.83581553268191189</v>
      </c>
      <c r="B3" s="2">
        <v>163</v>
      </c>
      <c r="C3" s="2" t="s">
        <v>101</v>
      </c>
      <c r="D3" s="3" t="s">
        <v>102</v>
      </c>
      <c r="E3" s="2" t="s">
        <v>103</v>
      </c>
      <c r="F3" s="2">
        <v>1</v>
      </c>
      <c r="G3" s="2" t="s">
        <v>161</v>
      </c>
    </row>
    <row r="4" spans="1:16" ht="43.2" x14ac:dyDescent="0.3">
      <c r="A4" s="2">
        <f t="shared" ca="1" si="0"/>
        <v>0.9741594438682506</v>
      </c>
      <c r="B4" s="2">
        <v>99</v>
      </c>
      <c r="C4" s="2" t="s">
        <v>37</v>
      </c>
      <c r="D4" s="3" t="s">
        <v>38</v>
      </c>
      <c r="E4" s="2" t="s">
        <v>39</v>
      </c>
      <c r="F4" s="2">
        <v>0</v>
      </c>
    </row>
    <row r="5" spans="1:16" ht="28.8" x14ac:dyDescent="0.3">
      <c r="A5" s="2">
        <f t="shared" ca="1" si="0"/>
        <v>0.4203786584292718</v>
      </c>
      <c r="B5" s="2">
        <v>161</v>
      </c>
      <c r="C5" s="2" t="s">
        <v>99</v>
      </c>
      <c r="D5" s="3" t="s">
        <v>100</v>
      </c>
      <c r="E5" s="2" t="s">
        <v>101</v>
      </c>
      <c r="F5" s="2">
        <v>1</v>
      </c>
      <c r="G5" s="2" t="s">
        <v>160</v>
      </c>
    </row>
    <row r="6" spans="1:16" x14ac:dyDescent="0.3">
      <c r="A6" s="2">
        <f t="shared" ca="1" si="0"/>
        <v>0.22529996714174039</v>
      </c>
      <c r="B6" s="2">
        <v>178</v>
      </c>
      <c r="C6" s="2" t="s">
        <v>116</v>
      </c>
      <c r="D6" s="3" t="s">
        <v>117</v>
      </c>
      <c r="E6" s="2" t="s">
        <v>118</v>
      </c>
      <c r="F6" s="2">
        <v>2</v>
      </c>
      <c r="G6" s="2" t="s">
        <v>160</v>
      </c>
      <c r="H6" s="2" t="s">
        <v>161</v>
      </c>
    </row>
    <row r="7" spans="1:16" ht="57.6" x14ac:dyDescent="0.3">
      <c r="A7" s="2">
        <f t="shared" ca="1" si="0"/>
        <v>4.8642411066942559E-2</v>
      </c>
      <c r="B7" s="2">
        <v>156</v>
      </c>
      <c r="C7" s="2" t="s">
        <v>94</v>
      </c>
      <c r="D7" s="3" t="s">
        <v>95</v>
      </c>
      <c r="E7" s="2" t="s">
        <v>96</v>
      </c>
      <c r="F7" s="2">
        <v>2</v>
      </c>
      <c r="G7" s="2" t="s">
        <v>161</v>
      </c>
      <c r="H7" s="2" t="s">
        <v>156</v>
      </c>
    </row>
    <row r="8" spans="1:16" ht="43.2" x14ac:dyDescent="0.3">
      <c r="A8" s="2">
        <f t="shared" ca="1" si="0"/>
        <v>0.2663000011184713</v>
      </c>
      <c r="B8" s="2">
        <v>116</v>
      </c>
      <c r="C8" s="2" t="s">
        <v>54</v>
      </c>
      <c r="D8" s="3" t="s">
        <v>55</v>
      </c>
      <c r="E8" s="2" t="s">
        <v>56</v>
      </c>
      <c r="F8" s="2">
        <v>1</v>
      </c>
      <c r="G8" s="2" t="s">
        <v>161</v>
      </c>
    </row>
    <row r="9" spans="1:16" ht="43.2" x14ac:dyDescent="0.3">
      <c r="A9" s="2">
        <f t="shared" ca="1" si="0"/>
        <v>0.44463259376094366</v>
      </c>
      <c r="B9" s="2">
        <v>90</v>
      </c>
      <c r="C9" s="2" t="s">
        <v>28</v>
      </c>
      <c r="D9" s="3" t="s">
        <v>29</v>
      </c>
      <c r="E9" s="2" t="s">
        <v>30</v>
      </c>
      <c r="F9" s="2">
        <v>1</v>
      </c>
      <c r="G9" s="2" t="s">
        <v>160</v>
      </c>
    </row>
    <row r="10" spans="1:16" ht="43.2" x14ac:dyDescent="0.3">
      <c r="A10" s="2">
        <f t="shared" ca="1" si="0"/>
        <v>0.32190361189175121</v>
      </c>
      <c r="B10" s="2">
        <v>108</v>
      </c>
      <c r="C10" s="2" t="s">
        <v>46</v>
      </c>
      <c r="D10" s="3" t="s">
        <v>47</v>
      </c>
      <c r="E10" s="2" t="s">
        <v>48</v>
      </c>
      <c r="F10" s="2">
        <v>0</v>
      </c>
    </row>
    <row r="11" spans="1:16" ht="28.8" x14ac:dyDescent="0.3">
      <c r="A11" s="2">
        <f t="shared" ca="1" si="0"/>
        <v>0.95642517336338795</v>
      </c>
      <c r="B11" s="2">
        <v>75</v>
      </c>
      <c r="C11" s="2" t="s">
        <v>13</v>
      </c>
      <c r="D11" s="3" t="s">
        <v>14</v>
      </c>
      <c r="E11" s="2" t="s">
        <v>15</v>
      </c>
      <c r="F11" s="2">
        <v>1</v>
      </c>
      <c r="G11" s="2" t="s">
        <v>160</v>
      </c>
    </row>
    <row r="12" spans="1:16" x14ac:dyDescent="0.3">
      <c r="A12" s="2">
        <f t="shared" ca="1" si="0"/>
        <v>0.33806359870124503</v>
      </c>
      <c r="B12" s="2">
        <v>190</v>
      </c>
      <c r="C12" s="2" t="s">
        <v>128</v>
      </c>
      <c r="D12" s="3" t="s">
        <v>129</v>
      </c>
      <c r="E12" s="2" t="s">
        <v>130</v>
      </c>
      <c r="F12" s="2">
        <v>0</v>
      </c>
    </row>
    <row r="13" spans="1:16" x14ac:dyDescent="0.3">
      <c r="A13" s="2">
        <f t="shared" ca="1" si="0"/>
        <v>0.72149369691026577</v>
      </c>
      <c r="B13" s="2">
        <v>192</v>
      </c>
      <c r="C13" s="2" t="s">
        <v>130</v>
      </c>
      <c r="D13" s="3" t="s">
        <v>131</v>
      </c>
      <c r="E13" s="2" t="s">
        <v>132</v>
      </c>
      <c r="F13" s="2">
        <v>2</v>
      </c>
      <c r="G13" s="2" t="s">
        <v>156</v>
      </c>
      <c r="H13" s="2" t="s">
        <v>160</v>
      </c>
    </row>
    <row r="14" spans="1:16" ht="43.2" x14ac:dyDescent="0.3">
      <c r="A14" s="2">
        <f t="shared" ca="1" si="0"/>
        <v>0.94532540509811747</v>
      </c>
      <c r="B14" s="2">
        <v>68</v>
      </c>
      <c r="C14" s="2" t="s">
        <v>6</v>
      </c>
      <c r="D14" s="3" t="s">
        <v>7</v>
      </c>
      <c r="E14" s="2" t="s">
        <v>8</v>
      </c>
      <c r="F14" s="2">
        <v>0</v>
      </c>
    </row>
    <row r="15" spans="1:16" ht="28.8" x14ac:dyDescent="0.3">
      <c r="A15" s="2">
        <f t="shared" ca="1" si="0"/>
        <v>0.94519069035040104</v>
      </c>
      <c r="B15" s="2">
        <v>180</v>
      </c>
      <c r="C15" s="2" t="s">
        <v>118</v>
      </c>
      <c r="D15" s="3" t="s">
        <v>119</v>
      </c>
      <c r="E15" s="2" t="s">
        <v>120</v>
      </c>
      <c r="F15" s="2">
        <v>1</v>
      </c>
      <c r="G15" s="2" t="s">
        <v>156</v>
      </c>
    </row>
    <row r="16" spans="1:16" ht="72" x14ac:dyDescent="0.3">
      <c r="A16" s="2">
        <f t="shared" ca="1" si="0"/>
        <v>0.90128141892615232</v>
      </c>
      <c r="B16" s="2">
        <v>176</v>
      </c>
      <c r="C16" s="2" t="s">
        <v>114</v>
      </c>
      <c r="D16" s="3" t="s">
        <v>115</v>
      </c>
      <c r="E16" s="2" t="s">
        <v>116</v>
      </c>
      <c r="F16" s="2">
        <v>2</v>
      </c>
      <c r="G16" s="2" t="s">
        <v>160</v>
      </c>
      <c r="H16" s="2" t="s">
        <v>160</v>
      </c>
    </row>
    <row r="17" spans="1:8" x14ac:dyDescent="0.3">
      <c r="A17" s="2">
        <f t="shared" ca="1" si="0"/>
        <v>0.32996445033972754</v>
      </c>
      <c r="B17" s="2">
        <v>130</v>
      </c>
      <c r="C17" s="2" t="s">
        <v>68</v>
      </c>
      <c r="D17" s="3" t="s">
        <v>69</v>
      </c>
      <c r="E17" s="2" t="s">
        <v>70</v>
      </c>
      <c r="F17" s="2">
        <v>1</v>
      </c>
      <c r="G17" s="2" t="s">
        <v>160</v>
      </c>
    </row>
    <row r="18" spans="1:8" ht="28.8" x14ac:dyDescent="0.3">
      <c r="A18" s="2">
        <f t="shared" ca="1" si="0"/>
        <v>0.75184426345122335</v>
      </c>
      <c r="B18" s="2">
        <v>146</v>
      </c>
      <c r="C18" s="2" t="s">
        <v>84</v>
      </c>
      <c r="D18" s="3" t="s">
        <v>85</v>
      </c>
      <c r="E18" s="2" t="s">
        <v>86</v>
      </c>
      <c r="F18" s="2">
        <v>1</v>
      </c>
      <c r="G18" s="2" t="s">
        <v>160</v>
      </c>
    </row>
    <row r="19" spans="1:8" ht="43.2" x14ac:dyDescent="0.3">
      <c r="A19" s="2">
        <f t="shared" ca="1" si="0"/>
        <v>0.92848504413051169</v>
      </c>
      <c r="B19" s="2">
        <v>196</v>
      </c>
      <c r="C19" s="2" t="s">
        <v>134</v>
      </c>
      <c r="D19" s="3" t="s">
        <v>135</v>
      </c>
      <c r="E19" s="2" t="s">
        <v>136</v>
      </c>
      <c r="F19" s="2">
        <v>0</v>
      </c>
    </row>
    <row r="20" spans="1:8" ht="43.2" x14ac:dyDescent="0.3">
      <c r="A20" s="2">
        <f t="shared" ca="1" si="0"/>
        <v>0.92059967909747931</v>
      </c>
      <c r="B20" s="2">
        <v>69</v>
      </c>
      <c r="C20" s="2" t="s">
        <v>7</v>
      </c>
      <c r="D20" s="3" t="s">
        <v>8</v>
      </c>
      <c r="E20" s="2" t="s">
        <v>9</v>
      </c>
      <c r="F20" s="2">
        <v>0</v>
      </c>
    </row>
    <row r="21" spans="1:8" ht="72" x14ac:dyDescent="0.3">
      <c r="A21" s="2">
        <f t="shared" ca="1" si="0"/>
        <v>0.61900137149211754</v>
      </c>
      <c r="B21" s="2">
        <v>74</v>
      </c>
      <c r="C21" s="2" t="s">
        <v>12</v>
      </c>
      <c r="D21" s="3" t="s">
        <v>13</v>
      </c>
      <c r="E21" s="2" t="s">
        <v>14</v>
      </c>
      <c r="F21" s="2">
        <v>0</v>
      </c>
    </row>
    <row r="22" spans="1:8" ht="28.8" x14ac:dyDescent="0.3">
      <c r="A22" s="2">
        <f t="shared" ca="1" si="0"/>
        <v>0.55317200880951434</v>
      </c>
      <c r="B22" s="2">
        <v>87</v>
      </c>
      <c r="C22" s="2" t="s">
        <v>25</v>
      </c>
      <c r="D22" s="3" t="s">
        <v>26</v>
      </c>
      <c r="E22" s="2" t="s">
        <v>27</v>
      </c>
      <c r="F22" s="2">
        <v>0</v>
      </c>
    </row>
    <row r="23" spans="1:8" ht="28.8" x14ac:dyDescent="0.3">
      <c r="A23" s="2">
        <f t="shared" ca="1" si="0"/>
        <v>0.47261031811527399</v>
      </c>
      <c r="B23" s="2">
        <v>177</v>
      </c>
      <c r="C23" s="2" t="s">
        <v>115</v>
      </c>
      <c r="D23" s="3" t="s">
        <v>116</v>
      </c>
      <c r="E23" s="2" t="s">
        <v>117</v>
      </c>
      <c r="F23" s="2">
        <v>1</v>
      </c>
      <c r="G23" s="2" t="s">
        <v>159</v>
      </c>
    </row>
    <row r="24" spans="1:8" ht="28.8" x14ac:dyDescent="0.3">
      <c r="A24" s="2">
        <f t="shared" ca="1" si="0"/>
        <v>0.23748828762225882</v>
      </c>
      <c r="B24" s="2">
        <v>107</v>
      </c>
      <c r="C24" s="2" t="s">
        <v>45</v>
      </c>
      <c r="D24" s="3" t="s">
        <v>46</v>
      </c>
      <c r="E24" s="2" t="s">
        <v>47</v>
      </c>
      <c r="F24" s="2">
        <v>1</v>
      </c>
      <c r="G24" s="2" t="s">
        <v>160</v>
      </c>
    </row>
    <row r="25" spans="1:8" ht="43.2" x14ac:dyDescent="0.3">
      <c r="A25" s="2">
        <f t="shared" ca="1" si="0"/>
        <v>0.13880874318935754</v>
      </c>
      <c r="B25" s="2">
        <v>106</v>
      </c>
      <c r="C25" s="2" t="s">
        <v>44</v>
      </c>
      <c r="D25" s="3" t="s">
        <v>45</v>
      </c>
      <c r="E25" s="2" t="s">
        <v>46</v>
      </c>
      <c r="F25" s="2">
        <v>1</v>
      </c>
      <c r="G25" s="2" t="s">
        <v>160</v>
      </c>
    </row>
    <row r="26" spans="1:8" ht="72" x14ac:dyDescent="0.3">
      <c r="A26" s="2">
        <f t="shared" ca="1" si="0"/>
        <v>0.13093102287557645</v>
      </c>
      <c r="B26" s="2">
        <v>155</v>
      </c>
      <c r="C26" s="2" t="s">
        <v>93</v>
      </c>
      <c r="D26" s="3" t="s">
        <v>94</v>
      </c>
      <c r="E26" s="2" t="s">
        <v>95</v>
      </c>
      <c r="F26" s="2">
        <v>1</v>
      </c>
      <c r="G26" s="2" t="s">
        <v>160</v>
      </c>
    </row>
    <row r="27" spans="1:8" ht="43.2" x14ac:dyDescent="0.3">
      <c r="A27" s="2">
        <f t="shared" ca="1" si="0"/>
        <v>0.5510436945779309</v>
      </c>
      <c r="B27" s="2">
        <v>160</v>
      </c>
      <c r="C27" s="2" t="s">
        <v>98</v>
      </c>
      <c r="D27" s="3" t="s">
        <v>99</v>
      </c>
      <c r="E27" s="2" t="s">
        <v>100</v>
      </c>
      <c r="F27" s="2">
        <v>2</v>
      </c>
      <c r="G27" s="2" t="s">
        <v>156</v>
      </c>
      <c r="H27" s="2" t="s">
        <v>160</v>
      </c>
    </row>
    <row r="28" spans="1:8" ht="28.8" x14ac:dyDescent="0.3">
      <c r="A28" s="2">
        <f t="shared" ca="1" si="0"/>
        <v>0.82307745092323414</v>
      </c>
      <c r="B28" s="2">
        <v>113</v>
      </c>
      <c r="C28" s="2" t="s">
        <v>51</v>
      </c>
      <c r="D28" s="3" t="s">
        <v>52</v>
      </c>
      <c r="E28" s="2" t="s">
        <v>53</v>
      </c>
      <c r="F28" s="2">
        <v>1</v>
      </c>
      <c r="G28" s="2" t="s">
        <v>160</v>
      </c>
    </row>
    <row r="29" spans="1:8" ht="57.6" x14ac:dyDescent="0.3">
      <c r="A29" s="2">
        <f t="shared" ca="1" si="0"/>
        <v>0.59967732327247503</v>
      </c>
      <c r="B29" s="2">
        <v>175</v>
      </c>
      <c r="C29" s="2" t="s">
        <v>113</v>
      </c>
      <c r="D29" s="3" t="s">
        <v>114</v>
      </c>
      <c r="E29" s="2" t="s">
        <v>115</v>
      </c>
      <c r="F29" s="2">
        <v>1</v>
      </c>
      <c r="G29" s="2" t="s">
        <v>160</v>
      </c>
    </row>
    <row r="30" spans="1:8" ht="57.6" x14ac:dyDescent="0.3">
      <c r="A30" s="2">
        <f t="shared" ca="1" si="0"/>
        <v>0.86059917604248748</v>
      </c>
      <c r="B30" s="2">
        <v>183</v>
      </c>
      <c r="C30" s="2" t="s">
        <v>121</v>
      </c>
      <c r="D30" s="3" t="s">
        <v>122</v>
      </c>
      <c r="E30" s="2" t="s">
        <v>123</v>
      </c>
      <c r="F30" s="2">
        <v>2</v>
      </c>
      <c r="G30" s="2" t="s">
        <v>161</v>
      </c>
      <c r="H30" s="2" t="s">
        <v>160</v>
      </c>
    </row>
    <row r="31" spans="1:8" x14ac:dyDescent="0.3">
      <c r="A31" s="2">
        <f t="shared" ca="1" si="0"/>
        <v>0.6543031188092191</v>
      </c>
      <c r="B31" s="2">
        <v>170</v>
      </c>
      <c r="C31" s="2" t="s">
        <v>108</v>
      </c>
      <c r="D31" s="3" t="s">
        <v>109</v>
      </c>
      <c r="E31" s="2" t="s">
        <v>110</v>
      </c>
      <c r="F31" s="2">
        <v>0</v>
      </c>
    </row>
    <row r="32" spans="1:8" x14ac:dyDescent="0.3">
      <c r="A32" s="2">
        <f t="shared" ca="1" si="0"/>
        <v>0.38725064248151431</v>
      </c>
      <c r="B32" s="2">
        <v>86</v>
      </c>
      <c r="C32" s="2" t="s">
        <v>24</v>
      </c>
      <c r="D32" s="3" t="s">
        <v>25</v>
      </c>
      <c r="E32" s="2" t="s">
        <v>26</v>
      </c>
      <c r="F32" s="2">
        <v>0</v>
      </c>
    </row>
    <row r="33" spans="1:8" x14ac:dyDescent="0.3">
      <c r="A33" s="2">
        <f t="shared" ca="1" si="0"/>
        <v>9.6895889181036754E-2</v>
      </c>
      <c r="B33" s="2">
        <v>191</v>
      </c>
      <c r="C33" s="2" t="s">
        <v>129</v>
      </c>
      <c r="D33" s="3" t="s">
        <v>130</v>
      </c>
      <c r="E33" s="2" t="s">
        <v>131</v>
      </c>
      <c r="F33" s="2">
        <v>1</v>
      </c>
      <c r="G33" s="2" t="s">
        <v>156</v>
      </c>
    </row>
    <row r="34" spans="1:8" x14ac:dyDescent="0.3">
      <c r="A34" s="2">
        <f t="shared" ref="A34:A65" ca="1" si="1">RAND()</f>
        <v>0.20630118393523833</v>
      </c>
      <c r="B34" s="2">
        <v>109</v>
      </c>
      <c r="C34" s="2" t="s">
        <v>47</v>
      </c>
      <c r="D34" s="3" t="s">
        <v>48</v>
      </c>
      <c r="E34" s="2" t="s">
        <v>49</v>
      </c>
      <c r="F34" s="2">
        <v>1</v>
      </c>
      <c r="G34" s="2" t="s">
        <v>160</v>
      </c>
    </row>
    <row r="35" spans="1:8" ht="43.2" x14ac:dyDescent="0.3">
      <c r="A35" s="2">
        <f t="shared" ca="1" si="1"/>
        <v>0.79253686623262032</v>
      </c>
      <c r="B35" s="2">
        <v>102</v>
      </c>
      <c r="C35" s="2" t="s">
        <v>40</v>
      </c>
      <c r="D35" s="3" t="s">
        <v>41</v>
      </c>
      <c r="E35" s="2" t="s">
        <v>42</v>
      </c>
      <c r="F35" s="2">
        <v>2</v>
      </c>
      <c r="G35" s="2" t="s">
        <v>161</v>
      </c>
      <c r="H35" s="2" t="s">
        <v>160</v>
      </c>
    </row>
    <row r="36" spans="1:8" ht="28.8" x14ac:dyDescent="0.3">
      <c r="A36" s="2">
        <f t="shared" ca="1" si="1"/>
        <v>0.76472383669252064</v>
      </c>
      <c r="B36" s="2">
        <v>126</v>
      </c>
      <c r="C36" s="2" t="s">
        <v>64</v>
      </c>
      <c r="D36" s="3" t="s">
        <v>65</v>
      </c>
      <c r="E36" s="2" t="s">
        <v>66</v>
      </c>
      <c r="F36" s="2">
        <v>1</v>
      </c>
      <c r="G36" s="2" t="s">
        <v>161</v>
      </c>
    </row>
    <row r="37" spans="1:8" ht="28.8" x14ac:dyDescent="0.3">
      <c r="A37" s="2">
        <f t="shared" ca="1" si="1"/>
        <v>0.87077920333936532</v>
      </c>
      <c r="B37" s="2">
        <v>136</v>
      </c>
      <c r="C37" s="2" t="s">
        <v>74</v>
      </c>
      <c r="D37" s="3" t="s">
        <v>75</v>
      </c>
      <c r="E37" s="2" t="s">
        <v>76</v>
      </c>
      <c r="F37" s="2">
        <v>2</v>
      </c>
      <c r="G37" s="2" t="s">
        <v>156</v>
      </c>
      <c r="H37" s="2" t="s">
        <v>160</v>
      </c>
    </row>
    <row r="38" spans="1:8" ht="28.8" x14ac:dyDescent="0.3">
      <c r="A38" s="2">
        <f t="shared" ca="1" si="1"/>
        <v>0.86680491845562557</v>
      </c>
      <c r="B38" s="2">
        <v>110</v>
      </c>
      <c r="C38" s="2" t="s">
        <v>48</v>
      </c>
      <c r="D38" s="3" t="s">
        <v>49</v>
      </c>
      <c r="E38" s="2" t="s">
        <v>50</v>
      </c>
      <c r="F38" s="2">
        <v>1</v>
      </c>
      <c r="G38" s="2" t="s">
        <v>159</v>
      </c>
    </row>
    <row r="39" spans="1:8" x14ac:dyDescent="0.3">
      <c r="A39" s="2">
        <f t="shared" ca="1" si="1"/>
        <v>0.15877657906570186</v>
      </c>
      <c r="B39" s="2">
        <v>111</v>
      </c>
      <c r="C39" s="2" t="s">
        <v>49</v>
      </c>
      <c r="D39" s="3" t="s">
        <v>50</v>
      </c>
      <c r="E39" s="2" t="s">
        <v>51</v>
      </c>
      <c r="F39" s="2">
        <v>1</v>
      </c>
      <c r="G39" s="2" t="s">
        <v>159</v>
      </c>
    </row>
    <row r="40" spans="1:8" ht="28.8" x14ac:dyDescent="0.3">
      <c r="A40" s="2">
        <f t="shared" ca="1" si="1"/>
        <v>0.77000512969687573</v>
      </c>
      <c r="B40" s="2">
        <v>81</v>
      </c>
      <c r="C40" s="2" t="s">
        <v>19</v>
      </c>
      <c r="D40" s="3" t="s">
        <v>20</v>
      </c>
      <c r="E40" s="2" t="s">
        <v>21</v>
      </c>
      <c r="F40" s="2">
        <v>0</v>
      </c>
    </row>
    <row r="41" spans="1:8" ht="72" x14ac:dyDescent="0.3">
      <c r="A41" s="2">
        <f t="shared" ca="1" si="1"/>
        <v>0.55475881876313526</v>
      </c>
      <c r="B41" s="2">
        <v>174</v>
      </c>
      <c r="C41" s="2" t="s">
        <v>112</v>
      </c>
      <c r="D41" s="3" t="s">
        <v>113</v>
      </c>
      <c r="E41" s="2" t="s">
        <v>114</v>
      </c>
      <c r="F41" s="2">
        <v>0</v>
      </c>
    </row>
    <row r="42" spans="1:8" ht="72" x14ac:dyDescent="0.3">
      <c r="A42" s="2">
        <f t="shared" ca="1" si="1"/>
        <v>0.65212158409335097</v>
      </c>
      <c r="B42" s="2">
        <v>72</v>
      </c>
      <c r="C42" s="2" t="s">
        <v>10</v>
      </c>
      <c r="D42" s="3" t="s">
        <v>11</v>
      </c>
      <c r="E42" s="2" t="s">
        <v>12</v>
      </c>
      <c r="F42" s="2">
        <v>1</v>
      </c>
      <c r="G42" s="2" t="s">
        <v>160</v>
      </c>
    </row>
    <row r="43" spans="1:8" ht="28.8" x14ac:dyDescent="0.3">
      <c r="A43" s="2">
        <f t="shared" ca="1" si="1"/>
        <v>8.4076767396827123E-2</v>
      </c>
      <c r="B43" s="2">
        <v>138</v>
      </c>
      <c r="C43" s="2" t="s">
        <v>76</v>
      </c>
      <c r="D43" s="3" t="s">
        <v>77</v>
      </c>
      <c r="E43" s="2" t="s">
        <v>78</v>
      </c>
      <c r="F43" s="2">
        <v>1</v>
      </c>
      <c r="G43" s="2" t="s">
        <v>160</v>
      </c>
    </row>
    <row r="44" spans="1:8" ht="43.2" x14ac:dyDescent="0.3">
      <c r="A44" s="2">
        <f t="shared" ca="1" si="1"/>
        <v>0.94453194372200089</v>
      </c>
      <c r="B44" s="2">
        <v>123</v>
      </c>
      <c r="C44" s="2" t="s">
        <v>61</v>
      </c>
      <c r="D44" s="3" t="s">
        <v>62</v>
      </c>
      <c r="E44" s="2" t="s">
        <v>63</v>
      </c>
      <c r="F44" s="2">
        <v>2</v>
      </c>
      <c r="G44" s="2" t="s">
        <v>160</v>
      </c>
      <c r="H44" s="2" t="s">
        <v>160</v>
      </c>
    </row>
    <row r="45" spans="1:8" ht="43.2" x14ac:dyDescent="0.3">
      <c r="A45" s="2">
        <f t="shared" ca="1" si="1"/>
        <v>0.53514191583368842</v>
      </c>
      <c r="B45" s="2">
        <v>104</v>
      </c>
      <c r="C45" s="2" t="s">
        <v>42</v>
      </c>
      <c r="D45" s="3" t="s">
        <v>43</v>
      </c>
      <c r="E45" s="2" t="s">
        <v>44</v>
      </c>
      <c r="F45" s="2">
        <v>2</v>
      </c>
      <c r="G45" s="2" t="s">
        <v>160</v>
      </c>
      <c r="H45" s="2" t="s">
        <v>160</v>
      </c>
    </row>
    <row r="46" spans="1:8" ht="28.8" x14ac:dyDescent="0.3">
      <c r="A46" s="2">
        <f t="shared" ca="1" si="1"/>
        <v>0.25600132288132083</v>
      </c>
      <c r="B46" s="2">
        <v>153</v>
      </c>
      <c r="C46" s="2" t="s">
        <v>91</v>
      </c>
      <c r="D46" s="3" t="s">
        <v>92</v>
      </c>
      <c r="E46" s="2" t="s">
        <v>93</v>
      </c>
      <c r="F46" s="2">
        <v>1</v>
      </c>
      <c r="G46" s="2" t="s">
        <v>161</v>
      </c>
    </row>
    <row r="47" spans="1:8" x14ac:dyDescent="0.3">
      <c r="A47" s="2">
        <f t="shared" ca="1" si="1"/>
        <v>5.4044600551216737E-2</v>
      </c>
      <c r="B47" s="2">
        <v>140</v>
      </c>
      <c r="C47" s="2" t="s">
        <v>78</v>
      </c>
      <c r="D47" s="3" t="s">
        <v>79</v>
      </c>
      <c r="E47" s="2" t="s">
        <v>80</v>
      </c>
      <c r="F47" s="2">
        <v>1</v>
      </c>
      <c r="G47" s="2" t="s">
        <v>156</v>
      </c>
    </row>
    <row r="48" spans="1:8" ht="43.2" x14ac:dyDescent="0.3">
      <c r="A48" s="2">
        <f t="shared" ca="1" si="1"/>
        <v>0.73388049220162987</v>
      </c>
      <c r="B48" s="2">
        <v>92</v>
      </c>
      <c r="C48" s="2" t="s">
        <v>30</v>
      </c>
      <c r="D48" s="3" t="s">
        <v>31</v>
      </c>
      <c r="E48" s="2" t="s">
        <v>32</v>
      </c>
      <c r="F48" s="2">
        <v>1</v>
      </c>
      <c r="G48" s="2" t="s">
        <v>160</v>
      </c>
    </row>
    <row r="49" spans="1:9" ht="43.2" x14ac:dyDescent="0.3">
      <c r="A49" s="2">
        <f t="shared" ca="1" si="1"/>
        <v>0.98648073062721553</v>
      </c>
      <c r="B49" s="2">
        <v>114</v>
      </c>
      <c r="C49" s="2" t="s">
        <v>52</v>
      </c>
      <c r="D49" s="3" t="s">
        <v>53</v>
      </c>
      <c r="E49" s="2" t="s">
        <v>54</v>
      </c>
      <c r="F49" s="2">
        <v>2</v>
      </c>
      <c r="G49" s="2" t="s">
        <v>160</v>
      </c>
      <c r="H49" s="2" t="s">
        <v>160</v>
      </c>
    </row>
    <row r="50" spans="1:9" ht="57.6" x14ac:dyDescent="0.3">
      <c r="A50" s="2">
        <f t="shared" ca="1" si="1"/>
        <v>0.80551903882854203</v>
      </c>
      <c r="B50" s="2">
        <v>143</v>
      </c>
      <c r="C50" s="2" t="s">
        <v>81</v>
      </c>
      <c r="D50" s="3" t="s">
        <v>82</v>
      </c>
      <c r="E50" s="2" t="s">
        <v>83</v>
      </c>
      <c r="F50" s="2">
        <v>0</v>
      </c>
    </row>
    <row r="51" spans="1:9" ht="43.2" x14ac:dyDescent="0.3">
      <c r="A51" s="2">
        <f t="shared" ca="1" si="1"/>
        <v>2.4406212513303105E-2</v>
      </c>
      <c r="B51" s="2">
        <v>125</v>
      </c>
      <c r="C51" s="2" t="s">
        <v>63</v>
      </c>
      <c r="D51" s="3" t="s">
        <v>64</v>
      </c>
      <c r="E51" s="2" t="s">
        <v>65</v>
      </c>
      <c r="F51" s="2">
        <v>2</v>
      </c>
      <c r="G51" s="2" t="s">
        <v>161</v>
      </c>
      <c r="H51" s="2" t="s">
        <v>160</v>
      </c>
    </row>
    <row r="52" spans="1:9" ht="28.8" x14ac:dyDescent="0.3">
      <c r="A52" s="2">
        <f t="shared" ca="1" si="1"/>
        <v>0.44975321059964968</v>
      </c>
      <c r="B52" s="2">
        <v>181</v>
      </c>
      <c r="C52" s="2" t="s">
        <v>119</v>
      </c>
      <c r="D52" s="3" t="s">
        <v>120</v>
      </c>
      <c r="E52" s="2" t="s">
        <v>121</v>
      </c>
      <c r="F52" s="2">
        <v>0</v>
      </c>
    </row>
    <row r="53" spans="1:9" x14ac:dyDescent="0.3">
      <c r="A53" s="2">
        <f t="shared" ca="1" si="1"/>
        <v>0.77433426455045695</v>
      </c>
      <c r="B53" s="2">
        <v>169</v>
      </c>
      <c r="C53" s="2" t="s">
        <v>107</v>
      </c>
      <c r="D53" s="3" t="s">
        <v>108</v>
      </c>
      <c r="E53" s="2" t="s">
        <v>109</v>
      </c>
      <c r="F53" s="2">
        <v>0</v>
      </c>
    </row>
    <row r="54" spans="1:9" ht="43.2" x14ac:dyDescent="0.3">
      <c r="A54" s="2">
        <f t="shared" ca="1" si="1"/>
        <v>3.7322760823751855E-2</v>
      </c>
      <c r="B54" s="2">
        <v>198</v>
      </c>
      <c r="C54" s="2" t="s">
        <v>136</v>
      </c>
      <c r="D54" s="3" t="s">
        <v>137</v>
      </c>
      <c r="E54" s="2" t="s">
        <v>138</v>
      </c>
      <c r="F54" s="2">
        <v>0</v>
      </c>
    </row>
    <row r="55" spans="1:9" x14ac:dyDescent="0.3">
      <c r="A55" s="2">
        <f t="shared" ca="1" si="1"/>
        <v>0.18449523132047529</v>
      </c>
      <c r="B55" s="2">
        <v>147</v>
      </c>
      <c r="C55" s="2" t="s">
        <v>85</v>
      </c>
      <c r="D55" s="3" t="s">
        <v>86</v>
      </c>
      <c r="E55" s="2" t="s">
        <v>87</v>
      </c>
      <c r="F55" s="2">
        <v>1</v>
      </c>
      <c r="G55" s="2" t="s">
        <v>159</v>
      </c>
    </row>
    <row r="56" spans="1:9" ht="43.2" x14ac:dyDescent="0.3">
      <c r="A56" s="2">
        <f t="shared" ca="1" si="1"/>
        <v>0.18004813197775715</v>
      </c>
      <c r="B56" s="2">
        <v>97</v>
      </c>
      <c r="C56" s="2" t="s">
        <v>35</v>
      </c>
      <c r="D56" s="3" t="s">
        <v>36</v>
      </c>
      <c r="E56" s="2" t="s">
        <v>37</v>
      </c>
      <c r="F56" s="2">
        <v>1</v>
      </c>
      <c r="G56" s="2" t="s">
        <v>161</v>
      </c>
    </row>
    <row r="57" spans="1:9" ht="28.8" x14ac:dyDescent="0.3">
      <c r="A57" s="2">
        <f t="shared" ca="1" si="1"/>
        <v>0.65059967812898101</v>
      </c>
      <c r="B57" s="2">
        <v>167</v>
      </c>
      <c r="C57" s="2" t="s">
        <v>105</v>
      </c>
      <c r="D57" s="3" t="s">
        <v>106</v>
      </c>
      <c r="E57" s="2" t="s">
        <v>107</v>
      </c>
      <c r="F57" s="2">
        <v>3</v>
      </c>
      <c r="G57" s="2" t="s">
        <v>159</v>
      </c>
      <c r="H57" s="2" t="s">
        <v>160</v>
      </c>
      <c r="I57" s="2" t="s">
        <v>158</v>
      </c>
    </row>
    <row r="58" spans="1:9" ht="43.2" x14ac:dyDescent="0.3">
      <c r="A58" s="2">
        <f t="shared" ca="1" si="1"/>
        <v>0.80616104702433333</v>
      </c>
      <c r="B58" s="2">
        <v>166</v>
      </c>
      <c r="C58" s="2" t="s">
        <v>104</v>
      </c>
      <c r="D58" s="3" t="s">
        <v>105</v>
      </c>
      <c r="E58" s="2" t="s">
        <v>106</v>
      </c>
      <c r="F58" s="2">
        <v>2</v>
      </c>
      <c r="G58" s="2" t="s">
        <v>159</v>
      </c>
      <c r="H58" s="2" t="s">
        <v>161</v>
      </c>
    </row>
    <row r="59" spans="1:9" x14ac:dyDescent="0.3">
      <c r="A59" s="2">
        <f t="shared" ca="1" si="1"/>
        <v>6.4110454767159708E-2</v>
      </c>
      <c r="B59" s="2">
        <v>128</v>
      </c>
      <c r="C59" s="2" t="s">
        <v>66</v>
      </c>
      <c r="D59" s="3" t="s">
        <v>67</v>
      </c>
      <c r="E59" s="2" t="s">
        <v>68</v>
      </c>
      <c r="F59" s="2">
        <v>1</v>
      </c>
      <c r="G59" s="2" t="s">
        <v>160</v>
      </c>
    </row>
    <row r="60" spans="1:9" x14ac:dyDescent="0.3">
      <c r="A60" s="2">
        <f t="shared" ca="1" si="1"/>
        <v>0.64126073718579701</v>
      </c>
      <c r="B60" s="2">
        <v>154</v>
      </c>
      <c r="C60" s="2" t="s">
        <v>92</v>
      </c>
      <c r="D60" s="3" t="s">
        <v>93</v>
      </c>
      <c r="E60" s="2" t="s">
        <v>94</v>
      </c>
      <c r="F60" s="2">
        <v>1</v>
      </c>
      <c r="G60" s="2" t="s">
        <v>161</v>
      </c>
    </row>
    <row r="61" spans="1:9" x14ac:dyDescent="0.3">
      <c r="A61" s="2">
        <f t="shared" ca="1" si="1"/>
        <v>0.66713488151165645</v>
      </c>
      <c r="B61" s="2">
        <v>144</v>
      </c>
      <c r="C61" s="2" t="s">
        <v>82</v>
      </c>
      <c r="D61" s="3" t="s">
        <v>83</v>
      </c>
      <c r="E61" s="2" t="s">
        <v>84</v>
      </c>
      <c r="F61" s="2">
        <v>1</v>
      </c>
      <c r="G61" s="2" t="s">
        <v>161</v>
      </c>
    </row>
    <row r="62" spans="1:9" ht="28.8" x14ac:dyDescent="0.3">
      <c r="A62" s="2">
        <f t="shared" ca="1" si="1"/>
        <v>0.89851918017645171</v>
      </c>
      <c r="B62" s="2">
        <v>98</v>
      </c>
      <c r="C62" s="2" t="s">
        <v>36</v>
      </c>
      <c r="D62" s="3" t="s">
        <v>37</v>
      </c>
      <c r="E62" s="2" t="s">
        <v>38</v>
      </c>
      <c r="F62" s="2">
        <v>0</v>
      </c>
    </row>
    <row r="63" spans="1:9" x14ac:dyDescent="0.3">
      <c r="A63" s="2">
        <f t="shared" ca="1" si="1"/>
        <v>0.88367961291589159</v>
      </c>
      <c r="B63" s="2">
        <v>139</v>
      </c>
      <c r="C63" s="2" t="s">
        <v>77</v>
      </c>
      <c r="D63" s="3" t="s">
        <v>78</v>
      </c>
      <c r="E63" s="2" t="s">
        <v>79</v>
      </c>
      <c r="F63" s="2">
        <v>1</v>
      </c>
      <c r="G63" s="2" t="s">
        <v>159</v>
      </c>
    </row>
    <row r="64" spans="1:9" x14ac:dyDescent="0.3">
      <c r="A64" s="2">
        <f t="shared" ca="1" si="1"/>
        <v>0.1105912236939518</v>
      </c>
      <c r="B64" s="2">
        <v>94</v>
      </c>
      <c r="C64" s="2" t="s">
        <v>32</v>
      </c>
      <c r="D64" s="3" t="s">
        <v>33</v>
      </c>
      <c r="E64" s="2" t="s">
        <v>34</v>
      </c>
      <c r="F64" s="2">
        <v>0</v>
      </c>
    </row>
    <row r="65" spans="1:8" ht="72" x14ac:dyDescent="0.3">
      <c r="A65" s="2">
        <f t="shared" ca="1" si="1"/>
        <v>0.89094912802774484</v>
      </c>
      <c r="B65" s="2">
        <v>157</v>
      </c>
      <c r="C65" s="2" t="s">
        <v>95</v>
      </c>
      <c r="D65" s="3" t="s">
        <v>96</v>
      </c>
      <c r="E65" s="2" t="s">
        <v>97</v>
      </c>
      <c r="F65" s="2">
        <v>2</v>
      </c>
      <c r="G65" s="2" t="s">
        <v>161</v>
      </c>
      <c r="H65" s="2" t="s">
        <v>160</v>
      </c>
    </row>
    <row r="66" spans="1:8" ht="43.2" x14ac:dyDescent="0.3">
      <c r="A66" s="2">
        <f t="shared" ref="A66:A97" ca="1" si="2">RAND()</f>
        <v>2.5886818327347183E-2</v>
      </c>
      <c r="B66" s="2">
        <v>101</v>
      </c>
      <c r="C66" s="2" t="s">
        <v>39</v>
      </c>
      <c r="D66" s="3" t="s">
        <v>40</v>
      </c>
      <c r="E66" s="2" t="s">
        <v>41</v>
      </c>
      <c r="F66" s="2">
        <v>0</v>
      </c>
    </row>
    <row r="67" spans="1:8" ht="43.2" x14ac:dyDescent="0.3">
      <c r="A67" s="2">
        <f t="shared" ca="1" si="2"/>
        <v>0.52149332984170838</v>
      </c>
      <c r="B67" s="2">
        <v>133</v>
      </c>
      <c r="C67" s="2" t="s">
        <v>71</v>
      </c>
      <c r="D67" s="3" t="s">
        <v>72</v>
      </c>
      <c r="E67" s="2" t="s">
        <v>73</v>
      </c>
      <c r="F67" s="2">
        <v>2</v>
      </c>
      <c r="G67" s="2" t="s">
        <v>160</v>
      </c>
      <c r="H67" s="2" t="s">
        <v>160</v>
      </c>
    </row>
    <row r="68" spans="1:8" ht="28.8" x14ac:dyDescent="0.3">
      <c r="A68" s="2">
        <f t="shared" ca="1" si="2"/>
        <v>0.54132052868748337</v>
      </c>
      <c r="B68" s="2">
        <v>122</v>
      </c>
      <c r="C68" s="2" t="s">
        <v>60</v>
      </c>
      <c r="D68" s="3" t="s">
        <v>61</v>
      </c>
      <c r="E68" s="2" t="s">
        <v>62</v>
      </c>
      <c r="F68" s="2">
        <v>2</v>
      </c>
      <c r="G68" s="2" t="s">
        <v>160</v>
      </c>
      <c r="H68" s="2" t="s">
        <v>160</v>
      </c>
    </row>
    <row r="69" spans="1:8" x14ac:dyDescent="0.3">
      <c r="A69" s="2">
        <f t="shared" ca="1" si="2"/>
        <v>0.69397145588074571</v>
      </c>
      <c r="B69" s="2">
        <v>150</v>
      </c>
      <c r="C69" s="2" t="s">
        <v>88</v>
      </c>
      <c r="D69" s="3" t="s">
        <v>89</v>
      </c>
      <c r="E69" s="2" t="s">
        <v>90</v>
      </c>
      <c r="F69" s="2">
        <v>1</v>
      </c>
      <c r="G69" s="2" t="s">
        <v>159</v>
      </c>
    </row>
    <row r="70" spans="1:8" ht="57.6" x14ac:dyDescent="0.3">
      <c r="A70" s="2">
        <f t="shared" ca="1" si="2"/>
        <v>0.67235390876854828</v>
      </c>
      <c r="B70" s="2">
        <v>185</v>
      </c>
      <c r="C70" s="2" t="s">
        <v>123</v>
      </c>
      <c r="D70" s="3" t="s">
        <v>124</v>
      </c>
      <c r="E70" s="2" t="s">
        <v>125</v>
      </c>
      <c r="F70" s="2">
        <v>2</v>
      </c>
      <c r="G70" s="2" t="s">
        <v>160</v>
      </c>
      <c r="H70" s="2" t="s">
        <v>160</v>
      </c>
    </row>
    <row r="71" spans="1:8" ht="43.2" x14ac:dyDescent="0.3">
      <c r="A71" s="2">
        <f t="shared" ca="1" si="2"/>
        <v>0.73153084135065627</v>
      </c>
      <c r="B71" s="2">
        <v>195</v>
      </c>
      <c r="C71" s="2" t="s">
        <v>133</v>
      </c>
      <c r="D71" s="3" t="s">
        <v>134</v>
      </c>
      <c r="E71" s="2" t="s">
        <v>135</v>
      </c>
      <c r="F71" s="2">
        <v>0</v>
      </c>
    </row>
    <row r="72" spans="1:8" ht="28.8" x14ac:dyDescent="0.3">
      <c r="A72" s="2">
        <f t="shared" ca="1" si="2"/>
        <v>6.5214221976440334E-2</v>
      </c>
      <c r="B72" s="2">
        <v>197</v>
      </c>
      <c r="C72" s="2" t="s">
        <v>135</v>
      </c>
      <c r="D72" s="3" t="s">
        <v>136</v>
      </c>
      <c r="E72" s="2" t="s">
        <v>137</v>
      </c>
      <c r="F72" s="2">
        <v>0</v>
      </c>
    </row>
    <row r="73" spans="1:8" ht="43.2" x14ac:dyDescent="0.3">
      <c r="A73" s="2">
        <f t="shared" ca="1" si="2"/>
        <v>0.22542086959107421</v>
      </c>
      <c r="B73" s="2">
        <v>100</v>
      </c>
      <c r="C73" s="2" t="s">
        <v>38</v>
      </c>
      <c r="D73" s="3" t="s">
        <v>39</v>
      </c>
      <c r="E73" s="2" t="s">
        <v>40</v>
      </c>
      <c r="F73" s="2">
        <v>1</v>
      </c>
      <c r="G73" s="2" t="s">
        <v>161</v>
      </c>
    </row>
    <row r="74" spans="1:8" x14ac:dyDescent="0.3">
      <c r="A74" s="2">
        <f t="shared" ca="1" si="2"/>
        <v>0.30110436985877009</v>
      </c>
      <c r="B74" s="2">
        <v>84</v>
      </c>
      <c r="C74" s="2" t="s">
        <v>22</v>
      </c>
      <c r="D74" s="3" t="s">
        <v>23</v>
      </c>
      <c r="E74" s="2" t="s">
        <v>24</v>
      </c>
      <c r="F74" s="2">
        <v>1</v>
      </c>
      <c r="G74" s="2" t="s">
        <v>160</v>
      </c>
    </row>
    <row r="75" spans="1:8" ht="57.6" x14ac:dyDescent="0.3">
      <c r="A75" s="2">
        <f t="shared" ca="1" si="2"/>
        <v>0.93840382200299932</v>
      </c>
      <c r="B75" s="2">
        <v>134</v>
      </c>
      <c r="C75" s="2" t="s">
        <v>72</v>
      </c>
      <c r="D75" s="3" t="s">
        <v>73</v>
      </c>
      <c r="E75" s="2" t="s">
        <v>74</v>
      </c>
      <c r="F75" s="2">
        <v>0</v>
      </c>
    </row>
    <row r="76" spans="1:8" ht="43.2" x14ac:dyDescent="0.3">
      <c r="A76" s="2">
        <f t="shared" ca="1" si="2"/>
        <v>0.46405131378472952</v>
      </c>
      <c r="B76" s="2">
        <v>117</v>
      </c>
      <c r="C76" s="2" t="s">
        <v>55</v>
      </c>
      <c r="D76" s="3" t="s">
        <v>56</v>
      </c>
      <c r="E76" s="2" t="s">
        <v>57</v>
      </c>
      <c r="F76" s="2">
        <v>1</v>
      </c>
      <c r="G76" s="2" t="s">
        <v>156</v>
      </c>
    </row>
    <row r="77" spans="1:8" ht="28.8" x14ac:dyDescent="0.3">
      <c r="A77" s="2">
        <f t="shared" ca="1" si="2"/>
        <v>0.2498485285708083</v>
      </c>
      <c r="B77" s="2">
        <v>165</v>
      </c>
      <c r="C77" s="2" t="s">
        <v>103</v>
      </c>
      <c r="D77" s="3" t="s">
        <v>104</v>
      </c>
      <c r="E77" s="2" t="s">
        <v>105</v>
      </c>
      <c r="F77" s="2">
        <v>1</v>
      </c>
      <c r="G77" s="2" t="s">
        <v>156</v>
      </c>
    </row>
    <row r="78" spans="1:8" x14ac:dyDescent="0.3">
      <c r="A78" s="2">
        <f t="shared" ca="1" si="2"/>
        <v>0.4973420776152514</v>
      </c>
      <c r="B78" s="2">
        <v>173</v>
      </c>
      <c r="C78" s="2" t="s">
        <v>111</v>
      </c>
      <c r="D78" s="3" t="s">
        <v>112</v>
      </c>
      <c r="E78" s="2" t="s">
        <v>113</v>
      </c>
      <c r="F78" s="2">
        <v>1</v>
      </c>
      <c r="G78" s="2" t="s">
        <v>160</v>
      </c>
    </row>
    <row r="79" spans="1:8" ht="28.8" x14ac:dyDescent="0.3">
      <c r="A79" s="2">
        <f t="shared" ca="1" si="2"/>
        <v>0.50030708757140352</v>
      </c>
      <c r="B79" s="2">
        <v>182</v>
      </c>
      <c r="C79" s="2" t="s">
        <v>120</v>
      </c>
      <c r="D79" s="3" t="s">
        <v>121</v>
      </c>
      <c r="E79" s="2" t="s">
        <v>122</v>
      </c>
      <c r="F79" s="2">
        <v>0</v>
      </c>
    </row>
    <row r="80" spans="1:8" ht="43.2" x14ac:dyDescent="0.3">
      <c r="A80" s="2">
        <f t="shared" ca="1" si="2"/>
        <v>0.52973387318734555</v>
      </c>
      <c r="B80" s="2">
        <v>168</v>
      </c>
      <c r="C80" s="2" t="s">
        <v>106</v>
      </c>
      <c r="D80" s="3" t="s">
        <v>107</v>
      </c>
      <c r="E80" s="2" t="s">
        <v>108</v>
      </c>
      <c r="F80" s="2">
        <v>1</v>
      </c>
      <c r="G80" s="2" t="s">
        <v>160</v>
      </c>
    </row>
    <row r="81" spans="1:9" x14ac:dyDescent="0.3">
      <c r="A81" s="2">
        <f t="shared" ca="1" si="2"/>
        <v>0.82793840046857881</v>
      </c>
      <c r="B81" s="2">
        <v>135</v>
      </c>
      <c r="C81" s="2" t="s">
        <v>73</v>
      </c>
      <c r="D81" s="3" t="s">
        <v>74</v>
      </c>
      <c r="E81" s="2" t="s">
        <v>75</v>
      </c>
      <c r="F81" s="2">
        <v>1</v>
      </c>
      <c r="G81" s="2" t="s">
        <v>161</v>
      </c>
    </row>
    <row r="82" spans="1:9" ht="28.8" x14ac:dyDescent="0.3">
      <c r="A82" s="2">
        <f t="shared" ca="1" si="2"/>
        <v>0.53748331533823357</v>
      </c>
      <c r="B82" s="2">
        <v>118</v>
      </c>
      <c r="C82" s="2" t="s">
        <v>56</v>
      </c>
      <c r="D82" s="3" t="s">
        <v>57</v>
      </c>
      <c r="E82" s="2" t="s">
        <v>58</v>
      </c>
      <c r="F82" s="2">
        <v>2</v>
      </c>
      <c r="G82" s="2" t="s">
        <v>160</v>
      </c>
      <c r="H82" s="2" t="s">
        <v>156</v>
      </c>
    </row>
    <row r="83" spans="1:9" ht="28.8" x14ac:dyDescent="0.3">
      <c r="A83" s="2">
        <f t="shared" ca="1" si="2"/>
        <v>0.84162535842946884</v>
      </c>
      <c r="B83" s="2">
        <v>120</v>
      </c>
      <c r="C83" s="2" t="s">
        <v>58</v>
      </c>
      <c r="D83" s="3" t="s">
        <v>59</v>
      </c>
      <c r="E83" s="2" t="s">
        <v>60</v>
      </c>
      <c r="F83" s="2">
        <v>1</v>
      </c>
      <c r="G83" s="2" t="s">
        <v>159</v>
      </c>
    </row>
    <row r="84" spans="1:9" x14ac:dyDescent="0.3">
      <c r="A84" s="2">
        <f t="shared" ca="1" si="2"/>
        <v>0.88748324565307712</v>
      </c>
      <c r="B84" s="2">
        <v>96</v>
      </c>
      <c r="C84" s="2" t="s">
        <v>34</v>
      </c>
      <c r="D84" s="3" t="s">
        <v>35</v>
      </c>
      <c r="E84" s="2" t="s">
        <v>36</v>
      </c>
      <c r="F84" s="2">
        <v>1</v>
      </c>
      <c r="G84" s="2" t="s">
        <v>161</v>
      </c>
    </row>
    <row r="85" spans="1:9" ht="28.8" x14ac:dyDescent="0.3">
      <c r="A85" s="2">
        <f t="shared" ca="1" si="2"/>
        <v>0.83499178557351172</v>
      </c>
      <c r="B85" s="2">
        <v>159</v>
      </c>
      <c r="C85" s="2" t="s">
        <v>97</v>
      </c>
      <c r="D85" s="3" t="s">
        <v>98</v>
      </c>
      <c r="E85" s="2" t="s">
        <v>99</v>
      </c>
      <c r="F85" s="2">
        <v>1</v>
      </c>
      <c r="G85" s="2" t="s">
        <v>156</v>
      </c>
    </row>
    <row r="86" spans="1:9" ht="28.8" x14ac:dyDescent="0.3">
      <c r="A86" s="2">
        <f t="shared" ca="1" si="2"/>
        <v>0.27148977522276252</v>
      </c>
      <c r="B86" s="2">
        <v>83</v>
      </c>
      <c r="C86" s="2" t="s">
        <v>21</v>
      </c>
      <c r="D86" s="3" t="s">
        <v>22</v>
      </c>
      <c r="E86" s="2" t="s">
        <v>23</v>
      </c>
      <c r="F86" s="2">
        <v>0</v>
      </c>
    </row>
    <row r="87" spans="1:9" x14ac:dyDescent="0.3">
      <c r="A87" s="2">
        <f t="shared" ca="1" si="2"/>
        <v>0.3728357319215404</v>
      </c>
      <c r="B87" s="2">
        <v>79</v>
      </c>
      <c r="C87" s="2" t="s">
        <v>17</v>
      </c>
      <c r="D87" s="3" t="s">
        <v>18</v>
      </c>
      <c r="E87" s="2" t="s">
        <v>19</v>
      </c>
      <c r="F87" s="2">
        <v>1</v>
      </c>
      <c r="G87" s="2" t="s">
        <v>160</v>
      </c>
    </row>
    <row r="88" spans="1:9" x14ac:dyDescent="0.3">
      <c r="A88" s="2">
        <f t="shared" ca="1" si="2"/>
        <v>0.84634334118662702</v>
      </c>
      <c r="B88" s="2">
        <v>171</v>
      </c>
      <c r="C88" s="2" t="s">
        <v>109</v>
      </c>
      <c r="D88" s="3" t="s">
        <v>110</v>
      </c>
      <c r="E88" s="2" t="s">
        <v>111</v>
      </c>
      <c r="F88" s="2">
        <v>1</v>
      </c>
      <c r="G88" s="2" t="s">
        <v>161</v>
      </c>
    </row>
    <row r="89" spans="1:9" ht="57.6" x14ac:dyDescent="0.3">
      <c r="A89" s="2">
        <f t="shared" ca="1" si="2"/>
        <v>0.83891352767254279</v>
      </c>
      <c r="B89" s="2">
        <v>105</v>
      </c>
      <c r="C89" s="2" t="s">
        <v>43</v>
      </c>
      <c r="D89" s="3" t="s">
        <v>44</v>
      </c>
      <c r="E89" s="2" t="s">
        <v>45</v>
      </c>
      <c r="F89" s="2">
        <v>2</v>
      </c>
      <c r="G89" s="2" t="s">
        <v>160</v>
      </c>
      <c r="H89" s="2" t="s">
        <v>160</v>
      </c>
    </row>
    <row r="90" spans="1:9" ht="57.6" x14ac:dyDescent="0.3">
      <c r="A90" s="2">
        <f t="shared" ca="1" si="2"/>
        <v>0.17732258552097691</v>
      </c>
      <c r="B90" s="2">
        <v>73</v>
      </c>
      <c r="C90" s="2" t="s">
        <v>11</v>
      </c>
      <c r="D90" s="3" t="s">
        <v>12</v>
      </c>
      <c r="E90" s="2" t="s">
        <v>13</v>
      </c>
      <c r="F90" s="2">
        <v>1</v>
      </c>
      <c r="G90" s="2" t="s">
        <v>162</v>
      </c>
    </row>
    <row r="91" spans="1:9" ht="86.4" x14ac:dyDescent="0.3">
      <c r="A91" s="2">
        <f t="shared" ca="1" si="2"/>
        <v>0.32592539322696856</v>
      </c>
      <c r="B91" s="2">
        <v>66</v>
      </c>
      <c r="C91" s="2" t="s">
        <v>4</v>
      </c>
      <c r="D91" s="3" t="s">
        <v>5</v>
      </c>
      <c r="E91" s="2" t="s">
        <v>6</v>
      </c>
      <c r="F91" s="2">
        <v>0</v>
      </c>
    </row>
    <row r="92" spans="1:9" ht="115.2" x14ac:dyDescent="0.3">
      <c r="A92" s="2">
        <f t="shared" ca="1" si="2"/>
        <v>0.14480079762029108</v>
      </c>
      <c r="B92" s="2">
        <v>63</v>
      </c>
      <c r="C92" s="2" t="s">
        <v>1</v>
      </c>
      <c r="D92" s="3" t="s">
        <v>2</v>
      </c>
      <c r="E92" s="2" t="s">
        <v>3</v>
      </c>
      <c r="F92" s="2">
        <v>0</v>
      </c>
    </row>
    <row r="93" spans="1:9" ht="28.8" x14ac:dyDescent="0.3">
      <c r="A93" s="2">
        <f t="shared" ca="1" si="2"/>
        <v>0.3816040936022117</v>
      </c>
      <c r="B93" s="2">
        <v>89</v>
      </c>
      <c r="C93" s="2" t="s">
        <v>27</v>
      </c>
      <c r="D93" s="3" t="s">
        <v>28</v>
      </c>
      <c r="E93" s="2" t="s">
        <v>29</v>
      </c>
      <c r="F93" s="2">
        <v>2</v>
      </c>
      <c r="G93" s="2" t="s">
        <v>160</v>
      </c>
      <c r="H93" s="2" t="s">
        <v>163</v>
      </c>
    </row>
    <row r="94" spans="1:9" ht="43.2" x14ac:dyDescent="0.3">
      <c r="A94" s="2">
        <f t="shared" ca="1" si="2"/>
        <v>0.45318241126995162</v>
      </c>
      <c r="B94" s="2">
        <v>91</v>
      </c>
      <c r="C94" s="2" t="s">
        <v>29</v>
      </c>
      <c r="D94" s="3" t="s">
        <v>30</v>
      </c>
      <c r="E94" s="2" t="s">
        <v>31</v>
      </c>
      <c r="F94" s="2">
        <v>0</v>
      </c>
    </row>
    <row r="95" spans="1:9" x14ac:dyDescent="0.3">
      <c r="A95" s="2">
        <f t="shared" ca="1" si="2"/>
        <v>0.88785960052176471</v>
      </c>
      <c r="B95" s="2">
        <v>93</v>
      </c>
      <c r="C95" s="2" t="s">
        <v>31</v>
      </c>
      <c r="D95" s="3" t="s">
        <v>32</v>
      </c>
      <c r="E95" s="2" t="s">
        <v>33</v>
      </c>
      <c r="F95" s="2">
        <v>1</v>
      </c>
      <c r="G95" s="2" t="s">
        <v>161</v>
      </c>
    </row>
    <row r="96" spans="1:9" ht="28.8" x14ac:dyDescent="0.3">
      <c r="A96" s="2">
        <f t="shared" ca="1" si="2"/>
        <v>0.7127835493900283</v>
      </c>
      <c r="B96" s="2">
        <v>137</v>
      </c>
      <c r="C96" s="2" t="s">
        <v>75</v>
      </c>
      <c r="D96" s="3" t="s">
        <v>76</v>
      </c>
      <c r="E96" s="2" t="s">
        <v>77</v>
      </c>
      <c r="F96" s="2">
        <v>3</v>
      </c>
      <c r="G96" s="2" t="s">
        <v>159</v>
      </c>
      <c r="H96" s="2" t="s">
        <v>161</v>
      </c>
      <c r="I96" s="2" t="s">
        <v>156</v>
      </c>
    </row>
    <row r="97" spans="1:7" ht="72" x14ac:dyDescent="0.3">
      <c r="A97" s="2">
        <f t="shared" ca="1" si="2"/>
        <v>0.94342737467600424</v>
      </c>
      <c r="B97" s="2">
        <v>199</v>
      </c>
      <c r="C97" s="2" t="s">
        <v>137</v>
      </c>
      <c r="D97" s="3" t="s">
        <v>138</v>
      </c>
      <c r="E97" s="2" t="s">
        <v>139</v>
      </c>
      <c r="F97" s="2">
        <v>1</v>
      </c>
      <c r="G97" s="2" t="s">
        <v>161</v>
      </c>
    </row>
    <row r="98" spans="1:7" x14ac:dyDescent="0.3">
      <c r="A98" s="2">
        <f t="shared" ref="A98:A129" ca="1" si="3">RAND()</f>
        <v>0.91930220272063456</v>
      </c>
      <c r="B98" s="2">
        <v>77</v>
      </c>
      <c r="C98" s="2" t="s">
        <v>15</v>
      </c>
      <c r="D98" s="3" t="s">
        <v>16</v>
      </c>
      <c r="E98" s="2" t="s">
        <v>17</v>
      </c>
      <c r="F98" s="2">
        <v>1</v>
      </c>
      <c r="G98" s="2" t="s">
        <v>160</v>
      </c>
    </row>
    <row r="99" spans="1:7" ht="43.2" x14ac:dyDescent="0.3">
      <c r="A99" s="2">
        <f t="shared" ca="1" si="3"/>
        <v>0.54351596172944727</v>
      </c>
      <c r="B99" s="2">
        <v>142</v>
      </c>
      <c r="C99" s="2" t="s">
        <v>80</v>
      </c>
      <c r="D99" s="3" t="s">
        <v>81</v>
      </c>
      <c r="E99" s="2" t="s">
        <v>82</v>
      </c>
      <c r="F99" s="2">
        <v>1</v>
      </c>
      <c r="G99" s="2" t="s">
        <v>160</v>
      </c>
    </row>
    <row r="100" spans="1:7" ht="28.8" x14ac:dyDescent="0.3">
      <c r="A100" s="2">
        <f t="shared" ca="1" si="3"/>
        <v>0.38914748420327183</v>
      </c>
      <c r="B100" s="2">
        <v>121</v>
      </c>
      <c r="C100" s="2" t="s">
        <v>59</v>
      </c>
      <c r="D100" s="3" t="s">
        <v>60</v>
      </c>
      <c r="E100" s="2" t="s">
        <v>61</v>
      </c>
      <c r="F100" s="2">
        <v>0</v>
      </c>
    </row>
    <row r="101" spans="1:7" ht="72" x14ac:dyDescent="0.3">
      <c r="A101" s="2">
        <f t="shared" ca="1" si="3"/>
        <v>0.45636456237023537</v>
      </c>
      <c r="B101" s="2">
        <v>65</v>
      </c>
      <c r="C101" s="2" t="s">
        <v>3</v>
      </c>
      <c r="D101" s="3" t="s">
        <v>4</v>
      </c>
      <c r="E101" s="2" t="s">
        <v>5</v>
      </c>
      <c r="F101" s="2">
        <v>0</v>
      </c>
    </row>
    <row r="102" spans="1:7" ht="28.8" x14ac:dyDescent="0.3">
      <c r="A102" s="2">
        <f t="shared" ca="1" si="3"/>
        <v>0.70147819559381597</v>
      </c>
      <c r="B102" s="2">
        <v>112</v>
      </c>
      <c r="C102" s="2" t="s">
        <v>50</v>
      </c>
      <c r="D102" s="3" t="s">
        <v>51</v>
      </c>
      <c r="E102" s="2" t="s">
        <v>52</v>
      </c>
      <c r="F102" s="2">
        <v>1</v>
      </c>
      <c r="G102" s="2" t="s">
        <v>159</v>
      </c>
    </row>
    <row r="103" spans="1:7" x14ac:dyDescent="0.3">
      <c r="A103" s="2">
        <f t="shared" ca="1" si="3"/>
        <v>0.87610593254215607</v>
      </c>
      <c r="B103" s="2">
        <v>129</v>
      </c>
      <c r="C103" s="2" t="s">
        <v>67</v>
      </c>
      <c r="D103" s="3" t="s">
        <v>68</v>
      </c>
      <c r="E103" s="2" t="s">
        <v>69</v>
      </c>
      <c r="F103" s="2">
        <v>1</v>
      </c>
      <c r="G103" s="2" t="s">
        <v>160</v>
      </c>
    </row>
    <row r="104" spans="1:7" x14ac:dyDescent="0.3">
      <c r="A104" s="2">
        <f t="shared" ca="1" si="3"/>
        <v>0.78855158351221144</v>
      </c>
      <c r="B104" s="2">
        <v>127</v>
      </c>
      <c r="C104" s="2" t="s">
        <v>65</v>
      </c>
      <c r="D104" s="3" t="s">
        <v>66</v>
      </c>
      <c r="E104" s="2" t="s">
        <v>67</v>
      </c>
      <c r="F104" s="2">
        <v>1</v>
      </c>
      <c r="G104" s="2" t="s">
        <v>160</v>
      </c>
    </row>
    <row r="105" spans="1:7" ht="28.8" x14ac:dyDescent="0.3">
      <c r="A105" s="2">
        <f t="shared" ca="1" si="3"/>
        <v>0.72086456251035291</v>
      </c>
      <c r="B105" s="2">
        <v>95</v>
      </c>
      <c r="C105" s="2" t="s">
        <v>33</v>
      </c>
      <c r="D105" s="3" t="s">
        <v>34</v>
      </c>
      <c r="E105" s="2" t="s">
        <v>35</v>
      </c>
      <c r="F105" s="2">
        <v>1</v>
      </c>
      <c r="G105" s="2" t="s">
        <v>160</v>
      </c>
    </row>
    <row r="106" spans="1:7" ht="43.2" x14ac:dyDescent="0.3">
      <c r="A106" s="2">
        <f t="shared" ca="1" si="3"/>
        <v>0.91361547145165911</v>
      </c>
      <c r="B106" s="2">
        <v>70</v>
      </c>
      <c r="C106" s="2" t="s">
        <v>8</v>
      </c>
      <c r="D106" s="3" t="s">
        <v>9</v>
      </c>
      <c r="E106" s="2" t="s">
        <v>10</v>
      </c>
      <c r="F106" s="2">
        <v>1</v>
      </c>
      <c r="G106" s="2" t="s">
        <v>160</v>
      </c>
    </row>
    <row r="107" spans="1:7" ht="43.2" x14ac:dyDescent="0.3">
      <c r="A107" s="2">
        <f t="shared" ca="1" si="3"/>
        <v>0.10730333987085372</v>
      </c>
      <c r="B107" s="2">
        <v>119</v>
      </c>
      <c r="C107" s="2" t="s">
        <v>57</v>
      </c>
      <c r="D107" s="3" t="s">
        <v>58</v>
      </c>
      <c r="E107" s="2" t="s">
        <v>59</v>
      </c>
      <c r="F107" s="2">
        <v>1</v>
      </c>
      <c r="G107" s="2" t="s">
        <v>159</v>
      </c>
    </row>
    <row r="108" spans="1:7" ht="28.8" x14ac:dyDescent="0.3">
      <c r="A108" s="2">
        <f t="shared" ca="1" si="3"/>
        <v>0.36773560703281993</v>
      </c>
      <c r="B108" s="2">
        <v>88</v>
      </c>
      <c r="C108" s="2" t="s">
        <v>26</v>
      </c>
      <c r="D108" s="3" t="s">
        <v>27</v>
      </c>
      <c r="E108" s="2" t="s">
        <v>28</v>
      </c>
      <c r="F108" s="2">
        <v>1</v>
      </c>
      <c r="G108" s="2" t="s">
        <v>160</v>
      </c>
    </row>
    <row r="109" spans="1:7" x14ac:dyDescent="0.3">
      <c r="A109" s="2">
        <f t="shared" ca="1" si="3"/>
        <v>0.84816535161659179</v>
      </c>
      <c r="B109" s="2">
        <v>149</v>
      </c>
      <c r="C109" s="2" t="s">
        <v>87</v>
      </c>
      <c r="D109" s="3" t="s">
        <v>88</v>
      </c>
      <c r="E109" s="2" t="s">
        <v>89</v>
      </c>
      <c r="F109" s="2">
        <v>1</v>
      </c>
      <c r="G109" s="2" t="s">
        <v>158</v>
      </c>
    </row>
    <row r="110" spans="1:7" x14ac:dyDescent="0.3">
      <c r="A110" s="2">
        <f t="shared" ca="1" si="3"/>
        <v>0.88830906552592204</v>
      </c>
      <c r="B110" s="2">
        <v>145</v>
      </c>
      <c r="C110" s="2" t="s">
        <v>83</v>
      </c>
      <c r="D110" s="3" t="s">
        <v>84</v>
      </c>
      <c r="E110" s="2" t="s">
        <v>85</v>
      </c>
      <c r="F110" s="2">
        <v>0</v>
      </c>
    </row>
    <row r="111" spans="1:7" ht="57.6" x14ac:dyDescent="0.3">
      <c r="A111" s="2">
        <f t="shared" ca="1" si="3"/>
        <v>0.14158945429484449</v>
      </c>
      <c r="B111" s="2">
        <v>103</v>
      </c>
      <c r="C111" s="2" t="s">
        <v>41</v>
      </c>
      <c r="D111" s="3" t="s">
        <v>42</v>
      </c>
      <c r="E111" s="2" t="s">
        <v>43</v>
      </c>
      <c r="F111" s="2">
        <v>1</v>
      </c>
      <c r="G111" s="2" t="s">
        <v>160</v>
      </c>
    </row>
    <row r="112" spans="1:7" ht="57.6" x14ac:dyDescent="0.3">
      <c r="A112" s="2">
        <f t="shared" ca="1" si="3"/>
        <v>0.67218418054162088</v>
      </c>
      <c r="B112" s="2">
        <v>132</v>
      </c>
      <c r="C112" s="2" t="s">
        <v>70</v>
      </c>
      <c r="D112" s="3" t="s">
        <v>71</v>
      </c>
      <c r="E112" s="2" t="s">
        <v>72</v>
      </c>
      <c r="F112" s="2">
        <v>0</v>
      </c>
    </row>
    <row r="113" spans="1:9" ht="28.8" x14ac:dyDescent="0.3">
      <c r="A113" s="2">
        <f t="shared" ca="1" si="3"/>
        <v>0.53560850108914992</v>
      </c>
      <c r="B113" s="2">
        <v>186</v>
      </c>
      <c r="C113" s="2" t="s">
        <v>124</v>
      </c>
      <c r="D113" s="3" t="s">
        <v>125</v>
      </c>
      <c r="E113" s="2" t="s">
        <v>126</v>
      </c>
      <c r="F113" s="2">
        <v>2</v>
      </c>
      <c r="G113" s="2" t="s">
        <v>160</v>
      </c>
      <c r="H113" s="2" t="s">
        <v>160</v>
      </c>
    </row>
    <row r="114" spans="1:9" x14ac:dyDescent="0.3">
      <c r="A114" s="2">
        <f t="shared" ca="1" si="3"/>
        <v>0.35142458921038355</v>
      </c>
      <c r="B114" s="2">
        <v>131</v>
      </c>
      <c r="C114" s="2" t="s">
        <v>69</v>
      </c>
      <c r="D114" s="3" t="s">
        <v>70</v>
      </c>
      <c r="E114" s="2" t="s">
        <v>71</v>
      </c>
      <c r="F114" s="2">
        <v>1</v>
      </c>
      <c r="G114" s="2" t="s">
        <v>160</v>
      </c>
    </row>
    <row r="115" spans="1:9" x14ac:dyDescent="0.3">
      <c r="A115" s="2">
        <f t="shared" ca="1" si="3"/>
        <v>0.75601813462423684</v>
      </c>
      <c r="B115" s="2">
        <v>172</v>
      </c>
      <c r="C115" s="2" t="s">
        <v>110</v>
      </c>
      <c r="D115" s="3" t="s">
        <v>111</v>
      </c>
      <c r="E115" s="2" t="s">
        <v>112</v>
      </c>
      <c r="F115" s="2">
        <v>0</v>
      </c>
    </row>
    <row r="116" spans="1:9" x14ac:dyDescent="0.3">
      <c r="A116" s="2">
        <f t="shared" ca="1" si="3"/>
        <v>0.22478731700832011</v>
      </c>
      <c r="B116" s="2">
        <v>193</v>
      </c>
      <c r="C116" s="2" t="s">
        <v>131</v>
      </c>
      <c r="D116" s="3" t="s">
        <v>132</v>
      </c>
      <c r="E116" s="2" t="s">
        <v>133</v>
      </c>
      <c r="F116" s="2">
        <v>0</v>
      </c>
    </row>
    <row r="117" spans="1:9" ht="28.8" x14ac:dyDescent="0.3">
      <c r="A117" s="2">
        <f t="shared" ca="1" si="3"/>
        <v>0.69256953674837962</v>
      </c>
      <c r="B117" s="2">
        <v>148</v>
      </c>
      <c r="C117" s="2" t="s">
        <v>86</v>
      </c>
      <c r="D117" s="3" t="s">
        <v>87</v>
      </c>
      <c r="E117" s="2" t="s">
        <v>88</v>
      </c>
      <c r="F117" s="2">
        <v>1</v>
      </c>
      <c r="G117" s="2" t="s">
        <v>158</v>
      </c>
    </row>
    <row r="118" spans="1:9" x14ac:dyDescent="0.3">
      <c r="A118" s="2">
        <f t="shared" ca="1" si="3"/>
        <v>0.96171795319625653</v>
      </c>
      <c r="B118" s="2">
        <v>85</v>
      </c>
      <c r="C118" s="2" t="s">
        <v>23</v>
      </c>
      <c r="D118" s="3" t="s">
        <v>24</v>
      </c>
      <c r="E118" s="2" t="s">
        <v>25</v>
      </c>
      <c r="F118" s="2">
        <v>1</v>
      </c>
      <c r="G118" s="2" t="s">
        <v>160</v>
      </c>
    </row>
    <row r="119" spans="1:9" ht="43.2" x14ac:dyDescent="0.3">
      <c r="A119" s="2">
        <f t="shared" ca="1" si="3"/>
        <v>0.7194947544955711</v>
      </c>
      <c r="B119" s="2">
        <v>67</v>
      </c>
      <c r="C119" s="2" t="s">
        <v>5</v>
      </c>
      <c r="D119" s="3" t="s">
        <v>6</v>
      </c>
      <c r="E119" s="2" t="s">
        <v>7</v>
      </c>
      <c r="F119" s="2">
        <v>0</v>
      </c>
    </row>
    <row r="120" spans="1:9" ht="28.8" x14ac:dyDescent="0.3">
      <c r="A120" s="2">
        <f t="shared" ca="1" si="3"/>
        <v>0.18491195159362828</v>
      </c>
      <c r="B120" s="2">
        <v>179</v>
      </c>
      <c r="C120" s="2" t="s">
        <v>117</v>
      </c>
      <c r="D120" s="3" t="s">
        <v>118</v>
      </c>
      <c r="E120" s="2" t="s">
        <v>119</v>
      </c>
      <c r="F120" s="2">
        <v>0</v>
      </c>
    </row>
    <row r="121" spans="1:9" ht="129.6" x14ac:dyDescent="0.3">
      <c r="A121" s="2">
        <f t="shared" ca="1" si="3"/>
        <v>0.24807604124531069</v>
      </c>
      <c r="B121" s="2">
        <v>64</v>
      </c>
      <c r="C121" s="2" t="s">
        <v>2</v>
      </c>
      <c r="D121" s="3" t="s">
        <v>3</v>
      </c>
      <c r="E121" s="2" t="s">
        <v>4</v>
      </c>
      <c r="F121" s="2">
        <v>0</v>
      </c>
    </row>
    <row r="122" spans="1:9" ht="43.2" x14ac:dyDescent="0.3">
      <c r="A122" s="2">
        <f t="shared" ca="1" si="3"/>
        <v>0.41509609099811628</v>
      </c>
      <c r="B122" s="2">
        <v>184</v>
      </c>
      <c r="C122" s="2" t="s">
        <v>122</v>
      </c>
      <c r="D122" s="3" t="s">
        <v>123</v>
      </c>
      <c r="E122" s="2" t="s">
        <v>124</v>
      </c>
      <c r="F122" s="2">
        <v>3</v>
      </c>
      <c r="G122" s="2" t="s">
        <v>161</v>
      </c>
      <c r="H122" s="2" t="s">
        <v>164</v>
      </c>
      <c r="I122" s="2" t="s">
        <v>160</v>
      </c>
    </row>
    <row r="123" spans="1:9" x14ac:dyDescent="0.3">
      <c r="A123" s="2">
        <f t="shared" ca="1" si="3"/>
        <v>0.83763733035134591</v>
      </c>
      <c r="B123" s="2">
        <v>189</v>
      </c>
      <c r="C123" s="2" t="s">
        <v>127</v>
      </c>
      <c r="D123" s="3" t="s">
        <v>128</v>
      </c>
      <c r="E123" s="2" t="s">
        <v>129</v>
      </c>
      <c r="F123" s="2">
        <v>0</v>
      </c>
    </row>
    <row r="124" spans="1:9" ht="57.6" x14ac:dyDescent="0.3">
      <c r="A124" s="2">
        <f t="shared" ca="1" si="3"/>
        <v>0.38062068213597666</v>
      </c>
      <c r="B124" s="2">
        <v>141</v>
      </c>
      <c r="C124" s="2" t="s">
        <v>79</v>
      </c>
      <c r="D124" s="3" t="s">
        <v>80</v>
      </c>
      <c r="E124" s="2" t="s">
        <v>81</v>
      </c>
      <c r="F124" s="2">
        <v>0</v>
      </c>
    </row>
    <row r="125" spans="1:9" ht="28.8" x14ac:dyDescent="0.3">
      <c r="A125" s="2">
        <f t="shared" ca="1" si="3"/>
        <v>0.36494342241747879</v>
      </c>
      <c r="B125" s="2">
        <v>76</v>
      </c>
      <c r="C125" s="2" t="s">
        <v>14</v>
      </c>
      <c r="D125" s="3" t="s">
        <v>15</v>
      </c>
      <c r="E125" s="2" t="s">
        <v>16</v>
      </c>
      <c r="F125" s="2">
        <v>1</v>
      </c>
      <c r="G125" s="2" t="s">
        <v>160</v>
      </c>
    </row>
    <row r="126" spans="1:9" ht="43.2" x14ac:dyDescent="0.3">
      <c r="A126" s="2">
        <f t="shared" ca="1" si="3"/>
        <v>0.70088130548558669</v>
      </c>
      <c r="B126" s="2">
        <v>158</v>
      </c>
      <c r="C126" s="2" t="s">
        <v>96</v>
      </c>
      <c r="D126" s="3" t="s">
        <v>97</v>
      </c>
      <c r="E126" s="2" t="s">
        <v>98</v>
      </c>
      <c r="F126" s="2">
        <v>0</v>
      </c>
    </row>
    <row r="127" spans="1:9" x14ac:dyDescent="0.3">
      <c r="A127" s="2">
        <f t="shared" ca="1" si="3"/>
        <v>0.44870247607806912</v>
      </c>
      <c r="B127" s="2">
        <v>187</v>
      </c>
      <c r="C127" s="2" t="s">
        <v>125</v>
      </c>
      <c r="D127" s="3" t="s">
        <v>126</v>
      </c>
      <c r="E127" s="2" t="s">
        <v>127</v>
      </c>
      <c r="F127" s="2">
        <v>2</v>
      </c>
      <c r="G127" s="2" t="s">
        <v>159</v>
      </c>
      <c r="H127" s="2" t="s">
        <v>160</v>
      </c>
    </row>
    <row r="128" spans="1:9" ht="28.8" x14ac:dyDescent="0.3">
      <c r="A128" s="2">
        <f t="shared" ca="1" si="3"/>
        <v>0.63280751166480509</v>
      </c>
      <c r="B128" s="2">
        <v>124</v>
      </c>
      <c r="C128" s="2" t="s">
        <v>62</v>
      </c>
      <c r="D128" s="3" t="s">
        <v>63</v>
      </c>
      <c r="E128" s="2" t="s">
        <v>64</v>
      </c>
      <c r="F128" s="2">
        <v>2</v>
      </c>
      <c r="G128" s="2" t="s">
        <v>160</v>
      </c>
      <c r="H128" s="2" t="s">
        <v>160</v>
      </c>
    </row>
    <row r="129" spans="1:8" ht="43.2" x14ac:dyDescent="0.3">
      <c r="A129" s="2">
        <f t="shared" ca="1" si="3"/>
        <v>0.41664050011662701</v>
      </c>
      <c r="B129" s="2">
        <v>71</v>
      </c>
      <c r="C129" s="2" t="s">
        <v>9</v>
      </c>
      <c r="D129" s="3" t="s">
        <v>10</v>
      </c>
      <c r="E129" s="2" t="s">
        <v>11</v>
      </c>
      <c r="F129" s="2">
        <v>1</v>
      </c>
      <c r="G129" s="2" t="s">
        <v>160</v>
      </c>
    </row>
    <row r="130" spans="1:8" ht="43.2" x14ac:dyDescent="0.3">
      <c r="A130" s="2">
        <f t="shared" ref="A130:A139" ca="1" si="4">RAND()</f>
        <v>0.95064783487390059</v>
      </c>
      <c r="B130" s="2">
        <v>194</v>
      </c>
      <c r="C130" s="2" t="s">
        <v>132</v>
      </c>
      <c r="D130" s="3" t="s">
        <v>133</v>
      </c>
      <c r="E130" s="2" t="s">
        <v>134</v>
      </c>
      <c r="F130" s="2">
        <v>0</v>
      </c>
    </row>
    <row r="131" spans="1:8" ht="28.8" x14ac:dyDescent="0.3">
      <c r="A131" s="2">
        <f t="shared" ca="1" si="4"/>
        <v>0.10270946518816926</v>
      </c>
      <c r="B131" s="2">
        <v>82</v>
      </c>
      <c r="C131" s="2" t="s">
        <v>20</v>
      </c>
      <c r="D131" s="3" t="s">
        <v>21</v>
      </c>
      <c r="E131" s="2" t="s">
        <v>22</v>
      </c>
      <c r="F131" s="2">
        <v>2</v>
      </c>
      <c r="G131" s="2" t="s">
        <v>160</v>
      </c>
      <c r="H131" s="2" t="s">
        <v>160</v>
      </c>
    </row>
    <row r="132" spans="1:8" x14ac:dyDescent="0.3">
      <c r="A132" s="2">
        <f t="shared" ca="1" si="4"/>
        <v>0.22413013065620757</v>
      </c>
      <c r="B132" s="2">
        <v>188</v>
      </c>
      <c r="C132" s="2" t="s">
        <v>126</v>
      </c>
      <c r="D132" s="3" t="s">
        <v>127</v>
      </c>
      <c r="E132" s="2" t="s">
        <v>128</v>
      </c>
      <c r="F132" s="2">
        <v>1</v>
      </c>
      <c r="G132" s="2" t="s">
        <v>159</v>
      </c>
    </row>
    <row r="133" spans="1:8" ht="57.6" x14ac:dyDescent="0.3">
      <c r="A133" s="2">
        <f t="shared" ca="1" si="4"/>
        <v>0.79718013110646724</v>
      </c>
      <c r="B133" s="2">
        <v>162</v>
      </c>
      <c r="C133" s="2" t="s">
        <v>100</v>
      </c>
      <c r="D133" s="3" t="s">
        <v>101</v>
      </c>
      <c r="E133" s="2" t="s">
        <v>102</v>
      </c>
      <c r="F133" s="2">
        <v>2</v>
      </c>
      <c r="G133" s="2" t="s">
        <v>160</v>
      </c>
      <c r="H133" s="2" t="s">
        <v>158</v>
      </c>
    </row>
    <row r="134" spans="1:8" ht="28.8" x14ac:dyDescent="0.3">
      <c r="A134" s="2">
        <f t="shared" ca="1" si="4"/>
        <v>0.52448601262285266</v>
      </c>
      <c r="B134" s="2">
        <v>115</v>
      </c>
      <c r="C134" s="2" t="s">
        <v>53</v>
      </c>
      <c r="D134" s="3" t="s">
        <v>54</v>
      </c>
      <c r="E134" s="2" t="s">
        <v>55</v>
      </c>
      <c r="F134" s="2">
        <v>2</v>
      </c>
      <c r="G134" s="2" t="s">
        <v>161</v>
      </c>
      <c r="H134" s="2" t="s">
        <v>160</v>
      </c>
    </row>
    <row r="135" spans="1:8" x14ac:dyDescent="0.3">
      <c r="A135" s="2">
        <f t="shared" ca="1" si="4"/>
        <v>0.14345454166157501</v>
      </c>
      <c r="B135" s="2">
        <v>80</v>
      </c>
      <c r="C135" s="2" t="s">
        <v>18</v>
      </c>
      <c r="D135" s="3" t="s">
        <v>19</v>
      </c>
      <c r="E135" s="2" t="s">
        <v>20</v>
      </c>
      <c r="F135" s="2">
        <v>1</v>
      </c>
      <c r="G135" s="2" t="s">
        <v>160</v>
      </c>
    </row>
    <row r="136" spans="1:8" ht="129.6" x14ac:dyDescent="0.3">
      <c r="A136" s="2">
        <f t="shared" ca="1" si="4"/>
        <v>0.9789944053538957</v>
      </c>
      <c r="B136" s="2">
        <v>62</v>
      </c>
      <c r="C136" s="2" t="s">
        <v>0</v>
      </c>
      <c r="D136" s="3" t="s">
        <v>1</v>
      </c>
      <c r="E136" s="2" t="s">
        <v>2</v>
      </c>
      <c r="F136" s="2">
        <v>0</v>
      </c>
    </row>
    <row r="137" spans="1:8" ht="28.8" x14ac:dyDescent="0.3">
      <c r="A137" s="2">
        <f t="shared" ca="1" si="4"/>
        <v>7.0646916773726809E-2</v>
      </c>
      <c r="B137" s="2">
        <v>152</v>
      </c>
      <c r="C137" s="2" t="s">
        <v>90</v>
      </c>
      <c r="D137" s="3" t="s">
        <v>91</v>
      </c>
      <c r="E137" s="2" t="s">
        <v>92</v>
      </c>
      <c r="F137" s="2">
        <v>2</v>
      </c>
      <c r="G137" s="2" t="s">
        <v>156</v>
      </c>
      <c r="H137" s="2" t="s">
        <v>160</v>
      </c>
    </row>
    <row r="138" spans="1:8" x14ac:dyDescent="0.3">
      <c r="A138" s="2">
        <f t="shared" ca="1" si="4"/>
        <v>0.67565298891888215</v>
      </c>
      <c r="B138" s="2">
        <v>78</v>
      </c>
      <c r="C138" s="2" t="s">
        <v>16</v>
      </c>
      <c r="D138" s="3" t="s">
        <v>17</v>
      </c>
      <c r="E138" s="2" t="s">
        <v>18</v>
      </c>
      <c r="F138" s="2">
        <v>1</v>
      </c>
      <c r="G138" s="2" t="s">
        <v>160</v>
      </c>
    </row>
    <row r="139" spans="1:8" ht="57.6" x14ac:dyDescent="0.3">
      <c r="A139" s="2">
        <f t="shared" ca="1" si="4"/>
        <v>0.46075888453454739</v>
      </c>
      <c r="B139" s="2">
        <v>164</v>
      </c>
      <c r="C139" s="2" t="s">
        <v>102</v>
      </c>
      <c r="D139" s="3" t="s">
        <v>103</v>
      </c>
      <c r="E139" s="2" t="s">
        <v>104</v>
      </c>
      <c r="F139" s="2">
        <v>1</v>
      </c>
      <c r="G139" s="2" t="s">
        <v>156</v>
      </c>
    </row>
  </sheetData>
  <sortState ref="A2:P139">
    <sortCondition ref="A2:A139"/>
  </sortState>
  <dataValidations count="1">
    <dataValidation type="list" allowBlank="1" showInputMessage="1" showErrorMessage="1" sqref="G2:P139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20.33203125" customWidth="1"/>
  </cols>
  <sheetData>
    <row r="1" spans="1:2" x14ac:dyDescent="0.3">
      <c r="A1" s="1" t="s">
        <v>156</v>
      </c>
      <c r="B1" s="1">
        <v>1</v>
      </c>
    </row>
    <row r="2" spans="1:2" x14ac:dyDescent="0.3">
      <c r="A2" s="1" t="s">
        <v>157</v>
      </c>
      <c r="B2" s="1">
        <v>10</v>
      </c>
    </row>
    <row r="3" spans="1:2" x14ac:dyDescent="0.3">
      <c r="A3" s="1" t="s">
        <v>158</v>
      </c>
      <c r="B3" s="1">
        <v>23</v>
      </c>
    </row>
    <row r="4" spans="1:2" x14ac:dyDescent="0.3">
      <c r="A4" s="1" t="s">
        <v>159</v>
      </c>
      <c r="B4" s="1">
        <v>30</v>
      </c>
    </row>
    <row r="5" spans="1:2" s="1" customFormat="1" x14ac:dyDescent="0.3">
      <c r="A5" s="1" t="s">
        <v>162</v>
      </c>
      <c r="B5" s="1">
        <v>1000</v>
      </c>
    </row>
    <row r="6" spans="1:2" s="1" customFormat="1" x14ac:dyDescent="0.3">
      <c r="A6" s="1" t="s">
        <v>164</v>
      </c>
      <c r="B6" s="1">
        <v>1001</v>
      </c>
    </row>
    <row r="7" spans="1:2" s="1" customFormat="1" x14ac:dyDescent="0.3">
      <c r="A7" s="1" t="s">
        <v>163</v>
      </c>
      <c r="B7" s="1">
        <v>1002</v>
      </c>
    </row>
    <row r="8" spans="1:2" s="1" customFormat="1" x14ac:dyDescent="0.3">
      <c r="A8" s="1" t="s">
        <v>161</v>
      </c>
      <c r="B8" s="1">
        <v>1003</v>
      </c>
    </row>
    <row r="9" spans="1:2" x14ac:dyDescent="0.3">
      <c r="A9" s="1" t="s">
        <v>160</v>
      </c>
      <c r="B9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125" workbookViewId="0">
      <selection activeCell="F141" sqref="F141"/>
    </sheetView>
  </sheetViews>
  <sheetFormatPr defaultRowHeight="14.4" x14ac:dyDescent="0.3"/>
  <sheetData>
    <row r="1" spans="1:12" s="1" customFormat="1" x14ac:dyDescent="0.3">
      <c r="A1" s="1" t="s">
        <v>165</v>
      </c>
      <c r="B1" s="1" t="s">
        <v>166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  <c r="K1" s="4" t="s">
        <v>154</v>
      </c>
      <c r="L1" s="4" t="s">
        <v>155</v>
      </c>
    </row>
    <row r="2" spans="1:12" x14ac:dyDescent="0.3">
      <c r="A2">
        <f>colourmagic!B2</f>
        <v>151</v>
      </c>
      <c r="B2">
        <f>colourmagic!F2</f>
        <v>0</v>
      </c>
      <c r="C2" s="1" t="e">
        <f>VLOOKUP(colourmagic!G2,Characters!$A:$B,2,FALSE)</f>
        <v>#N/A</v>
      </c>
      <c r="D2" s="1" t="e">
        <f>VLOOKUP(colourmagic!H2,Characters!$A:$B,2,FALSE)</f>
        <v>#N/A</v>
      </c>
      <c r="E2" s="1" t="e">
        <f>VLOOKUP(colourmagic!I2,Characters!$A:$B,2,FALSE)</f>
        <v>#N/A</v>
      </c>
      <c r="F2" s="1" t="e">
        <f>VLOOKUP(colourmagic!J2,Characters!$A:$B,2,FALSE)</f>
        <v>#N/A</v>
      </c>
      <c r="G2" s="1" t="e">
        <f>VLOOKUP(colourmagic!K2,Characters!$A:$B,2,FALSE)</f>
        <v>#N/A</v>
      </c>
      <c r="H2" s="1" t="e">
        <f>VLOOKUP(colourmagic!L2,Characters!$A:$B,2,FALSE)</f>
        <v>#N/A</v>
      </c>
      <c r="I2" s="1" t="e">
        <f>VLOOKUP(colourmagic!M2,Characters!$A:$B,2,FALSE)</f>
        <v>#N/A</v>
      </c>
      <c r="J2" s="1" t="e">
        <f>VLOOKUP(colourmagic!N2,Characters!$A:$B,2,FALSE)</f>
        <v>#N/A</v>
      </c>
      <c r="K2" s="1" t="e">
        <f>VLOOKUP(colourmagic!O2,Characters!$A:$B,2,FALSE)</f>
        <v>#N/A</v>
      </c>
      <c r="L2" s="1" t="e">
        <f>VLOOKUP(colourmagic!P2,Characters!$A:$B,2,FALSE)</f>
        <v>#N/A</v>
      </c>
    </row>
    <row r="3" spans="1:12" x14ac:dyDescent="0.3">
      <c r="A3" s="1">
        <f>colourmagic!B3</f>
        <v>163</v>
      </c>
      <c r="B3" s="1">
        <f>colourmagic!F3</f>
        <v>1</v>
      </c>
      <c r="C3" s="1">
        <f>VLOOKUP(colourmagic!G3,Characters!$A:$B,2,FALSE)</f>
        <v>1003</v>
      </c>
      <c r="D3" s="1" t="e">
        <f>VLOOKUP(colourmagic!H3,Characters!$A:$B,2,FALSE)</f>
        <v>#N/A</v>
      </c>
      <c r="E3" s="1" t="e">
        <f>VLOOKUP(colourmagic!I3,Characters!$A:$B,2,FALSE)</f>
        <v>#N/A</v>
      </c>
      <c r="F3" s="1" t="e">
        <f>VLOOKUP(colourmagic!J3,Characters!$A:$B,2,FALSE)</f>
        <v>#N/A</v>
      </c>
      <c r="G3" s="1" t="e">
        <f>VLOOKUP(colourmagic!K3,Characters!$A:$B,2,FALSE)</f>
        <v>#N/A</v>
      </c>
      <c r="H3" s="1" t="e">
        <f>VLOOKUP(colourmagic!L3,Characters!$A:$B,2,FALSE)</f>
        <v>#N/A</v>
      </c>
      <c r="I3" s="1" t="e">
        <f>VLOOKUP(colourmagic!M3,Characters!$A:$B,2,FALSE)</f>
        <v>#N/A</v>
      </c>
      <c r="J3" s="1" t="e">
        <f>VLOOKUP(colourmagic!N3,Characters!$A:$B,2,FALSE)</f>
        <v>#N/A</v>
      </c>
      <c r="K3" s="1" t="e">
        <f>VLOOKUP(colourmagic!O3,Characters!$A:$B,2,FALSE)</f>
        <v>#N/A</v>
      </c>
      <c r="L3" s="1" t="e">
        <f>VLOOKUP(colourmagic!P3,Characters!$A:$B,2,FALSE)</f>
        <v>#N/A</v>
      </c>
    </row>
    <row r="4" spans="1:12" x14ac:dyDescent="0.3">
      <c r="A4" s="1">
        <f>colourmagic!B4</f>
        <v>99</v>
      </c>
      <c r="B4" s="1">
        <f>colourmagic!F4</f>
        <v>0</v>
      </c>
      <c r="C4" s="1" t="e">
        <f>VLOOKUP(colourmagic!G4,Characters!$A:$B,2,FALSE)</f>
        <v>#N/A</v>
      </c>
      <c r="D4" s="1" t="e">
        <f>VLOOKUP(colourmagic!H4,Characters!$A:$B,2,FALSE)</f>
        <v>#N/A</v>
      </c>
      <c r="E4" s="1" t="e">
        <f>VLOOKUP(colourmagic!I4,Characters!$A:$B,2,FALSE)</f>
        <v>#N/A</v>
      </c>
      <c r="F4" s="1" t="e">
        <f>VLOOKUP(colourmagic!J4,Characters!$A:$B,2,FALSE)</f>
        <v>#N/A</v>
      </c>
      <c r="G4" s="1" t="e">
        <f>VLOOKUP(colourmagic!K4,Characters!$A:$B,2,FALSE)</f>
        <v>#N/A</v>
      </c>
      <c r="H4" s="1" t="e">
        <f>VLOOKUP(colourmagic!L4,Characters!$A:$B,2,FALSE)</f>
        <v>#N/A</v>
      </c>
      <c r="I4" s="1" t="e">
        <f>VLOOKUP(colourmagic!M4,Characters!$A:$B,2,FALSE)</f>
        <v>#N/A</v>
      </c>
      <c r="J4" s="1" t="e">
        <f>VLOOKUP(colourmagic!N4,Characters!$A:$B,2,FALSE)</f>
        <v>#N/A</v>
      </c>
      <c r="K4" s="1" t="e">
        <f>VLOOKUP(colourmagic!O4,Characters!$A:$B,2,FALSE)</f>
        <v>#N/A</v>
      </c>
      <c r="L4" s="1" t="e">
        <f>VLOOKUP(colourmagic!P4,Characters!$A:$B,2,FALSE)</f>
        <v>#N/A</v>
      </c>
    </row>
    <row r="5" spans="1:12" x14ac:dyDescent="0.3">
      <c r="A5" s="1">
        <f>colourmagic!B5</f>
        <v>161</v>
      </c>
      <c r="B5" s="1">
        <f>colourmagic!F5</f>
        <v>1</v>
      </c>
      <c r="C5" s="1">
        <f>VLOOKUP(colourmagic!G5,Characters!$A:$B,2,FALSE)</f>
        <v>999</v>
      </c>
      <c r="D5" s="1" t="e">
        <f>VLOOKUP(colourmagic!H5,Characters!$A:$B,2,FALSE)</f>
        <v>#N/A</v>
      </c>
      <c r="E5" s="1" t="e">
        <f>VLOOKUP(colourmagic!I5,Characters!$A:$B,2,FALSE)</f>
        <v>#N/A</v>
      </c>
      <c r="F5" s="1" t="e">
        <f>VLOOKUP(colourmagic!J5,Characters!$A:$B,2,FALSE)</f>
        <v>#N/A</v>
      </c>
      <c r="G5" s="1" t="e">
        <f>VLOOKUP(colourmagic!K5,Characters!$A:$B,2,FALSE)</f>
        <v>#N/A</v>
      </c>
      <c r="H5" s="1" t="e">
        <f>VLOOKUP(colourmagic!L5,Characters!$A:$B,2,FALSE)</f>
        <v>#N/A</v>
      </c>
      <c r="I5" s="1" t="e">
        <f>VLOOKUP(colourmagic!M5,Characters!$A:$B,2,FALSE)</f>
        <v>#N/A</v>
      </c>
      <c r="J5" s="1" t="e">
        <f>VLOOKUP(colourmagic!N5,Characters!$A:$B,2,FALSE)</f>
        <v>#N/A</v>
      </c>
      <c r="K5" s="1" t="e">
        <f>VLOOKUP(colourmagic!O5,Characters!$A:$B,2,FALSE)</f>
        <v>#N/A</v>
      </c>
      <c r="L5" s="1" t="e">
        <f>VLOOKUP(colourmagic!P5,Characters!$A:$B,2,FALSE)</f>
        <v>#N/A</v>
      </c>
    </row>
    <row r="6" spans="1:12" x14ac:dyDescent="0.3">
      <c r="A6" s="1">
        <f>colourmagic!B6</f>
        <v>178</v>
      </c>
      <c r="B6" s="1">
        <f>colourmagic!F6</f>
        <v>2</v>
      </c>
      <c r="C6" s="1">
        <f>VLOOKUP(colourmagic!G6,Characters!$A:$B,2,FALSE)</f>
        <v>999</v>
      </c>
      <c r="D6" s="1">
        <f>VLOOKUP(colourmagic!H6,Characters!$A:$B,2,FALSE)</f>
        <v>1003</v>
      </c>
      <c r="E6" s="1" t="e">
        <f>VLOOKUP(colourmagic!I6,Characters!$A:$B,2,FALSE)</f>
        <v>#N/A</v>
      </c>
      <c r="F6" s="1" t="e">
        <f>VLOOKUP(colourmagic!J6,Characters!$A:$B,2,FALSE)</f>
        <v>#N/A</v>
      </c>
      <c r="G6" s="1" t="e">
        <f>VLOOKUP(colourmagic!K6,Characters!$A:$B,2,FALSE)</f>
        <v>#N/A</v>
      </c>
      <c r="H6" s="1" t="e">
        <f>VLOOKUP(colourmagic!L6,Characters!$A:$B,2,FALSE)</f>
        <v>#N/A</v>
      </c>
      <c r="I6" s="1" t="e">
        <f>VLOOKUP(colourmagic!M6,Characters!$A:$B,2,FALSE)</f>
        <v>#N/A</v>
      </c>
      <c r="J6" s="1" t="e">
        <f>VLOOKUP(colourmagic!N6,Characters!$A:$B,2,FALSE)</f>
        <v>#N/A</v>
      </c>
      <c r="K6" s="1" t="e">
        <f>VLOOKUP(colourmagic!O6,Characters!$A:$B,2,FALSE)</f>
        <v>#N/A</v>
      </c>
      <c r="L6" s="1" t="e">
        <f>VLOOKUP(colourmagic!P6,Characters!$A:$B,2,FALSE)</f>
        <v>#N/A</v>
      </c>
    </row>
    <row r="7" spans="1:12" x14ac:dyDescent="0.3">
      <c r="A7" s="1">
        <f>colourmagic!B7</f>
        <v>156</v>
      </c>
      <c r="B7" s="1">
        <f>colourmagic!F7</f>
        <v>2</v>
      </c>
      <c r="C7" s="1">
        <f>VLOOKUP(colourmagic!G7,Characters!$A:$B,2,FALSE)</f>
        <v>1003</v>
      </c>
      <c r="D7" s="1">
        <f>VLOOKUP(colourmagic!H7,Characters!$A:$B,2,FALSE)</f>
        <v>1</v>
      </c>
      <c r="E7" s="1" t="e">
        <f>VLOOKUP(colourmagic!I7,Characters!$A:$B,2,FALSE)</f>
        <v>#N/A</v>
      </c>
      <c r="F7" s="1" t="e">
        <f>VLOOKUP(colourmagic!J7,Characters!$A:$B,2,FALSE)</f>
        <v>#N/A</v>
      </c>
      <c r="G7" s="1" t="e">
        <f>VLOOKUP(colourmagic!K7,Characters!$A:$B,2,FALSE)</f>
        <v>#N/A</v>
      </c>
      <c r="H7" s="1" t="e">
        <f>VLOOKUP(colourmagic!L7,Characters!$A:$B,2,FALSE)</f>
        <v>#N/A</v>
      </c>
      <c r="I7" s="1" t="e">
        <f>VLOOKUP(colourmagic!M7,Characters!$A:$B,2,FALSE)</f>
        <v>#N/A</v>
      </c>
      <c r="J7" s="1" t="e">
        <f>VLOOKUP(colourmagic!N7,Characters!$A:$B,2,FALSE)</f>
        <v>#N/A</v>
      </c>
      <c r="K7" s="1" t="e">
        <f>VLOOKUP(colourmagic!O7,Characters!$A:$B,2,FALSE)</f>
        <v>#N/A</v>
      </c>
      <c r="L7" s="1" t="e">
        <f>VLOOKUP(colourmagic!P7,Characters!$A:$B,2,FALSE)</f>
        <v>#N/A</v>
      </c>
    </row>
    <row r="8" spans="1:12" x14ac:dyDescent="0.3">
      <c r="A8" s="1">
        <f>colourmagic!B8</f>
        <v>116</v>
      </c>
      <c r="B8" s="1">
        <f>colourmagic!F8</f>
        <v>1</v>
      </c>
      <c r="C8" s="1">
        <f>VLOOKUP(colourmagic!G8,Characters!$A:$B,2,FALSE)</f>
        <v>1003</v>
      </c>
      <c r="D8" s="1" t="e">
        <f>VLOOKUP(colourmagic!H8,Characters!$A:$B,2,FALSE)</f>
        <v>#N/A</v>
      </c>
      <c r="E8" s="1" t="e">
        <f>VLOOKUP(colourmagic!I8,Characters!$A:$B,2,FALSE)</f>
        <v>#N/A</v>
      </c>
      <c r="F8" s="1" t="e">
        <f>VLOOKUP(colourmagic!J8,Characters!$A:$B,2,FALSE)</f>
        <v>#N/A</v>
      </c>
      <c r="G8" s="1" t="e">
        <f>VLOOKUP(colourmagic!K8,Characters!$A:$B,2,FALSE)</f>
        <v>#N/A</v>
      </c>
      <c r="H8" s="1" t="e">
        <f>VLOOKUP(colourmagic!L8,Characters!$A:$B,2,FALSE)</f>
        <v>#N/A</v>
      </c>
      <c r="I8" s="1" t="e">
        <f>VLOOKUP(colourmagic!M8,Characters!$A:$B,2,FALSE)</f>
        <v>#N/A</v>
      </c>
      <c r="J8" s="1" t="e">
        <f>VLOOKUP(colourmagic!N8,Characters!$A:$B,2,FALSE)</f>
        <v>#N/A</v>
      </c>
      <c r="K8" s="1" t="e">
        <f>VLOOKUP(colourmagic!O8,Characters!$A:$B,2,FALSE)</f>
        <v>#N/A</v>
      </c>
      <c r="L8" s="1" t="e">
        <f>VLOOKUP(colourmagic!P8,Characters!$A:$B,2,FALSE)</f>
        <v>#N/A</v>
      </c>
    </row>
    <row r="9" spans="1:12" x14ac:dyDescent="0.3">
      <c r="A9" s="1">
        <f>colourmagic!B9</f>
        <v>90</v>
      </c>
      <c r="B9" s="1">
        <f>colourmagic!F9</f>
        <v>1</v>
      </c>
      <c r="C9" s="1">
        <f>VLOOKUP(colourmagic!G9,Characters!$A:$B,2,FALSE)</f>
        <v>999</v>
      </c>
      <c r="D9" s="1" t="e">
        <f>VLOOKUP(colourmagic!H9,Characters!$A:$B,2,FALSE)</f>
        <v>#N/A</v>
      </c>
      <c r="E9" s="1" t="e">
        <f>VLOOKUP(colourmagic!I9,Characters!$A:$B,2,FALSE)</f>
        <v>#N/A</v>
      </c>
      <c r="F9" s="1" t="e">
        <f>VLOOKUP(colourmagic!J9,Characters!$A:$B,2,FALSE)</f>
        <v>#N/A</v>
      </c>
      <c r="G9" s="1" t="e">
        <f>VLOOKUP(colourmagic!K9,Characters!$A:$B,2,FALSE)</f>
        <v>#N/A</v>
      </c>
      <c r="H9" s="1" t="e">
        <f>VLOOKUP(colourmagic!L9,Characters!$A:$B,2,FALSE)</f>
        <v>#N/A</v>
      </c>
      <c r="I9" s="1" t="e">
        <f>VLOOKUP(colourmagic!M9,Characters!$A:$B,2,FALSE)</f>
        <v>#N/A</v>
      </c>
      <c r="J9" s="1" t="e">
        <f>VLOOKUP(colourmagic!N9,Characters!$A:$B,2,FALSE)</f>
        <v>#N/A</v>
      </c>
      <c r="K9" s="1" t="e">
        <f>VLOOKUP(colourmagic!O9,Characters!$A:$B,2,FALSE)</f>
        <v>#N/A</v>
      </c>
      <c r="L9" s="1" t="e">
        <f>VLOOKUP(colourmagic!P9,Characters!$A:$B,2,FALSE)</f>
        <v>#N/A</v>
      </c>
    </row>
    <row r="10" spans="1:12" x14ac:dyDescent="0.3">
      <c r="A10" s="1">
        <f>colourmagic!B10</f>
        <v>108</v>
      </c>
      <c r="B10" s="1">
        <f>colourmagic!F10</f>
        <v>0</v>
      </c>
      <c r="C10" s="1" t="e">
        <f>VLOOKUP(colourmagic!G10,Characters!$A:$B,2,FALSE)</f>
        <v>#N/A</v>
      </c>
      <c r="D10" s="1" t="e">
        <f>VLOOKUP(colourmagic!H10,Characters!$A:$B,2,FALSE)</f>
        <v>#N/A</v>
      </c>
      <c r="E10" s="1" t="e">
        <f>VLOOKUP(colourmagic!I10,Characters!$A:$B,2,FALSE)</f>
        <v>#N/A</v>
      </c>
      <c r="F10" s="1" t="e">
        <f>VLOOKUP(colourmagic!J10,Characters!$A:$B,2,FALSE)</f>
        <v>#N/A</v>
      </c>
      <c r="G10" s="1" t="e">
        <f>VLOOKUP(colourmagic!K10,Characters!$A:$B,2,FALSE)</f>
        <v>#N/A</v>
      </c>
      <c r="H10" s="1" t="e">
        <f>VLOOKUP(colourmagic!L10,Characters!$A:$B,2,FALSE)</f>
        <v>#N/A</v>
      </c>
      <c r="I10" s="1" t="e">
        <f>VLOOKUP(colourmagic!M10,Characters!$A:$B,2,FALSE)</f>
        <v>#N/A</v>
      </c>
      <c r="J10" s="1" t="e">
        <f>VLOOKUP(colourmagic!N10,Characters!$A:$B,2,FALSE)</f>
        <v>#N/A</v>
      </c>
      <c r="K10" s="1" t="e">
        <f>VLOOKUP(colourmagic!O10,Characters!$A:$B,2,FALSE)</f>
        <v>#N/A</v>
      </c>
      <c r="L10" s="1" t="e">
        <f>VLOOKUP(colourmagic!P10,Characters!$A:$B,2,FALSE)</f>
        <v>#N/A</v>
      </c>
    </row>
    <row r="11" spans="1:12" x14ac:dyDescent="0.3">
      <c r="A11" s="1">
        <f>colourmagic!B11</f>
        <v>75</v>
      </c>
      <c r="B11" s="1">
        <f>colourmagic!F11</f>
        <v>1</v>
      </c>
      <c r="C11" s="1">
        <f>VLOOKUP(colourmagic!G11,Characters!$A:$B,2,FALSE)</f>
        <v>999</v>
      </c>
      <c r="D11" s="1" t="e">
        <f>VLOOKUP(colourmagic!H11,Characters!$A:$B,2,FALSE)</f>
        <v>#N/A</v>
      </c>
      <c r="E11" s="1" t="e">
        <f>VLOOKUP(colourmagic!I11,Characters!$A:$B,2,FALSE)</f>
        <v>#N/A</v>
      </c>
      <c r="F11" s="1" t="e">
        <f>VLOOKUP(colourmagic!J11,Characters!$A:$B,2,FALSE)</f>
        <v>#N/A</v>
      </c>
      <c r="G11" s="1" t="e">
        <f>VLOOKUP(colourmagic!K11,Characters!$A:$B,2,FALSE)</f>
        <v>#N/A</v>
      </c>
      <c r="H11" s="1" t="e">
        <f>VLOOKUP(colourmagic!L11,Characters!$A:$B,2,FALSE)</f>
        <v>#N/A</v>
      </c>
      <c r="I11" s="1" t="e">
        <f>VLOOKUP(colourmagic!M11,Characters!$A:$B,2,FALSE)</f>
        <v>#N/A</v>
      </c>
      <c r="J11" s="1" t="e">
        <f>VLOOKUP(colourmagic!N11,Characters!$A:$B,2,FALSE)</f>
        <v>#N/A</v>
      </c>
      <c r="K11" s="1" t="e">
        <f>VLOOKUP(colourmagic!O11,Characters!$A:$B,2,FALSE)</f>
        <v>#N/A</v>
      </c>
      <c r="L11" s="1" t="e">
        <f>VLOOKUP(colourmagic!P11,Characters!$A:$B,2,FALSE)</f>
        <v>#N/A</v>
      </c>
    </row>
    <row r="12" spans="1:12" x14ac:dyDescent="0.3">
      <c r="A12" s="1">
        <f>colourmagic!B12</f>
        <v>190</v>
      </c>
      <c r="B12" s="1">
        <f>colourmagic!F12</f>
        <v>0</v>
      </c>
      <c r="C12" s="1" t="e">
        <f>VLOOKUP(colourmagic!G12,Characters!$A:$B,2,FALSE)</f>
        <v>#N/A</v>
      </c>
      <c r="D12" s="1" t="e">
        <f>VLOOKUP(colourmagic!H12,Characters!$A:$B,2,FALSE)</f>
        <v>#N/A</v>
      </c>
      <c r="E12" s="1" t="e">
        <f>VLOOKUP(colourmagic!I12,Characters!$A:$B,2,FALSE)</f>
        <v>#N/A</v>
      </c>
      <c r="F12" s="1" t="e">
        <f>VLOOKUP(colourmagic!J12,Characters!$A:$B,2,FALSE)</f>
        <v>#N/A</v>
      </c>
      <c r="G12" s="1" t="e">
        <f>VLOOKUP(colourmagic!K12,Characters!$A:$B,2,FALSE)</f>
        <v>#N/A</v>
      </c>
      <c r="H12" s="1" t="e">
        <f>VLOOKUP(colourmagic!L12,Characters!$A:$B,2,FALSE)</f>
        <v>#N/A</v>
      </c>
      <c r="I12" s="1" t="e">
        <f>VLOOKUP(colourmagic!M12,Characters!$A:$B,2,FALSE)</f>
        <v>#N/A</v>
      </c>
      <c r="J12" s="1" t="e">
        <f>VLOOKUP(colourmagic!N12,Characters!$A:$B,2,FALSE)</f>
        <v>#N/A</v>
      </c>
      <c r="K12" s="1" t="e">
        <f>VLOOKUP(colourmagic!O12,Characters!$A:$B,2,FALSE)</f>
        <v>#N/A</v>
      </c>
      <c r="L12" s="1" t="e">
        <f>VLOOKUP(colourmagic!P12,Characters!$A:$B,2,FALSE)</f>
        <v>#N/A</v>
      </c>
    </row>
    <row r="13" spans="1:12" x14ac:dyDescent="0.3">
      <c r="A13" s="1">
        <f>colourmagic!B13</f>
        <v>192</v>
      </c>
      <c r="B13" s="1">
        <f>colourmagic!F13</f>
        <v>2</v>
      </c>
      <c r="C13" s="1">
        <f>VLOOKUP(colourmagic!G13,Characters!$A:$B,2,FALSE)</f>
        <v>1</v>
      </c>
      <c r="D13" s="1">
        <f>VLOOKUP(colourmagic!H13,Characters!$A:$B,2,FALSE)</f>
        <v>999</v>
      </c>
      <c r="E13" s="1" t="e">
        <f>VLOOKUP(colourmagic!I13,Characters!$A:$B,2,FALSE)</f>
        <v>#N/A</v>
      </c>
      <c r="F13" s="1" t="e">
        <f>VLOOKUP(colourmagic!J13,Characters!$A:$B,2,FALSE)</f>
        <v>#N/A</v>
      </c>
      <c r="G13" s="1" t="e">
        <f>VLOOKUP(colourmagic!K13,Characters!$A:$B,2,FALSE)</f>
        <v>#N/A</v>
      </c>
      <c r="H13" s="1" t="e">
        <f>VLOOKUP(colourmagic!L13,Characters!$A:$B,2,FALSE)</f>
        <v>#N/A</v>
      </c>
      <c r="I13" s="1" t="e">
        <f>VLOOKUP(colourmagic!M13,Characters!$A:$B,2,FALSE)</f>
        <v>#N/A</v>
      </c>
      <c r="J13" s="1" t="e">
        <f>VLOOKUP(colourmagic!N13,Characters!$A:$B,2,FALSE)</f>
        <v>#N/A</v>
      </c>
      <c r="K13" s="1" t="e">
        <f>VLOOKUP(colourmagic!O13,Characters!$A:$B,2,FALSE)</f>
        <v>#N/A</v>
      </c>
      <c r="L13" s="1" t="e">
        <f>VLOOKUP(colourmagic!P13,Characters!$A:$B,2,FALSE)</f>
        <v>#N/A</v>
      </c>
    </row>
    <row r="14" spans="1:12" x14ac:dyDescent="0.3">
      <c r="A14" s="1">
        <f>colourmagic!B14</f>
        <v>68</v>
      </c>
      <c r="B14" s="1">
        <f>colourmagic!F14</f>
        <v>0</v>
      </c>
      <c r="C14" s="1" t="e">
        <f>VLOOKUP(colourmagic!G14,Characters!$A:$B,2,FALSE)</f>
        <v>#N/A</v>
      </c>
      <c r="D14" s="1" t="e">
        <f>VLOOKUP(colourmagic!H14,Characters!$A:$B,2,FALSE)</f>
        <v>#N/A</v>
      </c>
      <c r="E14" s="1" t="e">
        <f>VLOOKUP(colourmagic!I14,Characters!$A:$B,2,FALSE)</f>
        <v>#N/A</v>
      </c>
      <c r="F14" s="1" t="e">
        <f>VLOOKUP(colourmagic!J14,Characters!$A:$B,2,FALSE)</f>
        <v>#N/A</v>
      </c>
      <c r="G14" s="1" t="e">
        <f>VLOOKUP(colourmagic!K14,Characters!$A:$B,2,FALSE)</f>
        <v>#N/A</v>
      </c>
      <c r="H14" s="1" t="e">
        <f>VLOOKUP(colourmagic!L14,Characters!$A:$B,2,FALSE)</f>
        <v>#N/A</v>
      </c>
      <c r="I14" s="1" t="e">
        <f>VLOOKUP(colourmagic!M14,Characters!$A:$B,2,FALSE)</f>
        <v>#N/A</v>
      </c>
      <c r="J14" s="1" t="e">
        <f>VLOOKUP(colourmagic!N14,Characters!$A:$B,2,FALSE)</f>
        <v>#N/A</v>
      </c>
      <c r="K14" s="1" t="e">
        <f>VLOOKUP(colourmagic!O14,Characters!$A:$B,2,FALSE)</f>
        <v>#N/A</v>
      </c>
      <c r="L14" s="1" t="e">
        <f>VLOOKUP(colourmagic!P14,Characters!$A:$B,2,FALSE)</f>
        <v>#N/A</v>
      </c>
    </row>
    <row r="15" spans="1:12" x14ac:dyDescent="0.3">
      <c r="A15" s="1">
        <f>colourmagic!B15</f>
        <v>180</v>
      </c>
      <c r="B15" s="1">
        <f>colourmagic!F15</f>
        <v>1</v>
      </c>
      <c r="C15" s="1">
        <f>VLOOKUP(colourmagic!G15,Characters!$A:$B,2,FALSE)</f>
        <v>1</v>
      </c>
      <c r="D15" s="1" t="e">
        <f>VLOOKUP(colourmagic!H15,Characters!$A:$B,2,FALSE)</f>
        <v>#N/A</v>
      </c>
      <c r="E15" s="1" t="e">
        <f>VLOOKUP(colourmagic!I15,Characters!$A:$B,2,FALSE)</f>
        <v>#N/A</v>
      </c>
      <c r="F15" s="1" t="e">
        <f>VLOOKUP(colourmagic!J15,Characters!$A:$B,2,FALSE)</f>
        <v>#N/A</v>
      </c>
      <c r="G15" s="1" t="e">
        <f>VLOOKUP(colourmagic!K15,Characters!$A:$B,2,FALSE)</f>
        <v>#N/A</v>
      </c>
      <c r="H15" s="1" t="e">
        <f>VLOOKUP(colourmagic!L15,Characters!$A:$B,2,FALSE)</f>
        <v>#N/A</v>
      </c>
      <c r="I15" s="1" t="e">
        <f>VLOOKUP(colourmagic!M15,Characters!$A:$B,2,FALSE)</f>
        <v>#N/A</v>
      </c>
      <c r="J15" s="1" t="e">
        <f>VLOOKUP(colourmagic!N15,Characters!$A:$B,2,FALSE)</f>
        <v>#N/A</v>
      </c>
      <c r="K15" s="1" t="e">
        <f>VLOOKUP(colourmagic!O15,Characters!$A:$B,2,FALSE)</f>
        <v>#N/A</v>
      </c>
      <c r="L15" s="1" t="e">
        <f>VLOOKUP(colourmagic!P15,Characters!$A:$B,2,FALSE)</f>
        <v>#N/A</v>
      </c>
    </row>
    <row r="16" spans="1:12" x14ac:dyDescent="0.3">
      <c r="A16" s="1">
        <f>colourmagic!B16</f>
        <v>176</v>
      </c>
      <c r="B16" s="1">
        <f>colourmagic!F16</f>
        <v>2</v>
      </c>
      <c r="C16" s="1">
        <f>VLOOKUP(colourmagic!G16,Characters!$A:$B,2,FALSE)</f>
        <v>999</v>
      </c>
      <c r="D16" s="1">
        <f>VLOOKUP(colourmagic!H16,Characters!$A:$B,2,FALSE)</f>
        <v>999</v>
      </c>
      <c r="E16" s="1" t="e">
        <f>VLOOKUP(colourmagic!I16,Characters!$A:$B,2,FALSE)</f>
        <v>#N/A</v>
      </c>
      <c r="F16" s="1" t="e">
        <f>VLOOKUP(colourmagic!J16,Characters!$A:$B,2,FALSE)</f>
        <v>#N/A</v>
      </c>
      <c r="G16" s="1" t="e">
        <f>VLOOKUP(colourmagic!K16,Characters!$A:$B,2,FALSE)</f>
        <v>#N/A</v>
      </c>
      <c r="H16" s="1" t="e">
        <f>VLOOKUP(colourmagic!L16,Characters!$A:$B,2,FALSE)</f>
        <v>#N/A</v>
      </c>
      <c r="I16" s="1" t="e">
        <f>VLOOKUP(colourmagic!M16,Characters!$A:$B,2,FALSE)</f>
        <v>#N/A</v>
      </c>
      <c r="J16" s="1" t="e">
        <f>VLOOKUP(colourmagic!N16,Characters!$A:$B,2,FALSE)</f>
        <v>#N/A</v>
      </c>
      <c r="K16" s="1" t="e">
        <f>VLOOKUP(colourmagic!O16,Characters!$A:$B,2,FALSE)</f>
        <v>#N/A</v>
      </c>
      <c r="L16" s="1" t="e">
        <f>VLOOKUP(colourmagic!P16,Characters!$A:$B,2,FALSE)</f>
        <v>#N/A</v>
      </c>
    </row>
    <row r="17" spans="1:12" x14ac:dyDescent="0.3">
      <c r="A17" s="1">
        <f>colourmagic!B17</f>
        <v>130</v>
      </c>
      <c r="B17" s="1">
        <f>colourmagic!F17</f>
        <v>1</v>
      </c>
      <c r="C17" s="1">
        <f>VLOOKUP(colourmagic!G17,Characters!$A:$B,2,FALSE)</f>
        <v>999</v>
      </c>
      <c r="D17" s="1" t="e">
        <f>VLOOKUP(colourmagic!H17,Characters!$A:$B,2,FALSE)</f>
        <v>#N/A</v>
      </c>
      <c r="E17" s="1" t="e">
        <f>VLOOKUP(colourmagic!I17,Characters!$A:$B,2,FALSE)</f>
        <v>#N/A</v>
      </c>
      <c r="F17" s="1" t="e">
        <f>VLOOKUP(colourmagic!J17,Characters!$A:$B,2,FALSE)</f>
        <v>#N/A</v>
      </c>
      <c r="G17" s="1" t="e">
        <f>VLOOKUP(colourmagic!K17,Characters!$A:$B,2,FALSE)</f>
        <v>#N/A</v>
      </c>
      <c r="H17" s="1" t="e">
        <f>VLOOKUP(colourmagic!L17,Characters!$A:$B,2,FALSE)</f>
        <v>#N/A</v>
      </c>
      <c r="I17" s="1" t="e">
        <f>VLOOKUP(colourmagic!M17,Characters!$A:$B,2,FALSE)</f>
        <v>#N/A</v>
      </c>
      <c r="J17" s="1" t="e">
        <f>VLOOKUP(colourmagic!N17,Characters!$A:$B,2,FALSE)</f>
        <v>#N/A</v>
      </c>
      <c r="K17" s="1" t="e">
        <f>VLOOKUP(colourmagic!O17,Characters!$A:$B,2,FALSE)</f>
        <v>#N/A</v>
      </c>
      <c r="L17" s="1" t="e">
        <f>VLOOKUP(colourmagic!P17,Characters!$A:$B,2,FALSE)</f>
        <v>#N/A</v>
      </c>
    </row>
    <row r="18" spans="1:12" x14ac:dyDescent="0.3">
      <c r="A18" s="1">
        <f>colourmagic!B18</f>
        <v>146</v>
      </c>
      <c r="B18" s="1">
        <f>colourmagic!F18</f>
        <v>1</v>
      </c>
      <c r="C18" s="1">
        <f>VLOOKUP(colourmagic!G18,Characters!$A:$B,2,FALSE)</f>
        <v>999</v>
      </c>
      <c r="D18" s="1" t="e">
        <f>VLOOKUP(colourmagic!H18,Characters!$A:$B,2,FALSE)</f>
        <v>#N/A</v>
      </c>
      <c r="E18" s="1" t="e">
        <f>VLOOKUP(colourmagic!I18,Characters!$A:$B,2,FALSE)</f>
        <v>#N/A</v>
      </c>
      <c r="F18" s="1" t="e">
        <f>VLOOKUP(colourmagic!J18,Characters!$A:$B,2,FALSE)</f>
        <v>#N/A</v>
      </c>
      <c r="G18" s="1" t="e">
        <f>VLOOKUP(colourmagic!K18,Characters!$A:$B,2,FALSE)</f>
        <v>#N/A</v>
      </c>
      <c r="H18" s="1" t="e">
        <f>VLOOKUP(colourmagic!L18,Characters!$A:$B,2,FALSE)</f>
        <v>#N/A</v>
      </c>
      <c r="I18" s="1" t="e">
        <f>VLOOKUP(colourmagic!M18,Characters!$A:$B,2,FALSE)</f>
        <v>#N/A</v>
      </c>
      <c r="J18" s="1" t="e">
        <f>VLOOKUP(colourmagic!N18,Characters!$A:$B,2,FALSE)</f>
        <v>#N/A</v>
      </c>
      <c r="K18" s="1" t="e">
        <f>VLOOKUP(colourmagic!O18,Characters!$A:$B,2,FALSE)</f>
        <v>#N/A</v>
      </c>
      <c r="L18" s="1" t="e">
        <f>VLOOKUP(colourmagic!P18,Characters!$A:$B,2,FALSE)</f>
        <v>#N/A</v>
      </c>
    </row>
    <row r="19" spans="1:12" x14ac:dyDescent="0.3">
      <c r="A19" s="1">
        <f>colourmagic!B19</f>
        <v>196</v>
      </c>
      <c r="B19" s="1">
        <f>colourmagic!F19</f>
        <v>0</v>
      </c>
      <c r="C19" s="1" t="e">
        <f>VLOOKUP(colourmagic!G19,Characters!$A:$B,2,FALSE)</f>
        <v>#N/A</v>
      </c>
      <c r="D19" s="1" t="e">
        <f>VLOOKUP(colourmagic!H19,Characters!$A:$B,2,FALSE)</f>
        <v>#N/A</v>
      </c>
      <c r="E19" s="1" t="e">
        <f>VLOOKUP(colourmagic!I19,Characters!$A:$B,2,FALSE)</f>
        <v>#N/A</v>
      </c>
      <c r="F19" s="1" t="e">
        <f>VLOOKUP(colourmagic!J19,Characters!$A:$B,2,FALSE)</f>
        <v>#N/A</v>
      </c>
      <c r="G19" s="1" t="e">
        <f>VLOOKUP(colourmagic!K19,Characters!$A:$B,2,FALSE)</f>
        <v>#N/A</v>
      </c>
      <c r="H19" s="1" t="e">
        <f>VLOOKUP(colourmagic!L19,Characters!$A:$B,2,FALSE)</f>
        <v>#N/A</v>
      </c>
      <c r="I19" s="1" t="e">
        <f>VLOOKUP(colourmagic!M19,Characters!$A:$B,2,FALSE)</f>
        <v>#N/A</v>
      </c>
      <c r="J19" s="1" t="e">
        <f>VLOOKUP(colourmagic!N19,Characters!$A:$B,2,FALSE)</f>
        <v>#N/A</v>
      </c>
      <c r="K19" s="1" t="e">
        <f>VLOOKUP(colourmagic!O19,Characters!$A:$B,2,FALSE)</f>
        <v>#N/A</v>
      </c>
      <c r="L19" s="1" t="e">
        <f>VLOOKUP(colourmagic!P19,Characters!$A:$B,2,FALSE)</f>
        <v>#N/A</v>
      </c>
    </row>
    <row r="20" spans="1:12" x14ac:dyDescent="0.3">
      <c r="A20" s="1">
        <f>colourmagic!B20</f>
        <v>69</v>
      </c>
      <c r="B20" s="1">
        <f>colourmagic!F20</f>
        <v>0</v>
      </c>
      <c r="C20" s="1" t="e">
        <f>VLOOKUP(colourmagic!G20,Characters!$A:$B,2,FALSE)</f>
        <v>#N/A</v>
      </c>
      <c r="D20" s="1" t="e">
        <f>VLOOKUP(colourmagic!H20,Characters!$A:$B,2,FALSE)</f>
        <v>#N/A</v>
      </c>
      <c r="E20" s="1" t="e">
        <f>VLOOKUP(colourmagic!I20,Characters!$A:$B,2,FALSE)</f>
        <v>#N/A</v>
      </c>
      <c r="F20" s="1" t="e">
        <f>VLOOKUP(colourmagic!J20,Characters!$A:$B,2,FALSE)</f>
        <v>#N/A</v>
      </c>
      <c r="G20" s="1" t="e">
        <f>VLOOKUP(colourmagic!K20,Characters!$A:$B,2,FALSE)</f>
        <v>#N/A</v>
      </c>
      <c r="H20" s="1" t="e">
        <f>VLOOKUP(colourmagic!L20,Characters!$A:$B,2,FALSE)</f>
        <v>#N/A</v>
      </c>
      <c r="I20" s="1" t="e">
        <f>VLOOKUP(colourmagic!M20,Characters!$A:$B,2,FALSE)</f>
        <v>#N/A</v>
      </c>
      <c r="J20" s="1" t="e">
        <f>VLOOKUP(colourmagic!N20,Characters!$A:$B,2,FALSE)</f>
        <v>#N/A</v>
      </c>
      <c r="K20" s="1" t="e">
        <f>VLOOKUP(colourmagic!O20,Characters!$A:$B,2,FALSE)</f>
        <v>#N/A</v>
      </c>
      <c r="L20" s="1" t="e">
        <f>VLOOKUP(colourmagic!P20,Characters!$A:$B,2,FALSE)</f>
        <v>#N/A</v>
      </c>
    </row>
    <row r="21" spans="1:12" x14ac:dyDescent="0.3">
      <c r="A21" s="1">
        <f>colourmagic!B21</f>
        <v>74</v>
      </c>
      <c r="B21" s="1">
        <f>colourmagic!F21</f>
        <v>0</v>
      </c>
      <c r="C21" s="1" t="e">
        <f>VLOOKUP(colourmagic!G21,Characters!$A:$B,2,FALSE)</f>
        <v>#N/A</v>
      </c>
      <c r="D21" s="1" t="e">
        <f>VLOOKUP(colourmagic!H21,Characters!$A:$B,2,FALSE)</f>
        <v>#N/A</v>
      </c>
      <c r="E21" s="1" t="e">
        <f>VLOOKUP(colourmagic!I21,Characters!$A:$B,2,FALSE)</f>
        <v>#N/A</v>
      </c>
      <c r="F21" s="1" t="e">
        <f>VLOOKUP(colourmagic!J21,Characters!$A:$B,2,FALSE)</f>
        <v>#N/A</v>
      </c>
      <c r="G21" s="1" t="e">
        <f>VLOOKUP(colourmagic!K21,Characters!$A:$B,2,FALSE)</f>
        <v>#N/A</v>
      </c>
      <c r="H21" s="1" t="e">
        <f>VLOOKUP(colourmagic!L21,Characters!$A:$B,2,FALSE)</f>
        <v>#N/A</v>
      </c>
      <c r="I21" s="1" t="e">
        <f>VLOOKUP(colourmagic!M21,Characters!$A:$B,2,FALSE)</f>
        <v>#N/A</v>
      </c>
      <c r="J21" s="1" t="e">
        <f>VLOOKUP(colourmagic!N21,Characters!$A:$B,2,FALSE)</f>
        <v>#N/A</v>
      </c>
      <c r="K21" s="1" t="e">
        <f>VLOOKUP(colourmagic!O21,Characters!$A:$B,2,FALSE)</f>
        <v>#N/A</v>
      </c>
      <c r="L21" s="1" t="e">
        <f>VLOOKUP(colourmagic!P21,Characters!$A:$B,2,FALSE)</f>
        <v>#N/A</v>
      </c>
    </row>
    <row r="22" spans="1:12" x14ac:dyDescent="0.3">
      <c r="A22" s="1">
        <f>colourmagic!B22</f>
        <v>87</v>
      </c>
      <c r="B22" s="1">
        <f>colourmagic!F22</f>
        <v>0</v>
      </c>
      <c r="C22" s="1" t="e">
        <f>VLOOKUP(colourmagic!G22,Characters!$A:$B,2,FALSE)</f>
        <v>#N/A</v>
      </c>
      <c r="D22" s="1" t="e">
        <f>VLOOKUP(colourmagic!H22,Characters!$A:$B,2,FALSE)</f>
        <v>#N/A</v>
      </c>
      <c r="E22" s="1" t="e">
        <f>VLOOKUP(colourmagic!I22,Characters!$A:$B,2,FALSE)</f>
        <v>#N/A</v>
      </c>
      <c r="F22" s="1" t="e">
        <f>VLOOKUP(colourmagic!J22,Characters!$A:$B,2,FALSE)</f>
        <v>#N/A</v>
      </c>
      <c r="G22" s="1" t="e">
        <f>VLOOKUP(colourmagic!K22,Characters!$A:$B,2,FALSE)</f>
        <v>#N/A</v>
      </c>
      <c r="H22" s="1" t="e">
        <f>VLOOKUP(colourmagic!L22,Characters!$A:$B,2,FALSE)</f>
        <v>#N/A</v>
      </c>
      <c r="I22" s="1" t="e">
        <f>VLOOKUP(colourmagic!M22,Characters!$A:$B,2,FALSE)</f>
        <v>#N/A</v>
      </c>
      <c r="J22" s="1" t="e">
        <f>VLOOKUP(colourmagic!N22,Characters!$A:$B,2,FALSE)</f>
        <v>#N/A</v>
      </c>
      <c r="K22" s="1" t="e">
        <f>VLOOKUP(colourmagic!O22,Characters!$A:$B,2,FALSE)</f>
        <v>#N/A</v>
      </c>
      <c r="L22" s="1" t="e">
        <f>VLOOKUP(colourmagic!P22,Characters!$A:$B,2,FALSE)</f>
        <v>#N/A</v>
      </c>
    </row>
    <row r="23" spans="1:12" x14ac:dyDescent="0.3">
      <c r="A23" s="1">
        <f>colourmagic!B23</f>
        <v>177</v>
      </c>
      <c r="B23" s="1">
        <f>colourmagic!F23</f>
        <v>1</v>
      </c>
      <c r="C23" s="1">
        <f>VLOOKUP(colourmagic!G23,Characters!$A:$B,2,FALSE)</f>
        <v>30</v>
      </c>
      <c r="D23" s="1" t="e">
        <f>VLOOKUP(colourmagic!H23,Characters!$A:$B,2,FALSE)</f>
        <v>#N/A</v>
      </c>
      <c r="E23" s="1" t="e">
        <f>VLOOKUP(colourmagic!I23,Characters!$A:$B,2,FALSE)</f>
        <v>#N/A</v>
      </c>
      <c r="F23" s="1" t="e">
        <f>VLOOKUP(colourmagic!J23,Characters!$A:$B,2,FALSE)</f>
        <v>#N/A</v>
      </c>
      <c r="G23" s="1" t="e">
        <f>VLOOKUP(colourmagic!K23,Characters!$A:$B,2,FALSE)</f>
        <v>#N/A</v>
      </c>
      <c r="H23" s="1" t="e">
        <f>VLOOKUP(colourmagic!L23,Characters!$A:$B,2,FALSE)</f>
        <v>#N/A</v>
      </c>
      <c r="I23" s="1" t="e">
        <f>VLOOKUP(colourmagic!M23,Characters!$A:$B,2,FALSE)</f>
        <v>#N/A</v>
      </c>
      <c r="J23" s="1" t="e">
        <f>VLOOKUP(colourmagic!N23,Characters!$A:$B,2,FALSE)</f>
        <v>#N/A</v>
      </c>
      <c r="K23" s="1" t="e">
        <f>VLOOKUP(colourmagic!O23,Characters!$A:$B,2,FALSE)</f>
        <v>#N/A</v>
      </c>
      <c r="L23" s="1" t="e">
        <f>VLOOKUP(colourmagic!P23,Characters!$A:$B,2,FALSE)</f>
        <v>#N/A</v>
      </c>
    </row>
    <row r="24" spans="1:12" x14ac:dyDescent="0.3">
      <c r="A24" s="1">
        <f>colourmagic!B24</f>
        <v>107</v>
      </c>
      <c r="B24" s="1">
        <f>colourmagic!F24</f>
        <v>1</v>
      </c>
      <c r="C24" s="1">
        <f>VLOOKUP(colourmagic!G24,Characters!$A:$B,2,FALSE)</f>
        <v>999</v>
      </c>
      <c r="D24" s="1" t="e">
        <f>VLOOKUP(colourmagic!H24,Characters!$A:$B,2,FALSE)</f>
        <v>#N/A</v>
      </c>
      <c r="E24" s="1" t="e">
        <f>VLOOKUP(colourmagic!I24,Characters!$A:$B,2,FALSE)</f>
        <v>#N/A</v>
      </c>
      <c r="F24" s="1" t="e">
        <f>VLOOKUP(colourmagic!J24,Characters!$A:$B,2,FALSE)</f>
        <v>#N/A</v>
      </c>
      <c r="G24" s="1" t="e">
        <f>VLOOKUP(colourmagic!K24,Characters!$A:$B,2,FALSE)</f>
        <v>#N/A</v>
      </c>
      <c r="H24" s="1" t="e">
        <f>VLOOKUP(colourmagic!L24,Characters!$A:$B,2,FALSE)</f>
        <v>#N/A</v>
      </c>
      <c r="I24" s="1" t="e">
        <f>VLOOKUP(colourmagic!M24,Characters!$A:$B,2,FALSE)</f>
        <v>#N/A</v>
      </c>
      <c r="J24" s="1" t="e">
        <f>VLOOKUP(colourmagic!N24,Characters!$A:$B,2,FALSE)</f>
        <v>#N/A</v>
      </c>
      <c r="K24" s="1" t="e">
        <f>VLOOKUP(colourmagic!O24,Characters!$A:$B,2,FALSE)</f>
        <v>#N/A</v>
      </c>
      <c r="L24" s="1" t="e">
        <f>VLOOKUP(colourmagic!P24,Characters!$A:$B,2,FALSE)</f>
        <v>#N/A</v>
      </c>
    </row>
    <row r="25" spans="1:12" x14ac:dyDescent="0.3">
      <c r="A25" s="1">
        <f>colourmagic!B25</f>
        <v>106</v>
      </c>
      <c r="B25" s="1">
        <f>colourmagic!F25</f>
        <v>1</v>
      </c>
      <c r="C25" s="1">
        <f>VLOOKUP(colourmagic!G25,Characters!$A:$B,2,FALSE)</f>
        <v>999</v>
      </c>
      <c r="D25" s="1" t="e">
        <f>VLOOKUP(colourmagic!H25,Characters!$A:$B,2,FALSE)</f>
        <v>#N/A</v>
      </c>
      <c r="E25" s="1" t="e">
        <f>VLOOKUP(colourmagic!I25,Characters!$A:$B,2,FALSE)</f>
        <v>#N/A</v>
      </c>
      <c r="F25" s="1" t="e">
        <f>VLOOKUP(colourmagic!J25,Characters!$A:$B,2,FALSE)</f>
        <v>#N/A</v>
      </c>
      <c r="G25" s="1" t="e">
        <f>VLOOKUP(colourmagic!K25,Characters!$A:$B,2,FALSE)</f>
        <v>#N/A</v>
      </c>
      <c r="H25" s="1" t="e">
        <f>VLOOKUP(colourmagic!L25,Characters!$A:$B,2,FALSE)</f>
        <v>#N/A</v>
      </c>
      <c r="I25" s="1" t="e">
        <f>VLOOKUP(colourmagic!M25,Characters!$A:$B,2,FALSE)</f>
        <v>#N/A</v>
      </c>
      <c r="J25" s="1" t="e">
        <f>VLOOKUP(colourmagic!N25,Characters!$A:$B,2,FALSE)</f>
        <v>#N/A</v>
      </c>
      <c r="K25" s="1" t="e">
        <f>VLOOKUP(colourmagic!O25,Characters!$A:$B,2,FALSE)</f>
        <v>#N/A</v>
      </c>
      <c r="L25" s="1" t="e">
        <f>VLOOKUP(colourmagic!P25,Characters!$A:$B,2,FALSE)</f>
        <v>#N/A</v>
      </c>
    </row>
    <row r="26" spans="1:12" x14ac:dyDescent="0.3">
      <c r="A26" s="1">
        <f>colourmagic!B26</f>
        <v>155</v>
      </c>
      <c r="B26" s="1">
        <f>colourmagic!F26</f>
        <v>1</v>
      </c>
      <c r="C26" s="1">
        <f>VLOOKUP(colourmagic!G26,Characters!$A:$B,2,FALSE)</f>
        <v>999</v>
      </c>
      <c r="D26" s="1" t="e">
        <f>VLOOKUP(colourmagic!H26,Characters!$A:$B,2,FALSE)</f>
        <v>#N/A</v>
      </c>
      <c r="E26" s="1" t="e">
        <f>VLOOKUP(colourmagic!I26,Characters!$A:$B,2,FALSE)</f>
        <v>#N/A</v>
      </c>
      <c r="F26" s="1" t="e">
        <f>VLOOKUP(colourmagic!J26,Characters!$A:$B,2,FALSE)</f>
        <v>#N/A</v>
      </c>
      <c r="G26" s="1" t="e">
        <f>VLOOKUP(colourmagic!K26,Characters!$A:$B,2,FALSE)</f>
        <v>#N/A</v>
      </c>
      <c r="H26" s="1" t="e">
        <f>VLOOKUP(colourmagic!L26,Characters!$A:$B,2,FALSE)</f>
        <v>#N/A</v>
      </c>
      <c r="I26" s="1" t="e">
        <f>VLOOKUP(colourmagic!M26,Characters!$A:$B,2,FALSE)</f>
        <v>#N/A</v>
      </c>
      <c r="J26" s="1" t="e">
        <f>VLOOKUP(colourmagic!N26,Characters!$A:$B,2,FALSE)</f>
        <v>#N/A</v>
      </c>
      <c r="K26" s="1" t="e">
        <f>VLOOKUP(colourmagic!O26,Characters!$A:$B,2,FALSE)</f>
        <v>#N/A</v>
      </c>
      <c r="L26" s="1" t="e">
        <f>VLOOKUP(colourmagic!P26,Characters!$A:$B,2,FALSE)</f>
        <v>#N/A</v>
      </c>
    </row>
    <row r="27" spans="1:12" x14ac:dyDescent="0.3">
      <c r="A27" s="1">
        <f>colourmagic!B27</f>
        <v>160</v>
      </c>
      <c r="B27" s="1">
        <f>colourmagic!F27</f>
        <v>2</v>
      </c>
      <c r="C27" s="1">
        <f>VLOOKUP(colourmagic!G27,Characters!$A:$B,2,FALSE)</f>
        <v>1</v>
      </c>
      <c r="D27" s="1">
        <f>VLOOKUP(colourmagic!H27,Characters!$A:$B,2,FALSE)</f>
        <v>999</v>
      </c>
      <c r="E27" s="1" t="e">
        <f>VLOOKUP(colourmagic!I27,Characters!$A:$B,2,FALSE)</f>
        <v>#N/A</v>
      </c>
      <c r="F27" s="1" t="e">
        <f>VLOOKUP(colourmagic!J27,Characters!$A:$B,2,FALSE)</f>
        <v>#N/A</v>
      </c>
      <c r="G27" s="1" t="e">
        <f>VLOOKUP(colourmagic!K27,Characters!$A:$B,2,FALSE)</f>
        <v>#N/A</v>
      </c>
      <c r="H27" s="1" t="e">
        <f>VLOOKUP(colourmagic!L27,Characters!$A:$B,2,FALSE)</f>
        <v>#N/A</v>
      </c>
      <c r="I27" s="1" t="e">
        <f>VLOOKUP(colourmagic!M27,Characters!$A:$B,2,FALSE)</f>
        <v>#N/A</v>
      </c>
      <c r="J27" s="1" t="e">
        <f>VLOOKUP(colourmagic!N27,Characters!$A:$B,2,FALSE)</f>
        <v>#N/A</v>
      </c>
      <c r="K27" s="1" t="e">
        <f>VLOOKUP(colourmagic!O27,Characters!$A:$B,2,FALSE)</f>
        <v>#N/A</v>
      </c>
      <c r="L27" s="1" t="e">
        <f>VLOOKUP(colourmagic!P27,Characters!$A:$B,2,FALSE)</f>
        <v>#N/A</v>
      </c>
    </row>
    <row r="28" spans="1:12" x14ac:dyDescent="0.3">
      <c r="A28" s="1">
        <f>colourmagic!B28</f>
        <v>113</v>
      </c>
      <c r="B28" s="1">
        <f>colourmagic!F28</f>
        <v>1</v>
      </c>
      <c r="C28" s="1">
        <f>VLOOKUP(colourmagic!G28,Characters!$A:$B,2,FALSE)</f>
        <v>999</v>
      </c>
      <c r="D28" s="1" t="e">
        <f>VLOOKUP(colourmagic!H28,Characters!$A:$B,2,FALSE)</f>
        <v>#N/A</v>
      </c>
      <c r="E28" s="1" t="e">
        <f>VLOOKUP(colourmagic!I28,Characters!$A:$B,2,FALSE)</f>
        <v>#N/A</v>
      </c>
      <c r="F28" s="1" t="e">
        <f>VLOOKUP(colourmagic!J28,Characters!$A:$B,2,FALSE)</f>
        <v>#N/A</v>
      </c>
      <c r="G28" s="1" t="e">
        <f>VLOOKUP(colourmagic!K28,Characters!$A:$B,2,FALSE)</f>
        <v>#N/A</v>
      </c>
      <c r="H28" s="1" t="e">
        <f>VLOOKUP(colourmagic!L28,Characters!$A:$B,2,FALSE)</f>
        <v>#N/A</v>
      </c>
      <c r="I28" s="1" t="e">
        <f>VLOOKUP(colourmagic!M28,Characters!$A:$B,2,FALSE)</f>
        <v>#N/A</v>
      </c>
      <c r="J28" s="1" t="e">
        <f>VLOOKUP(colourmagic!N28,Characters!$A:$B,2,FALSE)</f>
        <v>#N/A</v>
      </c>
      <c r="K28" s="1" t="e">
        <f>VLOOKUP(colourmagic!O28,Characters!$A:$B,2,FALSE)</f>
        <v>#N/A</v>
      </c>
      <c r="L28" s="1" t="e">
        <f>VLOOKUP(colourmagic!P28,Characters!$A:$B,2,FALSE)</f>
        <v>#N/A</v>
      </c>
    </row>
    <row r="29" spans="1:12" x14ac:dyDescent="0.3">
      <c r="A29" s="1">
        <f>colourmagic!B29</f>
        <v>175</v>
      </c>
      <c r="B29" s="1">
        <f>colourmagic!F29</f>
        <v>1</v>
      </c>
      <c r="C29" s="1">
        <f>VLOOKUP(colourmagic!G29,Characters!$A:$B,2,FALSE)</f>
        <v>999</v>
      </c>
      <c r="D29" s="1" t="e">
        <f>VLOOKUP(colourmagic!H29,Characters!$A:$B,2,FALSE)</f>
        <v>#N/A</v>
      </c>
      <c r="E29" s="1" t="e">
        <f>VLOOKUP(colourmagic!I29,Characters!$A:$B,2,FALSE)</f>
        <v>#N/A</v>
      </c>
      <c r="F29" s="1" t="e">
        <f>VLOOKUP(colourmagic!J29,Characters!$A:$B,2,FALSE)</f>
        <v>#N/A</v>
      </c>
      <c r="G29" s="1" t="e">
        <f>VLOOKUP(colourmagic!K29,Characters!$A:$B,2,FALSE)</f>
        <v>#N/A</v>
      </c>
      <c r="H29" s="1" t="e">
        <f>VLOOKUP(colourmagic!L29,Characters!$A:$B,2,FALSE)</f>
        <v>#N/A</v>
      </c>
      <c r="I29" s="1" t="e">
        <f>VLOOKUP(colourmagic!M29,Characters!$A:$B,2,FALSE)</f>
        <v>#N/A</v>
      </c>
      <c r="J29" s="1" t="e">
        <f>VLOOKUP(colourmagic!N29,Characters!$A:$B,2,FALSE)</f>
        <v>#N/A</v>
      </c>
      <c r="K29" s="1" t="e">
        <f>VLOOKUP(colourmagic!O29,Characters!$A:$B,2,FALSE)</f>
        <v>#N/A</v>
      </c>
      <c r="L29" s="1" t="e">
        <f>VLOOKUP(colourmagic!P29,Characters!$A:$B,2,FALSE)</f>
        <v>#N/A</v>
      </c>
    </row>
    <row r="30" spans="1:12" x14ac:dyDescent="0.3">
      <c r="A30" s="1">
        <f>colourmagic!B30</f>
        <v>183</v>
      </c>
      <c r="B30" s="1">
        <f>colourmagic!F30</f>
        <v>2</v>
      </c>
      <c r="C30" s="1">
        <f>VLOOKUP(colourmagic!G30,Characters!$A:$B,2,FALSE)</f>
        <v>1003</v>
      </c>
      <c r="D30" s="1">
        <f>VLOOKUP(colourmagic!H30,Characters!$A:$B,2,FALSE)</f>
        <v>999</v>
      </c>
      <c r="E30" s="1" t="e">
        <f>VLOOKUP(colourmagic!I30,Characters!$A:$B,2,FALSE)</f>
        <v>#N/A</v>
      </c>
      <c r="F30" s="1" t="e">
        <f>VLOOKUP(colourmagic!J30,Characters!$A:$B,2,FALSE)</f>
        <v>#N/A</v>
      </c>
      <c r="G30" s="1" t="e">
        <f>VLOOKUP(colourmagic!K30,Characters!$A:$B,2,FALSE)</f>
        <v>#N/A</v>
      </c>
      <c r="H30" s="1" t="e">
        <f>VLOOKUP(colourmagic!L30,Characters!$A:$B,2,FALSE)</f>
        <v>#N/A</v>
      </c>
      <c r="I30" s="1" t="e">
        <f>VLOOKUP(colourmagic!M30,Characters!$A:$B,2,FALSE)</f>
        <v>#N/A</v>
      </c>
      <c r="J30" s="1" t="e">
        <f>VLOOKUP(colourmagic!N30,Characters!$A:$B,2,FALSE)</f>
        <v>#N/A</v>
      </c>
      <c r="K30" s="1" t="e">
        <f>VLOOKUP(colourmagic!O30,Characters!$A:$B,2,FALSE)</f>
        <v>#N/A</v>
      </c>
      <c r="L30" s="1" t="e">
        <f>VLOOKUP(colourmagic!P30,Characters!$A:$B,2,FALSE)</f>
        <v>#N/A</v>
      </c>
    </row>
    <row r="31" spans="1:12" x14ac:dyDescent="0.3">
      <c r="A31" s="1">
        <f>colourmagic!B31</f>
        <v>170</v>
      </c>
      <c r="B31" s="1">
        <f>colourmagic!F31</f>
        <v>0</v>
      </c>
      <c r="C31" s="1" t="e">
        <f>VLOOKUP(colourmagic!G31,Characters!$A:$B,2,FALSE)</f>
        <v>#N/A</v>
      </c>
      <c r="D31" s="1" t="e">
        <f>VLOOKUP(colourmagic!H31,Characters!$A:$B,2,FALSE)</f>
        <v>#N/A</v>
      </c>
      <c r="E31" s="1" t="e">
        <f>VLOOKUP(colourmagic!I31,Characters!$A:$B,2,FALSE)</f>
        <v>#N/A</v>
      </c>
      <c r="F31" s="1" t="e">
        <f>VLOOKUP(colourmagic!J31,Characters!$A:$B,2,FALSE)</f>
        <v>#N/A</v>
      </c>
      <c r="G31" s="1" t="e">
        <f>VLOOKUP(colourmagic!K31,Characters!$A:$B,2,FALSE)</f>
        <v>#N/A</v>
      </c>
      <c r="H31" s="1" t="e">
        <f>VLOOKUP(colourmagic!L31,Characters!$A:$B,2,FALSE)</f>
        <v>#N/A</v>
      </c>
      <c r="I31" s="1" t="e">
        <f>VLOOKUP(colourmagic!M31,Characters!$A:$B,2,FALSE)</f>
        <v>#N/A</v>
      </c>
      <c r="J31" s="1" t="e">
        <f>VLOOKUP(colourmagic!N31,Characters!$A:$B,2,FALSE)</f>
        <v>#N/A</v>
      </c>
      <c r="K31" s="1" t="e">
        <f>VLOOKUP(colourmagic!O31,Characters!$A:$B,2,FALSE)</f>
        <v>#N/A</v>
      </c>
      <c r="L31" s="1" t="e">
        <f>VLOOKUP(colourmagic!P31,Characters!$A:$B,2,FALSE)</f>
        <v>#N/A</v>
      </c>
    </row>
    <row r="32" spans="1:12" x14ac:dyDescent="0.3">
      <c r="A32" s="1">
        <f>colourmagic!B32</f>
        <v>86</v>
      </c>
      <c r="B32" s="1">
        <f>colourmagic!F32</f>
        <v>0</v>
      </c>
      <c r="C32" s="1" t="e">
        <f>VLOOKUP(colourmagic!G32,Characters!$A:$B,2,FALSE)</f>
        <v>#N/A</v>
      </c>
      <c r="D32" s="1" t="e">
        <f>VLOOKUP(colourmagic!H32,Characters!$A:$B,2,FALSE)</f>
        <v>#N/A</v>
      </c>
      <c r="E32" s="1" t="e">
        <f>VLOOKUP(colourmagic!I32,Characters!$A:$B,2,FALSE)</f>
        <v>#N/A</v>
      </c>
      <c r="F32" s="1" t="e">
        <f>VLOOKUP(colourmagic!J32,Characters!$A:$B,2,FALSE)</f>
        <v>#N/A</v>
      </c>
      <c r="G32" s="1" t="e">
        <f>VLOOKUP(colourmagic!K32,Characters!$A:$B,2,FALSE)</f>
        <v>#N/A</v>
      </c>
      <c r="H32" s="1" t="e">
        <f>VLOOKUP(colourmagic!L32,Characters!$A:$B,2,FALSE)</f>
        <v>#N/A</v>
      </c>
      <c r="I32" s="1" t="e">
        <f>VLOOKUP(colourmagic!M32,Characters!$A:$B,2,FALSE)</f>
        <v>#N/A</v>
      </c>
      <c r="J32" s="1" t="e">
        <f>VLOOKUP(colourmagic!N32,Characters!$A:$B,2,FALSE)</f>
        <v>#N/A</v>
      </c>
      <c r="K32" s="1" t="e">
        <f>VLOOKUP(colourmagic!O32,Characters!$A:$B,2,FALSE)</f>
        <v>#N/A</v>
      </c>
      <c r="L32" s="1" t="e">
        <f>VLOOKUP(colourmagic!P32,Characters!$A:$B,2,FALSE)</f>
        <v>#N/A</v>
      </c>
    </row>
    <row r="33" spans="1:12" x14ac:dyDescent="0.3">
      <c r="A33" s="1">
        <f>colourmagic!B33</f>
        <v>191</v>
      </c>
      <c r="B33" s="1">
        <f>colourmagic!F33</f>
        <v>1</v>
      </c>
      <c r="C33" s="1">
        <f>VLOOKUP(colourmagic!G33,Characters!$A:$B,2,FALSE)</f>
        <v>1</v>
      </c>
      <c r="D33" s="1" t="e">
        <f>VLOOKUP(colourmagic!H33,Characters!$A:$B,2,FALSE)</f>
        <v>#N/A</v>
      </c>
      <c r="E33" s="1" t="e">
        <f>VLOOKUP(colourmagic!I33,Characters!$A:$B,2,FALSE)</f>
        <v>#N/A</v>
      </c>
      <c r="F33" s="1" t="e">
        <f>VLOOKUP(colourmagic!J33,Characters!$A:$B,2,FALSE)</f>
        <v>#N/A</v>
      </c>
      <c r="G33" s="1" t="e">
        <f>VLOOKUP(colourmagic!K33,Characters!$A:$B,2,FALSE)</f>
        <v>#N/A</v>
      </c>
      <c r="H33" s="1" t="e">
        <f>VLOOKUP(colourmagic!L33,Characters!$A:$B,2,FALSE)</f>
        <v>#N/A</v>
      </c>
      <c r="I33" s="1" t="e">
        <f>VLOOKUP(colourmagic!M33,Characters!$A:$B,2,FALSE)</f>
        <v>#N/A</v>
      </c>
      <c r="J33" s="1" t="e">
        <f>VLOOKUP(colourmagic!N33,Characters!$A:$B,2,FALSE)</f>
        <v>#N/A</v>
      </c>
      <c r="K33" s="1" t="e">
        <f>VLOOKUP(colourmagic!O33,Characters!$A:$B,2,FALSE)</f>
        <v>#N/A</v>
      </c>
      <c r="L33" s="1" t="e">
        <f>VLOOKUP(colourmagic!P33,Characters!$A:$B,2,FALSE)</f>
        <v>#N/A</v>
      </c>
    </row>
    <row r="34" spans="1:12" x14ac:dyDescent="0.3">
      <c r="A34" s="1">
        <f>colourmagic!B34</f>
        <v>109</v>
      </c>
      <c r="B34" s="1">
        <f>colourmagic!F34</f>
        <v>1</v>
      </c>
      <c r="C34" s="1">
        <f>VLOOKUP(colourmagic!G34,Characters!$A:$B,2,FALSE)</f>
        <v>999</v>
      </c>
      <c r="D34" s="1" t="e">
        <f>VLOOKUP(colourmagic!H34,Characters!$A:$B,2,FALSE)</f>
        <v>#N/A</v>
      </c>
      <c r="E34" s="1" t="e">
        <f>VLOOKUP(colourmagic!I34,Characters!$A:$B,2,FALSE)</f>
        <v>#N/A</v>
      </c>
      <c r="F34" s="1" t="e">
        <f>VLOOKUP(colourmagic!J34,Characters!$A:$B,2,FALSE)</f>
        <v>#N/A</v>
      </c>
      <c r="G34" s="1" t="e">
        <f>VLOOKUP(colourmagic!K34,Characters!$A:$B,2,FALSE)</f>
        <v>#N/A</v>
      </c>
      <c r="H34" s="1" t="e">
        <f>VLOOKUP(colourmagic!L34,Characters!$A:$B,2,FALSE)</f>
        <v>#N/A</v>
      </c>
      <c r="I34" s="1" t="e">
        <f>VLOOKUP(colourmagic!M34,Characters!$A:$B,2,FALSE)</f>
        <v>#N/A</v>
      </c>
      <c r="J34" s="1" t="e">
        <f>VLOOKUP(colourmagic!N34,Characters!$A:$B,2,FALSE)</f>
        <v>#N/A</v>
      </c>
      <c r="K34" s="1" t="e">
        <f>VLOOKUP(colourmagic!O34,Characters!$A:$B,2,FALSE)</f>
        <v>#N/A</v>
      </c>
      <c r="L34" s="1" t="e">
        <f>VLOOKUP(colourmagic!P34,Characters!$A:$B,2,FALSE)</f>
        <v>#N/A</v>
      </c>
    </row>
    <row r="35" spans="1:12" x14ac:dyDescent="0.3">
      <c r="A35" s="1">
        <f>colourmagic!B35</f>
        <v>102</v>
      </c>
      <c r="B35" s="1">
        <f>colourmagic!F35</f>
        <v>2</v>
      </c>
      <c r="C35" s="1">
        <f>VLOOKUP(colourmagic!G35,Characters!$A:$B,2,FALSE)</f>
        <v>1003</v>
      </c>
      <c r="D35" s="1">
        <f>VLOOKUP(colourmagic!H35,Characters!$A:$B,2,FALSE)</f>
        <v>999</v>
      </c>
      <c r="E35" s="1" t="e">
        <f>VLOOKUP(colourmagic!I35,Characters!$A:$B,2,FALSE)</f>
        <v>#N/A</v>
      </c>
      <c r="F35" s="1" t="e">
        <f>VLOOKUP(colourmagic!J35,Characters!$A:$B,2,FALSE)</f>
        <v>#N/A</v>
      </c>
      <c r="G35" s="1" t="e">
        <f>VLOOKUP(colourmagic!K35,Characters!$A:$B,2,FALSE)</f>
        <v>#N/A</v>
      </c>
      <c r="H35" s="1" t="e">
        <f>VLOOKUP(colourmagic!L35,Characters!$A:$B,2,FALSE)</f>
        <v>#N/A</v>
      </c>
      <c r="I35" s="1" t="e">
        <f>VLOOKUP(colourmagic!M35,Characters!$A:$B,2,FALSE)</f>
        <v>#N/A</v>
      </c>
      <c r="J35" s="1" t="e">
        <f>VLOOKUP(colourmagic!N35,Characters!$A:$B,2,FALSE)</f>
        <v>#N/A</v>
      </c>
      <c r="K35" s="1" t="e">
        <f>VLOOKUP(colourmagic!O35,Characters!$A:$B,2,FALSE)</f>
        <v>#N/A</v>
      </c>
      <c r="L35" s="1" t="e">
        <f>VLOOKUP(colourmagic!P35,Characters!$A:$B,2,FALSE)</f>
        <v>#N/A</v>
      </c>
    </row>
    <row r="36" spans="1:12" x14ac:dyDescent="0.3">
      <c r="A36" s="1">
        <f>colourmagic!B36</f>
        <v>126</v>
      </c>
      <c r="B36" s="1">
        <f>colourmagic!F36</f>
        <v>1</v>
      </c>
      <c r="C36" s="1">
        <f>VLOOKUP(colourmagic!G36,Characters!$A:$B,2,FALSE)</f>
        <v>1003</v>
      </c>
      <c r="D36" s="1" t="e">
        <f>VLOOKUP(colourmagic!H36,Characters!$A:$B,2,FALSE)</f>
        <v>#N/A</v>
      </c>
      <c r="E36" s="1" t="e">
        <f>VLOOKUP(colourmagic!I36,Characters!$A:$B,2,FALSE)</f>
        <v>#N/A</v>
      </c>
      <c r="F36" s="1" t="e">
        <f>VLOOKUP(colourmagic!J36,Characters!$A:$B,2,FALSE)</f>
        <v>#N/A</v>
      </c>
      <c r="G36" s="1" t="e">
        <f>VLOOKUP(colourmagic!K36,Characters!$A:$B,2,FALSE)</f>
        <v>#N/A</v>
      </c>
      <c r="H36" s="1" t="e">
        <f>VLOOKUP(colourmagic!L36,Characters!$A:$B,2,FALSE)</f>
        <v>#N/A</v>
      </c>
      <c r="I36" s="1" t="e">
        <f>VLOOKUP(colourmagic!M36,Characters!$A:$B,2,FALSE)</f>
        <v>#N/A</v>
      </c>
      <c r="J36" s="1" t="e">
        <f>VLOOKUP(colourmagic!N36,Characters!$A:$B,2,FALSE)</f>
        <v>#N/A</v>
      </c>
      <c r="K36" s="1" t="e">
        <f>VLOOKUP(colourmagic!O36,Characters!$A:$B,2,FALSE)</f>
        <v>#N/A</v>
      </c>
      <c r="L36" s="1" t="e">
        <f>VLOOKUP(colourmagic!P36,Characters!$A:$B,2,FALSE)</f>
        <v>#N/A</v>
      </c>
    </row>
    <row r="37" spans="1:12" x14ac:dyDescent="0.3">
      <c r="A37" s="1">
        <f>colourmagic!B37</f>
        <v>136</v>
      </c>
      <c r="B37" s="1">
        <f>colourmagic!F37</f>
        <v>2</v>
      </c>
      <c r="C37" s="1">
        <f>VLOOKUP(colourmagic!G37,Characters!$A:$B,2,FALSE)</f>
        <v>1</v>
      </c>
      <c r="D37" s="1">
        <f>VLOOKUP(colourmagic!H37,Characters!$A:$B,2,FALSE)</f>
        <v>999</v>
      </c>
      <c r="E37" s="1" t="e">
        <f>VLOOKUP(colourmagic!I37,Characters!$A:$B,2,FALSE)</f>
        <v>#N/A</v>
      </c>
      <c r="F37" s="1" t="e">
        <f>VLOOKUP(colourmagic!J37,Characters!$A:$B,2,FALSE)</f>
        <v>#N/A</v>
      </c>
      <c r="G37" s="1" t="e">
        <f>VLOOKUP(colourmagic!K37,Characters!$A:$B,2,FALSE)</f>
        <v>#N/A</v>
      </c>
      <c r="H37" s="1" t="e">
        <f>VLOOKUP(colourmagic!L37,Characters!$A:$B,2,FALSE)</f>
        <v>#N/A</v>
      </c>
      <c r="I37" s="1" t="e">
        <f>VLOOKUP(colourmagic!M37,Characters!$A:$B,2,FALSE)</f>
        <v>#N/A</v>
      </c>
      <c r="J37" s="1" t="e">
        <f>VLOOKUP(colourmagic!N37,Characters!$A:$B,2,FALSE)</f>
        <v>#N/A</v>
      </c>
      <c r="K37" s="1" t="e">
        <f>VLOOKUP(colourmagic!O37,Characters!$A:$B,2,FALSE)</f>
        <v>#N/A</v>
      </c>
      <c r="L37" s="1" t="e">
        <f>VLOOKUP(colourmagic!P37,Characters!$A:$B,2,FALSE)</f>
        <v>#N/A</v>
      </c>
    </row>
    <row r="38" spans="1:12" x14ac:dyDescent="0.3">
      <c r="A38" s="1">
        <f>colourmagic!B38</f>
        <v>110</v>
      </c>
      <c r="B38" s="1">
        <f>colourmagic!F38</f>
        <v>1</v>
      </c>
      <c r="C38" s="1">
        <f>VLOOKUP(colourmagic!G38,Characters!$A:$B,2,FALSE)</f>
        <v>30</v>
      </c>
      <c r="D38" s="1" t="e">
        <f>VLOOKUP(colourmagic!H38,Characters!$A:$B,2,FALSE)</f>
        <v>#N/A</v>
      </c>
      <c r="E38" s="1" t="e">
        <f>VLOOKUP(colourmagic!I38,Characters!$A:$B,2,FALSE)</f>
        <v>#N/A</v>
      </c>
      <c r="F38" s="1" t="e">
        <f>VLOOKUP(colourmagic!J38,Characters!$A:$B,2,FALSE)</f>
        <v>#N/A</v>
      </c>
      <c r="G38" s="1" t="e">
        <f>VLOOKUP(colourmagic!K38,Characters!$A:$B,2,FALSE)</f>
        <v>#N/A</v>
      </c>
      <c r="H38" s="1" t="e">
        <f>VLOOKUP(colourmagic!L38,Characters!$A:$B,2,FALSE)</f>
        <v>#N/A</v>
      </c>
      <c r="I38" s="1" t="e">
        <f>VLOOKUP(colourmagic!M38,Characters!$A:$B,2,FALSE)</f>
        <v>#N/A</v>
      </c>
      <c r="J38" s="1" t="e">
        <f>VLOOKUP(colourmagic!N38,Characters!$A:$B,2,FALSE)</f>
        <v>#N/A</v>
      </c>
      <c r="K38" s="1" t="e">
        <f>VLOOKUP(colourmagic!O38,Characters!$A:$B,2,FALSE)</f>
        <v>#N/A</v>
      </c>
      <c r="L38" s="1" t="e">
        <f>VLOOKUP(colourmagic!P38,Characters!$A:$B,2,FALSE)</f>
        <v>#N/A</v>
      </c>
    </row>
    <row r="39" spans="1:12" x14ac:dyDescent="0.3">
      <c r="A39" s="1">
        <f>colourmagic!B39</f>
        <v>111</v>
      </c>
      <c r="B39" s="1">
        <f>colourmagic!F39</f>
        <v>1</v>
      </c>
      <c r="C39" s="1">
        <f>VLOOKUP(colourmagic!G39,Characters!$A:$B,2,FALSE)</f>
        <v>30</v>
      </c>
      <c r="D39" s="1" t="e">
        <f>VLOOKUP(colourmagic!H39,Characters!$A:$B,2,FALSE)</f>
        <v>#N/A</v>
      </c>
      <c r="E39" s="1" t="e">
        <f>VLOOKUP(colourmagic!I39,Characters!$A:$B,2,FALSE)</f>
        <v>#N/A</v>
      </c>
      <c r="F39" s="1" t="e">
        <f>VLOOKUP(colourmagic!J39,Characters!$A:$B,2,FALSE)</f>
        <v>#N/A</v>
      </c>
      <c r="G39" s="1" t="e">
        <f>VLOOKUP(colourmagic!K39,Characters!$A:$B,2,FALSE)</f>
        <v>#N/A</v>
      </c>
      <c r="H39" s="1" t="e">
        <f>VLOOKUP(colourmagic!L39,Characters!$A:$B,2,FALSE)</f>
        <v>#N/A</v>
      </c>
      <c r="I39" s="1" t="e">
        <f>VLOOKUP(colourmagic!M39,Characters!$A:$B,2,FALSE)</f>
        <v>#N/A</v>
      </c>
      <c r="J39" s="1" t="e">
        <f>VLOOKUP(colourmagic!N39,Characters!$A:$B,2,FALSE)</f>
        <v>#N/A</v>
      </c>
      <c r="K39" s="1" t="e">
        <f>VLOOKUP(colourmagic!O39,Characters!$A:$B,2,FALSE)</f>
        <v>#N/A</v>
      </c>
      <c r="L39" s="1" t="e">
        <f>VLOOKUP(colourmagic!P39,Characters!$A:$B,2,FALSE)</f>
        <v>#N/A</v>
      </c>
    </row>
    <row r="40" spans="1:12" x14ac:dyDescent="0.3">
      <c r="A40" s="1">
        <f>colourmagic!B40</f>
        <v>81</v>
      </c>
      <c r="B40" s="1">
        <f>colourmagic!F40</f>
        <v>0</v>
      </c>
      <c r="C40" s="1" t="e">
        <f>VLOOKUP(colourmagic!G40,Characters!$A:$B,2,FALSE)</f>
        <v>#N/A</v>
      </c>
      <c r="D40" s="1" t="e">
        <f>VLOOKUP(colourmagic!H40,Characters!$A:$B,2,FALSE)</f>
        <v>#N/A</v>
      </c>
      <c r="E40" s="1" t="e">
        <f>VLOOKUP(colourmagic!I40,Characters!$A:$B,2,FALSE)</f>
        <v>#N/A</v>
      </c>
      <c r="F40" s="1" t="e">
        <f>VLOOKUP(colourmagic!J40,Characters!$A:$B,2,FALSE)</f>
        <v>#N/A</v>
      </c>
      <c r="G40" s="1" t="e">
        <f>VLOOKUP(colourmagic!K40,Characters!$A:$B,2,FALSE)</f>
        <v>#N/A</v>
      </c>
      <c r="H40" s="1" t="e">
        <f>VLOOKUP(colourmagic!L40,Characters!$A:$B,2,FALSE)</f>
        <v>#N/A</v>
      </c>
      <c r="I40" s="1" t="e">
        <f>VLOOKUP(colourmagic!M40,Characters!$A:$B,2,FALSE)</f>
        <v>#N/A</v>
      </c>
      <c r="J40" s="1" t="e">
        <f>VLOOKUP(colourmagic!N40,Characters!$A:$B,2,FALSE)</f>
        <v>#N/A</v>
      </c>
      <c r="K40" s="1" t="e">
        <f>VLOOKUP(colourmagic!O40,Characters!$A:$B,2,FALSE)</f>
        <v>#N/A</v>
      </c>
      <c r="L40" s="1" t="e">
        <f>VLOOKUP(colourmagic!P40,Characters!$A:$B,2,FALSE)</f>
        <v>#N/A</v>
      </c>
    </row>
    <row r="41" spans="1:12" x14ac:dyDescent="0.3">
      <c r="A41" s="1">
        <f>colourmagic!B41</f>
        <v>174</v>
      </c>
      <c r="B41" s="1">
        <f>colourmagic!F41</f>
        <v>0</v>
      </c>
      <c r="C41" s="1" t="e">
        <f>VLOOKUP(colourmagic!G41,Characters!$A:$B,2,FALSE)</f>
        <v>#N/A</v>
      </c>
      <c r="D41" s="1" t="e">
        <f>VLOOKUP(colourmagic!H41,Characters!$A:$B,2,FALSE)</f>
        <v>#N/A</v>
      </c>
      <c r="E41" s="1" t="e">
        <f>VLOOKUP(colourmagic!I41,Characters!$A:$B,2,FALSE)</f>
        <v>#N/A</v>
      </c>
      <c r="F41" s="1" t="e">
        <f>VLOOKUP(colourmagic!J41,Characters!$A:$B,2,FALSE)</f>
        <v>#N/A</v>
      </c>
      <c r="G41" s="1" t="e">
        <f>VLOOKUP(colourmagic!K41,Characters!$A:$B,2,FALSE)</f>
        <v>#N/A</v>
      </c>
      <c r="H41" s="1" t="e">
        <f>VLOOKUP(colourmagic!L41,Characters!$A:$B,2,FALSE)</f>
        <v>#N/A</v>
      </c>
      <c r="I41" s="1" t="e">
        <f>VLOOKUP(colourmagic!M41,Characters!$A:$B,2,FALSE)</f>
        <v>#N/A</v>
      </c>
      <c r="J41" s="1" t="e">
        <f>VLOOKUP(colourmagic!N41,Characters!$A:$B,2,FALSE)</f>
        <v>#N/A</v>
      </c>
      <c r="K41" s="1" t="e">
        <f>VLOOKUP(colourmagic!O41,Characters!$A:$B,2,FALSE)</f>
        <v>#N/A</v>
      </c>
      <c r="L41" s="1" t="e">
        <f>VLOOKUP(colourmagic!P41,Characters!$A:$B,2,FALSE)</f>
        <v>#N/A</v>
      </c>
    </row>
    <row r="42" spans="1:12" x14ac:dyDescent="0.3">
      <c r="A42" s="1">
        <f>colourmagic!B42</f>
        <v>72</v>
      </c>
      <c r="B42" s="1">
        <f>colourmagic!F42</f>
        <v>1</v>
      </c>
      <c r="C42" s="1">
        <f>VLOOKUP(colourmagic!G42,Characters!$A:$B,2,FALSE)</f>
        <v>999</v>
      </c>
      <c r="D42" s="1" t="e">
        <f>VLOOKUP(colourmagic!H42,Characters!$A:$B,2,FALSE)</f>
        <v>#N/A</v>
      </c>
      <c r="E42" s="1" t="e">
        <f>VLOOKUP(colourmagic!I42,Characters!$A:$B,2,FALSE)</f>
        <v>#N/A</v>
      </c>
      <c r="F42" s="1" t="e">
        <f>VLOOKUP(colourmagic!J42,Characters!$A:$B,2,FALSE)</f>
        <v>#N/A</v>
      </c>
      <c r="G42" s="1" t="e">
        <f>VLOOKUP(colourmagic!K42,Characters!$A:$B,2,FALSE)</f>
        <v>#N/A</v>
      </c>
      <c r="H42" s="1" t="e">
        <f>VLOOKUP(colourmagic!L42,Characters!$A:$B,2,FALSE)</f>
        <v>#N/A</v>
      </c>
      <c r="I42" s="1" t="e">
        <f>VLOOKUP(colourmagic!M42,Characters!$A:$B,2,FALSE)</f>
        <v>#N/A</v>
      </c>
      <c r="J42" s="1" t="e">
        <f>VLOOKUP(colourmagic!N42,Characters!$A:$B,2,FALSE)</f>
        <v>#N/A</v>
      </c>
      <c r="K42" s="1" t="e">
        <f>VLOOKUP(colourmagic!O42,Characters!$A:$B,2,FALSE)</f>
        <v>#N/A</v>
      </c>
      <c r="L42" s="1" t="e">
        <f>VLOOKUP(colourmagic!P42,Characters!$A:$B,2,FALSE)</f>
        <v>#N/A</v>
      </c>
    </row>
    <row r="43" spans="1:12" x14ac:dyDescent="0.3">
      <c r="A43" s="1">
        <f>colourmagic!B43</f>
        <v>138</v>
      </c>
      <c r="B43" s="1">
        <f>colourmagic!F43</f>
        <v>1</v>
      </c>
      <c r="C43" s="1">
        <f>VLOOKUP(colourmagic!G43,Characters!$A:$B,2,FALSE)</f>
        <v>999</v>
      </c>
      <c r="D43" s="1" t="e">
        <f>VLOOKUP(colourmagic!H43,Characters!$A:$B,2,FALSE)</f>
        <v>#N/A</v>
      </c>
      <c r="E43" s="1" t="e">
        <f>VLOOKUP(colourmagic!I43,Characters!$A:$B,2,FALSE)</f>
        <v>#N/A</v>
      </c>
      <c r="F43" s="1" t="e">
        <f>VLOOKUP(colourmagic!J43,Characters!$A:$B,2,FALSE)</f>
        <v>#N/A</v>
      </c>
      <c r="G43" s="1" t="e">
        <f>VLOOKUP(colourmagic!K43,Characters!$A:$B,2,FALSE)</f>
        <v>#N/A</v>
      </c>
      <c r="H43" s="1" t="e">
        <f>VLOOKUP(colourmagic!L43,Characters!$A:$B,2,FALSE)</f>
        <v>#N/A</v>
      </c>
      <c r="I43" s="1" t="e">
        <f>VLOOKUP(colourmagic!M43,Characters!$A:$B,2,FALSE)</f>
        <v>#N/A</v>
      </c>
      <c r="J43" s="1" t="e">
        <f>VLOOKUP(colourmagic!N43,Characters!$A:$B,2,FALSE)</f>
        <v>#N/A</v>
      </c>
      <c r="K43" s="1" t="e">
        <f>VLOOKUP(colourmagic!O43,Characters!$A:$B,2,FALSE)</f>
        <v>#N/A</v>
      </c>
      <c r="L43" s="1" t="e">
        <f>VLOOKUP(colourmagic!P43,Characters!$A:$B,2,FALSE)</f>
        <v>#N/A</v>
      </c>
    </row>
    <row r="44" spans="1:12" x14ac:dyDescent="0.3">
      <c r="A44" s="1">
        <f>colourmagic!B44</f>
        <v>123</v>
      </c>
      <c r="B44" s="1">
        <f>colourmagic!F44</f>
        <v>2</v>
      </c>
      <c r="C44" s="1">
        <f>VLOOKUP(colourmagic!G44,Characters!$A:$B,2,FALSE)</f>
        <v>999</v>
      </c>
      <c r="D44" s="1">
        <f>VLOOKUP(colourmagic!H44,Characters!$A:$B,2,FALSE)</f>
        <v>999</v>
      </c>
      <c r="E44" s="1" t="e">
        <f>VLOOKUP(colourmagic!I44,Characters!$A:$B,2,FALSE)</f>
        <v>#N/A</v>
      </c>
      <c r="F44" s="1" t="e">
        <f>VLOOKUP(colourmagic!J44,Characters!$A:$B,2,FALSE)</f>
        <v>#N/A</v>
      </c>
      <c r="G44" s="1" t="e">
        <f>VLOOKUP(colourmagic!K44,Characters!$A:$B,2,FALSE)</f>
        <v>#N/A</v>
      </c>
      <c r="H44" s="1" t="e">
        <f>VLOOKUP(colourmagic!L44,Characters!$A:$B,2,FALSE)</f>
        <v>#N/A</v>
      </c>
      <c r="I44" s="1" t="e">
        <f>VLOOKUP(colourmagic!M44,Characters!$A:$B,2,FALSE)</f>
        <v>#N/A</v>
      </c>
      <c r="J44" s="1" t="e">
        <f>VLOOKUP(colourmagic!N44,Characters!$A:$B,2,FALSE)</f>
        <v>#N/A</v>
      </c>
      <c r="K44" s="1" t="e">
        <f>VLOOKUP(colourmagic!O44,Characters!$A:$B,2,FALSE)</f>
        <v>#N/A</v>
      </c>
      <c r="L44" s="1" t="e">
        <f>VLOOKUP(colourmagic!P44,Characters!$A:$B,2,FALSE)</f>
        <v>#N/A</v>
      </c>
    </row>
    <row r="45" spans="1:12" x14ac:dyDescent="0.3">
      <c r="A45" s="1">
        <f>colourmagic!B45</f>
        <v>104</v>
      </c>
      <c r="B45" s="1">
        <f>colourmagic!F45</f>
        <v>2</v>
      </c>
      <c r="C45" s="1">
        <f>VLOOKUP(colourmagic!G45,Characters!$A:$B,2,FALSE)</f>
        <v>999</v>
      </c>
      <c r="D45" s="1">
        <f>VLOOKUP(colourmagic!H45,Characters!$A:$B,2,FALSE)</f>
        <v>999</v>
      </c>
      <c r="E45" s="1" t="e">
        <f>VLOOKUP(colourmagic!I45,Characters!$A:$B,2,FALSE)</f>
        <v>#N/A</v>
      </c>
      <c r="F45" s="1" t="e">
        <f>VLOOKUP(colourmagic!J45,Characters!$A:$B,2,FALSE)</f>
        <v>#N/A</v>
      </c>
      <c r="G45" s="1" t="e">
        <f>VLOOKUP(colourmagic!K45,Characters!$A:$B,2,FALSE)</f>
        <v>#N/A</v>
      </c>
      <c r="H45" s="1" t="e">
        <f>VLOOKUP(colourmagic!L45,Characters!$A:$B,2,FALSE)</f>
        <v>#N/A</v>
      </c>
      <c r="I45" s="1" t="e">
        <f>VLOOKUP(colourmagic!M45,Characters!$A:$B,2,FALSE)</f>
        <v>#N/A</v>
      </c>
      <c r="J45" s="1" t="e">
        <f>VLOOKUP(colourmagic!N45,Characters!$A:$B,2,FALSE)</f>
        <v>#N/A</v>
      </c>
      <c r="K45" s="1" t="e">
        <f>VLOOKUP(colourmagic!O45,Characters!$A:$B,2,FALSE)</f>
        <v>#N/A</v>
      </c>
      <c r="L45" s="1" t="e">
        <f>VLOOKUP(colourmagic!P45,Characters!$A:$B,2,FALSE)</f>
        <v>#N/A</v>
      </c>
    </row>
    <row r="46" spans="1:12" x14ac:dyDescent="0.3">
      <c r="A46" s="1">
        <f>colourmagic!B46</f>
        <v>153</v>
      </c>
      <c r="B46" s="1">
        <f>colourmagic!F46</f>
        <v>1</v>
      </c>
      <c r="C46" s="1">
        <f>VLOOKUP(colourmagic!G46,Characters!$A:$B,2,FALSE)</f>
        <v>1003</v>
      </c>
      <c r="D46" s="1" t="e">
        <f>VLOOKUP(colourmagic!H46,Characters!$A:$B,2,FALSE)</f>
        <v>#N/A</v>
      </c>
      <c r="E46" s="1" t="e">
        <f>VLOOKUP(colourmagic!I46,Characters!$A:$B,2,FALSE)</f>
        <v>#N/A</v>
      </c>
      <c r="F46" s="1" t="e">
        <f>VLOOKUP(colourmagic!J46,Characters!$A:$B,2,FALSE)</f>
        <v>#N/A</v>
      </c>
      <c r="G46" s="1" t="e">
        <f>VLOOKUP(colourmagic!K46,Characters!$A:$B,2,FALSE)</f>
        <v>#N/A</v>
      </c>
      <c r="H46" s="1" t="e">
        <f>VLOOKUP(colourmagic!L46,Characters!$A:$B,2,FALSE)</f>
        <v>#N/A</v>
      </c>
      <c r="I46" s="1" t="e">
        <f>VLOOKUP(colourmagic!M46,Characters!$A:$B,2,FALSE)</f>
        <v>#N/A</v>
      </c>
      <c r="J46" s="1" t="e">
        <f>VLOOKUP(colourmagic!N46,Characters!$A:$B,2,FALSE)</f>
        <v>#N/A</v>
      </c>
      <c r="K46" s="1" t="e">
        <f>VLOOKUP(colourmagic!O46,Characters!$A:$B,2,FALSE)</f>
        <v>#N/A</v>
      </c>
      <c r="L46" s="1" t="e">
        <f>VLOOKUP(colourmagic!P46,Characters!$A:$B,2,FALSE)</f>
        <v>#N/A</v>
      </c>
    </row>
    <row r="47" spans="1:12" x14ac:dyDescent="0.3">
      <c r="A47" s="1">
        <f>colourmagic!B47</f>
        <v>140</v>
      </c>
      <c r="B47" s="1">
        <f>colourmagic!F47</f>
        <v>1</v>
      </c>
      <c r="C47" s="1">
        <f>VLOOKUP(colourmagic!G47,Characters!$A:$B,2,FALSE)</f>
        <v>1</v>
      </c>
      <c r="D47" s="1" t="e">
        <f>VLOOKUP(colourmagic!H47,Characters!$A:$B,2,FALSE)</f>
        <v>#N/A</v>
      </c>
      <c r="E47" s="1" t="e">
        <f>VLOOKUP(colourmagic!I47,Characters!$A:$B,2,FALSE)</f>
        <v>#N/A</v>
      </c>
      <c r="F47" s="1" t="e">
        <f>VLOOKUP(colourmagic!J47,Characters!$A:$B,2,FALSE)</f>
        <v>#N/A</v>
      </c>
      <c r="G47" s="1" t="e">
        <f>VLOOKUP(colourmagic!K47,Characters!$A:$B,2,FALSE)</f>
        <v>#N/A</v>
      </c>
      <c r="H47" s="1" t="e">
        <f>VLOOKUP(colourmagic!L47,Characters!$A:$B,2,FALSE)</f>
        <v>#N/A</v>
      </c>
      <c r="I47" s="1" t="e">
        <f>VLOOKUP(colourmagic!M47,Characters!$A:$B,2,FALSE)</f>
        <v>#N/A</v>
      </c>
      <c r="J47" s="1" t="e">
        <f>VLOOKUP(colourmagic!N47,Characters!$A:$B,2,FALSE)</f>
        <v>#N/A</v>
      </c>
      <c r="K47" s="1" t="e">
        <f>VLOOKUP(colourmagic!O47,Characters!$A:$B,2,FALSE)</f>
        <v>#N/A</v>
      </c>
      <c r="L47" s="1" t="e">
        <f>VLOOKUP(colourmagic!P47,Characters!$A:$B,2,FALSE)</f>
        <v>#N/A</v>
      </c>
    </row>
    <row r="48" spans="1:12" x14ac:dyDescent="0.3">
      <c r="A48" s="1">
        <f>colourmagic!B48</f>
        <v>92</v>
      </c>
      <c r="B48" s="1">
        <f>colourmagic!F48</f>
        <v>1</v>
      </c>
      <c r="C48" s="1">
        <f>VLOOKUP(colourmagic!G48,Characters!$A:$B,2,FALSE)</f>
        <v>999</v>
      </c>
      <c r="D48" s="1" t="e">
        <f>VLOOKUP(colourmagic!H48,Characters!$A:$B,2,FALSE)</f>
        <v>#N/A</v>
      </c>
      <c r="E48" s="1" t="e">
        <f>VLOOKUP(colourmagic!I48,Characters!$A:$B,2,FALSE)</f>
        <v>#N/A</v>
      </c>
      <c r="F48" s="1" t="e">
        <f>VLOOKUP(colourmagic!J48,Characters!$A:$B,2,FALSE)</f>
        <v>#N/A</v>
      </c>
      <c r="G48" s="1" t="e">
        <f>VLOOKUP(colourmagic!K48,Characters!$A:$B,2,FALSE)</f>
        <v>#N/A</v>
      </c>
      <c r="H48" s="1" t="e">
        <f>VLOOKUP(colourmagic!L48,Characters!$A:$B,2,FALSE)</f>
        <v>#N/A</v>
      </c>
      <c r="I48" s="1" t="e">
        <f>VLOOKUP(colourmagic!M48,Characters!$A:$B,2,FALSE)</f>
        <v>#N/A</v>
      </c>
      <c r="J48" s="1" t="e">
        <f>VLOOKUP(colourmagic!N48,Characters!$A:$B,2,FALSE)</f>
        <v>#N/A</v>
      </c>
      <c r="K48" s="1" t="e">
        <f>VLOOKUP(colourmagic!O48,Characters!$A:$B,2,FALSE)</f>
        <v>#N/A</v>
      </c>
      <c r="L48" s="1" t="e">
        <f>VLOOKUP(colourmagic!P48,Characters!$A:$B,2,FALSE)</f>
        <v>#N/A</v>
      </c>
    </row>
    <row r="49" spans="1:12" x14ac:dyDescent="0.3">
      <c r="A49" s="1">
        <f>colourmagic!B49</f>
        <v>114</v>
      </c>
      <c r="B49" s="1">
        <f>colourmagic!F49</f>
        <v>2</v>
      </c>
      <c r="C49" s="1">
        <f>VLOOKUP(colourmagic!G49,Characters!$A:$B,2,FALSE)</f>
        <v>999</v>
      </c>
      <c r="D49" s="1">
        <f>VLOOKUP(colourmagic!H49,Characters!$A:$B,2,FALSE)</f>
        <v>999</v>
      </c>
      <c r="E49" s="1" t="e">
        <f>VLOOKUP(colourmagic!I49,Characters!$A:$B,2,FALSE)</f>
        <v>#N/A</v>
      </c>
      <c r="F49" s="1" t="e">
        <f>VLOOKUP(colourmagic!J49,Characters!$A:$B,2,FALSE)</f>
        <v>#N/A</v>
      </c>
      <c r="G49" s="1" t="e">
        <f>VLOOKUP(colourmagic!K49,Characters!$A:$B,2,FALSE)</f>
        <v>#N/A</v>
      </c>
      <c r="H49" s="1" t="e">
        <f>VLOOKUP(colourmagic!L49,Characters!$A:$B,2,FALSE)</f>
        <v>#N/A</v>
      </c>
      <c r="I49" s="1" t="e">
        <f>VLOOKUP(colourmagic!M49,Characters!$A:$B,2,FALSE)</f>
        <v>#N/A</v>
      </c>
      <c r="J49" s="1" t="e">
        <f>VLOOKUP(colourmagic!N49,Characters!$A:$B,2,FALSE)</f>
        <v>#N/A</v>
      </c>
      <c r="K49" s="1" t="e">
        <f>VLOOKUP(colourmagic!O49,Characters!$A:$B,2,FALSE)</f>
        <v>#N/A</v>
      </c>
      <c r="L49" s="1" t="e">
        <f>VLOOKUP(colourmagic!P49,Characters!$A:$B,2,FALSE)</f>
        <v>#N/A</v>
      </c>
    </row>
    <row r="50" spans="1:12" x14ac:dyDescent="0.3">
      <c r="A50" s="1">
        <f>colourmagic!B50</f>
        <v>143</v>
      </c>
      <c r="B50" s="1">
        <f>colourmagic!F50</f>
        <v>0</v>
      </c>
      <c r="C50" s="1" t="e">
        <f>VLOOKUP(colourmagic!G50,Characters!$A:$B,2,FALSE)</f>
        <v>#N/A</v>
      </c>
      <c r="D50" s="1" t="e">
        <f>VLOOKUP(colourmagic!H50,Characters!$A:$B,2,FALSE)</f>
        <v>#N/A</v>
      </c>
      <c r="E50" s="1" t="e">
        <f>VLOOKUP(colourmagic!I50,Characters!$A:$B,2,FALSE)</f>
        <v>#N/A</v>
      </c>
      <c r="F50" s="1" t="e">
        <f>VLOOKUP(colourmagic!J50,Characters!$A:$B,2,FALSE)</f>
        <v>#N/A</v>
      </c>
      <c r="G50" s="1" t="e">
        <f>VLOOKUP(colourmagic!K50,Characters!$A:$B,2,FALSE)</f>
        <v>#N/A</v>
      </c>
      <c r="H50" s="1" t="e">
        <f>VLOOKUP(colourmagic!L50,Characters!$A:$B,2,FALSE)</f>
        <v>#N/A</v>
      </c>
      <c r="I50" s="1" t="e">
        <f>VLOOKUP(colourmagic!M50,Characters!$A:$B,2,FALSE)</f>
        <v>#N/A</v>
      </c>
      <c r="J50" s="1" t="e">
        <f>VLOOKUP(colourmagic!N50,Characters!$A:$B,2,FALSE)</f>
        <v>#N/A</v>
      </c>
      <c r="K50" s="1" t="e">
        <f>VLOOKUP(colourmagic!O50,Characters!$A:$B,2,FALSE)</f>
        <v>#N/A</v>
      </c>
      <c r="L50" s="1" t="e">
        <f>VLOOKUP(colourmagic!P50,Characters!$A:$B,2,FALSE)</f>
        <v>#N/A</v>
      </c>
    </row>
    <row r="51" spans="1:12" x14ac:dyDescent="0.3">
      <c r="A51" s="1">
        <f>colourmagic!B51</f>
        <v>125</v>
      </c>
      <c r="B51" s="1">
        <f>colourmagic!F51</f>
        <v>2</v>
      </c>
      <c r="C51" s="1">
        <f>VLOOKUP(colourmagic!G51,Characters!$A:$B,2,FALSE)</f>
        <v>1003</v>
      </c>
      <c r="D51" s="1">
        <f>VLOOKUP(colourmagic!H51,Characters!$A:$B,2,FALSE)</f>
        <v>999</v>
      </c>
      <c r="E51" s="1" t="e">
        <f>VLOOKUP(colourmagic!I51,Characters!$A:$B,2,FALSE)</f>
        <v>#N/A</v>
      </c>
      <c r="F51" s="1" t="e">
        <f>VLOOKUP(colourmagic!J51,Characters!$A:$B,2,FALSE)</f>
        <v>#N/A</v>
      </c>
      <c r="G51" s="1" t="e">
        <f>VLOOKUP(colourmagic!K51,Characters!$A:$B,2,FALSE)</f>
        <v>#N/A</v>
      </c>
      <c r="H51" s="1" t="e">
        <f>VLOOKUP(colourmagic!L51,Characters!$A:$B,2,FALSE)</f>
        <v>#N/A</v>
      </c>
      <c r="I51" s="1" t="e">
        <f>VLOOKUP(colourmagic!M51,Characters!$A:$B,2,FALSE)</f>
        <v>#N/A</v>
      </c>
      <c r="J51" s="1" t="e">
        <f>VLOOKUP(colourmagic!N51,Characters!$A:$B,2,FALSE)</f>
        <v>#N/A</v>
      </c>
      <c r="K51" s="1" t="e">
        <f>VLOOKUP(colourmagic!O51,Characters!$A:$B,2,FALSE)</f>
        <v>#N/A</v>
      </c>
      <c r="L51" s="1" t="e">
        <f>VLOOKUP(colourmagic!P51,Characters!$A:$B,2,FALSE)</f>
        <v>#N/A</v>
      </c>
    </row>
    <row r="52" spans="1:12" x14ac:dyDescent="0.3">
      <c r="A52" s="1">
        <f>colourmagic!B52</f>
        <v>181</v>
      </c>
      <c r="B52" s="1">
        <f>colourmagic!F52</f>
        <v>0</v>
      </c>
      <c r="C52" s="1" t="e">
        <f>VLOOKUP(colourmagic!G52,Characters!$A:$B,2,FALSE)</f>
        <v>#N/A</v>
      </c>
      <c r="D52" s="1" t="e">
        <f>VLOOKUP(colourmagic!H52,Characters!$A:$B,2,FALSE)</f>
        <v>#N/A</v>
      </c>
      <c r="E52" s="1" t="e">
        <f>VLOOKUP(colourmagic!I52,Characters!$A:$B,2,FALSE)</f>
        <v>#N/A</v>
      </c>
      <c r="F52" s="1" t="e">
        <f>VLOOKUP(colourmagic!J52,Characters!$A:$B,2,FALSE)</f>
        <v>#N/A</v>
      </c>
      <c r="G52" s="1" t="e">
        <f>VLOOKUP(colourmagic!K52,Characters!$A:$B,2,FALSE)</f>
        <v>#N/A</v>
      </c>
      <c r="H52" s="1" t="e">
        <f>VLOOKUP(colourmagic!L52,Characters!$A:$B,2,FALSE)</f>
        <v>#N/A</v>
      </c>
      <c r="I52" s="1" t="e">
        <f>VLOOKUP(colourmagic!M52,Characters!$A:$B,2,FALSE)</f>
        <v>#N/A</v>
      </c>
      <c r="J52" s="1" t="e">
        <f>VLOOKUP(colourmagic!N52,Characters!$A:$B,2,FALSE)</f>
        <v>#N/A</v>
      </c>
      <c r="K52" s="1" t="e">
        <f>VLOOKUP(colourmagic!O52,Characters!$A:$B,2,FALSE)</f>
        <v>#N/A</v>
      </c>
      <c r="L52" s="1" t="e">
        <f>VLOOKUP(colourmagic!P52,Characters!$A:$B,2,FALSE)</f>
        <v>#N/A</v>
      </c>
    </row>
    <row r="53" spans="1:12" x14ac:dyDescent="0.3">
      <c r="A53" s="1">
        <f>colourmagic!B53</f>
        <v>169</v>
      </c>
      <c r="B53" s="1">
        <f>colourmagic!F53</f>
        <v>0</v>
      </c>
      <c r="C53" s="1" t="e">
        <f>VLOOKUP(colourmagic!G53,Characters!$A:$B,2,FALSE)</f>
        <v>#N/A</v>
      </c>
      <c r="D53" s="1" t="e">
        <f>VLOOKUP(colourmagic!H53,Characters!$A:$B,2,FALSE)</f>
        <v>#N/A</v>
      </c>
      <c r="E53" s="1" t="e">
        <f>VLOOKUP(colourmagic!I53,Characters!$A:$B,2,FALSE)</f>
        <v>#N/A</v>
      </c>
      <c r="F53" s="1" t="e">
        <f>VLOOKUP(colourmagic!J53,Characters!$A:$B,2,FALSE)</f>
        <v>#N/A</v>
      </c>
      <c r="G53" s="1" t="e">
        <f>VLOOKUP(colourmagic!K53,Characters!$A:$B,2,FALSE)</f>
        <v>#N/A</v>
      </c>
      <c r="H53" s="1" t="e">
        <f>VLOOKUP(colourmagic!L53,Characters!$A:$B,2,FALSE)</f>
        <v>#N/A</v>
      </c>
      <c r="I53" s="1" t="e">
        <f>VLOOKUP(colourmagic!M53,Characters!$A:$B,2,FALSE)</f>
        <v>#N/A</v>
      </c>
      <c r="J53" s="1" t="e">
        <f>VLOOKUP(colourmagic!N53,Characters!$A:$B,2,FALSE)</f>
        <v>#N/A</v>
      </c>
      <c r="K53" s="1" t="e">
        <f>VLOOKUP(colourmagic!O53,Characters!$A:$B,2,FALSE)</f>
        <v>#N/A</v>
      </c>
      <c r="L53" s="1" t="e">
        <f>VLOOKUP(colourmagic!P53,Characters!$A:$B,2,FALSE)</f>
        <v>#N/A</v>
      </c>
    </row>
    <row r="54" spans="1:12" x14ac:dyDescent="0.3">
      <c r="A54" s="1">
        <f>colourmagic!B54</f>
        <v>198</v>
      </c>
      <c r="B54" s="1">
        <f>colourmagic!F54</f>
        <v>0</v>
      </c>
      <c r="C54" s="1" t="e">
        <f>VLOOKUP(colourmagic!G54,Characters!$A:$B,2,FALSE)</f>
        <v>#N/A</v>
      </c>
      <c r="D54" s="1" t="e">
        <f>VLOOKUP(colourmagic!H54,Characters!$A:$B,2,FALSE)</f>
        <v>#N/A</v>
      </c>
      <c r="E54" s="1" t="e">
        <f>VLOOKUP(colourmagic!I54,Characters!$A:$B,2,FALSE)</f>
        <v>#N/A</v>
      </c>
      <c r="F54" s="1" t="e">
        <f>VLOOKUP(colourmagic!J54,Characters!$A:$B,2,FALSE)</f>
        <v>#N/A</v>
      </c>
      <c r="G54" s="1" t="e">
        <f>VLOOKUP(colourmagic!K54,Characters!$A:$B,2,FALSE)</f>
        <v>#N/A</v>
      </c>
      <c r="H54" s="1" t="e">
        <f>VLOOKUP(colourmagic!L54,Characters!$A:$B,2,FALSE)</f>
        <v>#N/A</v>
      </c>
      <c r="I54" s="1" t="e">
        <f>VLOOKUP(colourmagic!M54,Characters!$A:$B,2,FALSE)</f>
        <v>#N/A</v>
      </c>
      <c r="J54" s="1" t="e">
        <f>VLOOKUP(colourmagic!N54,Characters!$A:$B,2,FALSE)</f>
        <v>#N/A</v>
      </c>
      <c r="K54" s="1" t="e">
        <f>VLOOKUP(colourmagic!O54,Characters!$A:$B,2,FALSE)</f>
        <v>#N/A</v>
      </c>
      <c r="L54" s="1" t="e">
        <f>VLOOKUP(colourmagic!P54,Characters!$A:$B,2,FALSE)</f>
        <v>#N/A</v>
      </c>
    </row>
    <row r="55" spans="1:12" x14ac:dyDescent="0.3">
      <c r="A55" s="1">
        <f>colourmagic!B55</f>
        <v>147</v>
      </c>
      <c r="B55" s="1">
        <f>colourmagic!F55</f>
        <v>1</v>
      </c>
      <c r="C55" s="1">
        <f>VLOOKUP(colourmagic!G55,Characters!$A:$B,2,FALSE)</f>
        <v>30</v>
      </c>
      <c r="D55" s="1" t="e">
        <f>VLOOKUP(colourmagic!H55,Characters!$A:$B,2,FALSE)</f>
        <v>#N/A</v>
      </c>
      <c r="E55" s="1" t="e">
        <f>VLOOKUP(colourmagic!I55,Characters!$A:$B,2,FALSE)</f>
        <v>#N/A</v>
      </c>
      <c r="F55" s="1" t="e">
        <f>VLOOKUP(colourmagic!J55,Characters!$A:$B,2,FALSE)</f>
        <v>#N/A</v>
      </c>
      <c r="G55" s="1" t="e">
        <f>VLOOKUP(colourmagic!K55,Characters!$A:$B,2,FALSE)</f>
        <v>#N/A</v>
      </c>
      <c r="H55" s="1" t="e">
        <f>VLOOKUP(colourmagic!L55,Characters!$A:$B,2,FALSE)</f>
        <v>#N/A</v>
      </c>
      <c r="I55" s="1" t="e">
        <f>VLOOKUP(colourmagic!M55,Characters!$A:$B,2,FALSE)</f>
        <v>#N/A</v>
      </c>
      <c r="J55" s="1" t="e">
        <f>VLOOKUP(colourmagic!N55,Characters!$A:$B,2,FALSE)</f>
        <v>#N/A</v>
      </c>
      <c r="K55" s="1" t="e">
        <f>VLOOKUP(colourmagic!O55,Characters!$A:$B,2,FALSE)</f>
        <v>#N/A</v>
      </c>
      <c r="L55" s="1" t="e">
        <f>VLOOKUP(colourmagic!P55,Characters!$A:$B,2,FALSE)</f>
        <v>#N/A</v>
      </c>
    </row>
    <row r="56" spans="1:12" x14ac:dyDescent="0.3">
      <c r="A56" s="1">
        <f>colourmagic!B56</f>
        <v>97</v>
      </c>
      <c r="B56" s="1">
        <f>colourmagic!F56</f>
        <v>1</v>
      </c>
      <c r="C56" s="1">
        <f>VLOOKUP(colourmagic!G56,Characters!$A:$B,2,FALSE)</f>
        <v>1003</v>
      </c>
      <c r="D56" s="1" t="e">
        <f>VLOOKUP(colourmagic!H56,Characters!$A:$B,2,FALSE)</f>
        <v>#N/A</v>
      </c>
      <c r="E56" s="1" t="e">
        <f>VLOOKUP(colourmagic!I56,Characters!$A:$B,2,FALSE)</f>
        <v>#N/A</v>
      </c>
      <c r="F56" s="1" t="e">
        <f>VLOOKUP(colourmagic!J56,Characters!$A:$B,2,FALSE)</f>
        <v>#N/A</v>
      </c>
      <c r="G56" s="1" t="e">
        <f>VLOOKUP(colourmagic!K56,Characters!$A:$B,2,FALSE)</f>
        <v>#N/A</v>
      </c>
      <c r="H56" s="1" t="e">
        <f>VLOOKUP(colourmagic!L56,Characters!$A:$B,2,FALSE)</f>
        <v>#N/A</v>
      </c>
      <c r="I56" s="1" t="e">
        <f>VLOOKUP(colourmagic!M56,Characters!$A:$B,2,FALSE)</f>
        <v>#N/A</v>
      </c>
      <c r="J56" s="1" t="e">
        <f>VLOOKUP(colourmagic!N56,Characters!$A:$B,2,FALSE)</f>
        <v>#N/A</v>
      </c>
      <c r="K56" s="1" t="e">
        <f>VLOOKUP(colourmagic!O56,Characters!$A:$B,2,FALSE)</f>
        <v>#N/A</v>
      </c>
      <c r="L56" s="1" t="e">
        <f>VLOOKUP(colourmagic!P56,Characters!$A:$B,2,FALSE)</f>
        <v>#N/A</v>
      </c>
    </row>
    <row r="57" spans="1:12" x14ac:dyDescent="0.3">
      <c r="A57" s="1">
        <f>colourmagic!B57</f>
        <v>167</v>
      </c>
      <c r="B57" s="1">
        <f>colourmagic!F57</f>
        <v>3</v>
      </c>
      <c r="C57" s="1">
        <f>VLOOKUP(colourmagic!G57,Characters!$A:$B,2,FALSE)</f>
        <v>30</v>
      </c>
      <c r="D57" s="1">
        <f>VLOOKUP(colourmagic!H57,Characters!$A:$B,2,FALSE)</f>
        <v>999</v>
      </c>
      <c r="E57" s="1">
        <f>VLOOKUP(colourmagic!I57,Characters!$A:$B,2,FALSE)</f>
        <v>23</v>
      </c>
      <c r="F57" s="1" t="e">
        <f>VLOOKUP(colourmagic!J57,Characters!$A:$B,2,FALSE)</f>
        <v>#N/A</v>
      </c>
      <c r="G57" s="1" t="e">
        <f>VLOOKUP(colourmagic!K57,Characters!$A:$B,2,FALSE)</f>
        <v>#N/A</v>
      </c>
      <c r="H57" s="1" t="e">
        <f>VLOOKUP(colourmagic!L57,Characters!$A:$B,2,FALSE)</f>
        <v>#N/A</v>
      </c>
      <c r="I57" s="1" t="e">
        <f>VLOOKUP(colourmagic!M57,Characters!$A:$B,2,FALSE)</f>
        <v>#N/A</v>
      </c>
      <c r="J57" s="1" t="e">
        <f>VLOOKUP(colourmagic!N57,Characters!$A:$B,2,FALSE)</f>
        <v>#N/A</v>
      </c>
      <c r="K57" s="1" t="e">
        <f>VLOOKUP(colourmagic!O57,Characters!$A:$B,2,FALSE)</f>
        <v>#N/A</v>
      </c>
      <c r="L57" s="1" t="e">
        <f>VLOOKUP(colourmagic!P57,Characters!$A:$B,2,FALSE)</f>
        <v>#N/A</v>
      </c>
    </row>
    <row r="58" spans="1:12" x14ac:dyDescent="0.3">
      <c r="A58" s="1">
        <f>colourmagic!B58</f>
        <v>166</v>
      </c>
      <c r="B58" s="1">
        <f>colourmagic!F58</f>
        <v>2</v>
      </c>
      <c r="C58" s="1">
        <f>VLOOKUP(colourmagic!G58,Characters!$A:$B,2,FALSE)</f>
        <v>30</v>
      </c>
      <c r="D58" s="1">
        <f>VLOOKUP(colourmagic!H58,Characters!$A:$B,2,FALSE)</f>
        <v>1003</v>
      </c>
      <c r="E58" s="1" t="e">
        <f>VLOOKUP(colourmagic!I58,Characters!$A:$B,2,FALSE)</f>
        <v>#N/A</v>
      </c>
      <c r="F58" s="1" t="e">
        <f>VLOOKUP(colourmagic!J58,Characters!$A:$B,2,FALSE)</f>
        <v>#N/A</v>
      </c>
      <c r="G58" s="1" t="e">
        <f>VLOOKUP(colourmagic!K58,Characters!$A:$B,2,FALSE)</f>
        <v>#N/A</v>
      </c>
      <c r="H58" s="1" t="e">
        <f>VLOOKUP(colourmagic!L58,Characters!$A:$B,2,FALSE)</f>
        <v>#N/A</v>
      </c>
      <c r="I58" s="1" t="e">
        <f>VLOOKUP(colourmagic!M58,Characters!$A:$B,2,FALSE)</f>
        <v>#N/A</v>
      </c>
      <c r="J58" s="1" t="e">
        <f>VLOOKUP(colourmagic!N58,Characters!$A:$B,2,FALSE)</f>
        <v>#N/A</v>
      </c>
      <c r="K58" s="1" t="e">
        <f>VLOOKUP(colourmagic!O58,Characters!$A:$B,2,FALSE)</f>
        <v>#N/A</v>
      </c>
      <c r="L58" s="1" t="e">
        <f>VLOOKUP(colourmagic!P58,Characters!$A:$B,2,FALSE)</f>
        <v>#N/A</v>
      </c>
    </row>
    <row r="59" spans="1:12" x14ac:dyDescent="0.3">
      <c r="A59" s="1">
        <f>colourmagic!B59</f>
        <v>128</v>
      </c>
      <c r="B59" s="1">
        <f>colourmagic!F59</f>
        <v>1</v>
      </c>
      <c r="C59" s="1">
        <f>VLOOKUP(colourmagic!G59,Characters!$A:$B,2,FALSE)</f>
        <v>999</v>
      </c>
      <c r="D59" s="1" t="e">
        <f>VLOOKUP(colourmagic!H59,Characters!$A:$B,2,FALSE)</f>
        <v>#N/A</v>
      </c>
      <c r="E59" s="1" t="e">
        <f>VLOOKUP(colourmagic!I59,Characters!$A:$B,2,FALSE)</f>
        <v>#N/A</v>
      </c>
      <c r="F59" s="1" t="e">
        <f>VLOOKUP(colourmagic!J59,Characters!$A:$B,2,FALSE)</f>
        <v>#N/A</v>
      </c>
      <c r="G59" s="1" t="e">
        <f>VLOOKUP(colourmagic!K59,Characters!$A:$B,2,FALSE)</f>
        <v>#N/A</v>
      </c>
      <c r="H59" s="1" t="e">
        <f>VLOOKUP(colourmagic!L59,Characters!$A:$B,2,FALSE)</f>
        <v>#N/A</v>
      </c>
      <c r="I59" s="1" t="e">
        <f>VLOOKUP(colourmagic!M59,Characters!$A:$B,2,FALSE)</f>
        <v>#N/A</v>
      </c>
      <c r="J59" s="1" t="e">
        <f>VLOOKUP(colourmagic!N59,Characters!$A:$B,2,FALSE)</f>
        <v>#N/A</v>
      </c>
      <c r="K59" s="1" t="e">
        <f>VLOOKUP(colourmagic!O59,Characters!$A:$B,2,FALSE)</f>
        <v>#N/A</v>
      </c>
      <c r="L59" s="1" t="e">
        <f>VLOOKUP(colourmagic!P59,Characters!$A:$B,2,FALSE)</f>
        <v>#N/A</v>
      </c>
    </row>
    <row r="60" spans="1:12" x14ac:dyDescent="0.3">
      <c r="A60" s="1">
        <f>colourmagic!B60</f>
        <v>154</v>
      </c>
      <c r="B60" s="1">
        <f>colourmagic!F60</f>
        <v>1</v>
      </c>
      <c r="C60" s="1">
        <f>VLOOKUP(colourmagic!G60,Characters!$A:$B,2,FALSE)</f>
        <v>1003</v>
      </c>
      <c r="D60" s="1" t="e">
        <f>VLOOKUP(colourmagic!H60,Characters!$A:$B,2,FALSE)</f>
        <v>#N/A</v>
      </c>
      <c r="E60" s="1" t="e">
        <f>VLOOKUP(colourmagic!I60,Characters!$A:$B,2,FALSE)</f>
        <v>#N/A</v>
      </c>
      <c r="F60" s="1" t="e">
        <f>VLOOKUP(colourmagic!J60,Characters!$A:$B,2,FALSE)</f>
        <v>#N/A</v>
      </c>
      <c r="G60" s="1" t="e">
        <f>VLOOKUP(colourmagic!K60,Characters!$A:$B,2,FALSE)</f>
        <v>#N/A</v>
      </c>
      <c r="H60" s="1" t="e">
        <f>VLOOKUP(colourmagic!L60,Characters!$A:$B,2,FALSE)</f>
        <v>#N/A</v>
      </c>
      <c r="I60" s="1" t="e">
        <f>VLOOKUP(colourmagic!M60,Characters!$A:$B,2,FALSE)</f>
        <v>#N/A</v>
      </c>
      <c r="J60" s="1" t="e">
        <f>VLOOKUP(colourmagic!N60,Characters!$A:$B,2,FALSE)</f>
        <v>#N/A</v>
      </c>
      <c r="K60" s="1" t="e">
        <f>VLOOKUP(colourmagic!O60,Characters!$A:$B,2,FALSE)</f>
        <v>#N/A</v>
      </c>
      <c r="L60" s="1" t="e">
        <f>VLOOKUP(colourmagic!P60,Characters!$A:$B,2,FALSE)</f>
        <v>#N/A</v>
      </c>
    </row>
    <row r="61" spans="1:12" x14ac:dyDescent="0.3">
      <c r="A61" s="1">
        <f>colourmagic!B61</f>
        <v>144</v>
      </c>
      <c r="B61" s="1">
        <f>colourmagic!F61</f>
        <v>1</v>
      </c>
      <c r="C61" s="1">
        <f>VLOOKUP(colourmagic!G61,Characters!$A:$B,2,FALSE)</f>
        <v>1003</v>
      </c>
      <c r="D61" s="1" t="e">
        <f>VLOOKUP(colourmagic!H61,Characters!$A:$B,2,FALSE)</f>
        <v>#N/A</v>
      </c>
      <c r="E61" s="1" t="e">
        <f>VLOOKUP(colourmagic!I61,Characters!$A:$B,2,FALSE)</f>
        <v>#N/A</v>
      </c>
      <c r="F61" s="1" t="e">
        <f>VLOOKUP(colourmagic!J61,Characters!$A:$B,2,FALSE)</f>
        <v>#N/A</v>
      </c>
      <c r="G61" s="1" t="e">
        <f>VLOOKUP(colourmagic!K61,Characters!$A:$B,2,FALSE)</f>
        <v>#N/A</v>
      </c>
      <c r="H61" s="1" t="e">
        <f>VLOOKUP(colourmagic!L61,Characters!$A:$B,2,FALSE)</f>
        <v>#N/A</v>
      </c>
      <c r="I61" s="1" t="e">
        <f>VLOOKUP(colourmagic!M61,Characters!$A:$B,2,FALSE)</f>
        <v>#N/A</v>
      </c>
      <c r="J61" s="1" t="e">
        <f>VLOOKUP(colourmagic!N61,Characters!$A:$B,2,FALSE)</f>
        <v>#N/A</v>
      </c>
      <c r="K61" s="1" t="e">
        <f>VLOOKUP(colourmagic!O61,Characters!$A:$B,2,FALSE)</f>
        <v>#N/A</v>
      </c>
      <c r="L61" s="1" t="e">
        <f>VLOOKUP(colourmagic!P61,Characters!$A:$B,2,FALSE)</f>
        <v>#N/A</v>
      </c>
    </row>
    <row r="62" spans="1:12" x14ac:dyDescent="0.3">
      <c r="A62" s="1">
        <f>colourmagic!B62</f>
        <v>98</v>
      </c>
      <c r="B62" s="1">
        <f>colourmagic!F62</f>
        <v>0</v>
      </c>
      <c r="C62" s="1" t="e">
        <f>VLOOKUP(colourmagic!G62,Characters!$A:$B,2,FALSE)</f>
        <v>#N/A</v>
      </c>
      <c r="D62" s="1" t="e">
        <f>VLOOKUP(colourmagic!H62,Characters!$A:$B,2,FALSE)</f>
        <v>#N/A</v>
      </c>
      <c r="E62" s="1" t="e">
        <f>VLOOKUP(colourmagic!I62,Characters!$A:$B,2,FALSE)</f>
        <v>#N/A</v>
      </c>
      <c r="F62" s="1" t="e">
        <f>VLOOKUP(colourmagic!J62,Characters!$A:$B,2,FALSE)</f>
        <v>#N/A</v>
      </c>
      <c r="G62" s="1" t="e">
        <f>VLOOKUP(colourmagic!K62,Characters!$A:$B,2,FALSE)</f>
        <v>#N/A</v>
      </c>
      <c r="H62" s="1" t="e">
        <f>VLOOKUP(colourmagic!L62,Characters!$A:$B,2,FALSE)</f>
        <v>#N/A</v>
      </c>
      <c r="I62" s="1" t="e">
        <f>VLOOKUP(colourmagic!M62,Characters!$A:$B,2,FALSE)</f>
        <v>#N/A</v>
      </c>
      <c r="J62" s="1" t="e">
        <f>VLOOKUP(colourmagic!N62,Characters!$A:$B,2,FALSE)</f>
        <v>#N/A</v>
      </c>
      <c r="K62" s="1" t="e">
        <f>VLOOKUP(colourmagic!O62,Characters!$A:$B,2,FALSE)</f>
        <v>#N/A</v>
      </c>
      <c r="L62" s="1" t="e">
        <f>VLOOKUP(colourmagic!P62,Characters!$A:$B,2,FALSE)</f>
        <v>#N/A</v>
      </c>
    </row>
    <row r="63" spans="1:12" x14ac:dyDescent="0.3">
      <c r="A63" s="1">
        <f>colourmagic!B63</f>
        <v>139</v>
      </c>
      <c r="B63" s="1">
        <f>colourmagic!F63</f>
        <v>1</v>
      </c>
      <c r="C63" s="1">
        <f>VLOOKUP(colourmagic!G63,Characters!$A:$B,2,FALSE)</f>
        <v>30</v>
      </c>
      <c r="D63" s="1" t="e">
        <f>VLOOKUP(colourmagic!H63,Characters!$A:$B,2,FALSE)</f>
        <v>#N/A</v>
      </c>
      <c r="E63" s="1" t="e">
        <f>VLOOKUP(colourmagic!I63,Characters!$A:$B,2,FALSE)</f>
        <v>#N/A</v>
      </c>
      <c r="F63" s="1" t="e">
        <f>VLOOKUP(colourmagic!J63,Characters!$A:$B,2,FALSE)</f>
        <v>#N/A</v>
      </c>
      <c r="G63" s="1" t="e">
        <f>VLOOKUP(colourmagic!K63,Characters!$A:$B,2,FALSE)</f>
        <v>#N/A</v>
      </c>
      <c r="H63" s="1" t="e">
        <f>VLOOKUP(colourmagic!L63,Characters!$A:$B,2,FALSE)</f>
        <v>#N/A</v>
      </c>
      <c r="I63" s="1" t="e">
        <f>VLOOKUP(colourmagic!M63,Characters!$A:$B,2,FALSE)</f>
        <v>#N/A</v>
      </c>
      <c r="J63" s="1" t="e">
        <f>VLOOKUP(colourmagic!N63,Characters!$A:$B,2,FALSE)</f>
        <v>#N/A</v>
      </c>
      <c r="K63" s="1" t="e">
        <f>VLOOKUP(colourmagic!O63,Characters!$A:$B,2,FALSE)</f>
        <v>#N/A</v>
      </c>
      <c r="L63" s="1" t="e">
        <f>VLOOKUP(colourmagic!P63,Characters!$A:$B,2,FALSE)</f>
        <v>#N/A</v>
      </c>
    </row>
    <row r="64" spans="1:12" x14ac:dyDescent="0.3">
      <c r="A64" s="1">
        <f>colourmagic!B64</f>
        <v>94</v>
      </c>
      <c r="B64" s="1">
        <f>colourmagic!F64</f>
        <v>0</v>
      </c>
      <c r="C64" s="1" t="e">
        <f>VLOOKUP(colourmagic!G64,Characters!$A:$B,2,FALSE)</f>
        <v>#N/A</v>
      </c>
      <c r="D64" s="1" t="e">
        <f>VLOOKUP(colourmagic!H64,Characters!$A:$B,2,FALSE)</f>
        <v>#N/A</v>
      </c>
      <c r="E64" s="1" t="e">
        <f>VLOOKUP(colourmagic!I64,Characters!$A:$B,2,FALSE)</f>
        <v>#N/A</v>
      </c>
      <c r="F64" s="1" t="e">
        <f>VLOOKUP(colourmagic!J64,Characters!$A:$B,2,FALSE)</f>
        <v>#N/A</v>
      </c>
      <c r="G64" s="1" t="e">
        <f>VLOOKUP(colourmagic!K64,Characters!$A:$B,2,FALSE)</f>
        <v>#N/A</v>
      </c>
      <c r="H64" s="1" t="e">
        <f>VLOOKUP(colourmagic!L64,Characters!$A:$B,2,FALSE)</f>
        <v>#N/A</v>
      </c>
      <c r="I64" s="1" t="e">
        <f>VLOOKUP(colourmagic!M64,Characters!$A:$B,2,FALSE)</f>
        <v>#N/A</v>
      </c>
      <c r="J64" s="1" t="e">
        <f>VLOOKUP(colourmagic!N64,Characters!$A:$B,2,FALSE)</f>
        <v>#N/A</v>
      </c>
      <c r="K64" s="1" t="e">
        <f>VLOOKUP(colourmagic!O64,Characters!$A:$B,2,FALSE)</f>
        <v>#N/A</v>
      </c>
      <c r="L64" s="1" t="e">
        <f>VLOOKUP(colourmagic!P64,Characters!$A:$B,2,FALSE)</f>
        <v>#N/A</v>
      </c>
    </row>
    <row r="65" spans="1:12" x14ac:dyDescent="0.3">
      <c r="A65" s="1">
        <f>colourmagic!B65</f>
        <v>157</v>
      </c>
      <c r="B65" s="1">
        <f>colourmagic!F65</f>
        <v>2</v>
      </c>
      <c r="C65" s="1">
        <f>VLOOKUP(colourmagic!G65,Characters!$A:$B,2,FALSE)</f>
        <v>1003</v>
      </c>
      <c r="D65" s="1">
        <f>VLOOKUP(colourmagic!H65,Characters!$A:$B,2,FALSE)</f>
        <v>999</v>
      </c>
      <c r="E65" s="1" t="e">
        <f>VLOOKUP(colourmagic!I65,Characters!$A:$B,2,FALSE)</f>
        <v>#N/A</v>
      </c>
      <c r="F65" s="1" t="e">
        <f>VLOOKUP(colourmagic!J65,Characters!$A:$B,2,FALSE)</f>
        <v>#N/A</v>
      </c>
      <c r="G65" s="1" t="e">
        <f>VLOOKUP(colourmagic!K65,Characters!$A:$B,2,FALSE)</f>
        <v>#N/A</v>
      </c>
      <c r="H65" s="1" t="e">
        <f>VLOOKUP(colourmagic!L65,Characters!$A:$B,2,FALSE)</f>
        <v>#N/A</v>
      </c>
      <c r="I65" s="1" t="e">
        <f>VLOOKUP(colourmagic!M65,Characters!$A:$B,2,FALSE)</f>
        <v>#N/A</v>
      </c>
      <c r="J65" s="1" t="e">
        <f>VLOOKUP(colourmagic!N65,Characters!$A:$B,2,FALSE)</f>
        <v>#N/A</v>
      </c>
      <c r="K65" s="1" t="e">
        <f>VLOOKUP(colourmagic!O65,Characters!$A:$B,2,FALSE)</f>
        <v>#N/A</v>
      </c>
      <c r="L65" s="1" t="e">
        <f>VLOOKUP(colourmagic!P65,Characters!$A:$B,2,FALSE)</f>
        <v>#N/A</v>
      </c>
    </row>
    <row r="66" spans="1:12" x14ac:dyDescent="0.3">
      <c r="A66" s="1">
        <f>colourmagic!B66</f>
        <v>101</v>
      </c>
      <c r="B66" s="1">
        <f>colourmagic!F66</f>
        <v>0</v>
      </c>
      <c r="C66" s="1" t="e">
        <f>VLOOKUP(colourmagic!G66,Characters!$A:$B,2,FALSE)</f>
        <v>#N/A</v>
      </c>
      <c r="D66" s="1" t="e">
        <f>VLOOKUP(colourmagic!H66,Characters!$A:$B,2,FALSE)</f>
        <v>#N/A</v>
      </c>
      <c r="E66" s="1" t="e">
        <f>VLOOKUP(colourmagic!I66,Characters!$A:$B,2,FALSE)</f>
        <v>#N/A</v>
      </c>
      <c r="F66" s="1" t="e">
        <f>VLOOKUP(colourmagic!J66,Characters!$A:$B,2,FALSE)</f>
        <v>#N/A</v>
      </c>
      <c r="G66" s="1" t="e">
        <f>VLOOKUP(colourmagic!K66,Characters!$A:$B,2,FALSE)</f>
        <v>#N/A</v>
      </c>
      <c r="H66" s="1" t="e">
        <f>VLOOKUP(colourmagic!L66,Characters!$A:$B,2,FALSE)</f>
        <v>#N/A</v>
      </c>
      <c r="I66" s="1" t="e">
        <f>VLOOKUP(colourmagic!M66,Characters!$A:$B,2,FALSE)</f>
        <v>#N/A</v>
      </c>
      <c r="J66" s="1" t="e">
        <f>VLOOKUP(colourmagic!N66,Characters!$A:$B,2,FALSE)</f>
        <v>#N/A</v>
      </c>
      <c r="K66" s="1" t="e">
        <f>VLOOKUP(colourmagic!O66,Characters!$A:$B,2,FALSE)</f>
        <v>#N/A</v>
      </c>
      <c r="L66" s="1" t="e">
        <f>VLOOKUP(colourmagic!P66,Characters!$A:$B,2,FALSE)</f>
        <v>#N/A</v>
      </c>
    </row>
    <row r="67" spans="1:12" x14ac:dyDescent="0.3">
      <c r="A67" s="1">
        <f>colourmagic!B67</f>
        <v>133</v>
      </c>
      <c r="B67" s="1">
        <f>colourmagic!F67</f>
        <v>2</v>
      </c>
      <c r="C67" s="1">
        <f>VLOOKUP(colourmagic!G67,Characters!$A:$B,2,FALSE)</f>
        <v>999</v>
      </c>
      <c r="D67" s="1">
        <f>VLOOKUP(colourmagic!H67,Characters!$A:$B,2,FALSE)</f>
        <v>999</v>
      </c>
      <c r="E67" s="1" t="e">
        <f>VLOOKUP(colourmagic!I67,Characters!$A:$B,2,FALSE)</f>
        <v>#N/A</v>
      </c>
      <c r="F67" s="1" t="e">
        <f>VLOOKUP(colourmagic!J67,Characters!$A:$B,2,FALSE)</f>
        <v>#N/A</v>
      </c>
      <c r="G67" s="1" t="e">
        <f>VLOOKUP(colourmagic!K67,Characters!$A:$B,2,FALSE)</f>
        <v>#N/A</v>
      </c>
      <c r="H67" s="1" t="e">
        <f>VLOOKUP(colourmagic!L67,Characters!$A:$B,2,FALSE)</f>
        <v>#N/A</v>
      </c>
      <c r="I67" s="1" t="e">
        <f>VLOOKUP(colourmagic!M67,Characters!$A:$B,2,FALSE)</f>
        <v>#N/A</v>
      </c>
      <c r="J67" s="1" t="e">
        <f>VLOOKUP(colourmagic!N67,Characters!$A:$B,2,FALSE)</f>
        <v>#N/A</v>
      </c>
      <c r="K67" s="1" t="e">
        <f>VLOOKUP(colourmagic!O67,Characters!$A:$B,2,FALSE)</f>
        <v>#N/A</v>
      </c>
      <c r="L67" s="1" t="e">
        <f>VLOOKUP(colourmagic!P67,Characters!$A:$B,2,FALSE)</f>
        <v>#N/A</v>
      </c>
    </row>
    <row r="68" spans="1:12" x14ac:dyDescent="0.3">
      <c r="A68" s="1">
        <f>colourmagic!B68</f>
        <v>122</v>
      </c>
      <c r="B68" s="1">
        <f>colourmagic!F68</f>
        <v>2</v>
      </c>
      <c r="C68" s="1">
        <f>VLOOKUP(colourmagic!G68,Characters!$A:$B,2,FALSE)</f>
        <v>999</v>
      </c>
      <c r="D68" s="1">
        <f>VLOOKUP(colourmagic!H68,Characters!$A:$B,2,FALSE)</f>
        <v>999</v>
      </c>
      <c r="E68" s="1" t="e">
        <f>VLOOKUP(colourmagic!I68,Characters!$A:$B,2,FALSE)</f>
        <v>#N/A</v>
      </c>
      <c r="F68" s="1" t="e">
        <f>VLOOKUP(colourmagic!J68,Characters!$A:$B,2,FALSE)</f>
        <v>#N/A</v>
      </c>
      <c r="G68" s="1" t="e">
        <f>VLOOKUP(colourmagic!K68,Characters!$A:$B,2,FALSE)</f>
        <v>#N/A</v>
      </c>
      <c r="H68" s="1" t="e">
        <f>VLOOKUP(colourmagic!L68,Characters!$A:$B,2,FALSE)</f>
        <v>#N/A</v>
      </c>
      <c r="I68" s="1" t="e">
        <f>VLOOKUP(colourmagic!M68,Characters!$A:$B,2,FALSE)</f>
        <v>#N/A</v>
      </c>
      <c r="J68" s="1" t="e">
        <f>VLOOKUP(colourmagic!N68,Characters!$A:$B,2,FALSE)</f>
        <v>#N/A</v>
      </c>
      <c r="K68" s="1" t="e">
        <f>VLOOKUP(colourmagic!O68,Characters!$A:$B,2,FALSE)</f>
        <v>#N/A</v>
      </c>
      <c r="L68" s="1" t="e">
        <f>VLOOKUP(colourmagic!P68,Characters!$A:$B,2,FALSE)</f>
        <v>#N/A</v>
      </c>
    </row>
    <row r="69" spans="1:12" x14ac:dyDescent="0.3">
      <c r="A69" s="1">
        <f>colourmagic!B69</f>
        <v>150</v>
      </c>
      <c r="B69" s="1">
        <f>colourmagic!F69</f>
        <v>1</v>
      </c>
      <c r="C69" s="1">
        <f>VLOOKUP(colourmagic!G69,Characters!$A:$B,2,FALSE)</f>
        <v>30</v>
      </c>
      <c r="D69" s="1" t="e">
        <f>VLOOKUP(colourmagic!H69,Characters!$A:$B,2,FALSE)</f>
        <v>#N/A</v>
      </c>
      <c r="E69" s="1" t="e">
        <f>VLOOKUP(colourmagic!I69,Characters!$A:$B,2,FALSE)</f>
        <v>#N/A</v>
      </c>
      <c r="F69" s="1" t="e">
        <f>VLOOKUP(colourmagic!J69,Characters!$A:$B,2,FALSE)</f>
        <v>#N/A</v>
      </c>
      <c r="G69" s="1" t="e">
        <f>VLOOKUP(colourmagic!K69,Characters!$A:$B,2,FALSE)</f>
        <v>#N/A</v>
      </c>
      <c r="H69" s="1" t="e">
        <f>VLOOKUP(colourmagic!L69,Characters!$A:$B,2,FALSE)</f>
        <v>#N/A</v>
      </c>
      <c r="I69" s="1" t="e">
        <f>VLOOKUP(colourmagic!M69,Characters!$A:$B,2,FALSE)</f>
        <v>#N/A</v>
      </c>
      <c r="J69" s="1" t="e">
        <f>VLOOKUP(colourmagic!N69,Characters!$A:$B,2,FALSE)</f>
        <v>#N/A</v>
      </c>
      <c r="K69" s="1" t="e">
        <f>VLOOKUP(colourmagic!O69,Characters!$A:$B,2,FALSE)</f>
        <v>#N/A</v>
      </c>
      <c r="L69" s="1" t="e">
        <f>VLOOKUP(colourmagic!P69,Characters!$A:$B,2,FALSE)</f>
        <v>#N/A</v>
      </c>
    </row>
    <row r="70" spans="1:12" x14ac:dyDescent="0.3">
      <c r="A70" s="1">
        <f>colourmagic!B70</f>
        <v>185</v>
      </c>
      <c r="B70" s="1">
        <f>colourmagic!F70</f>
        <v>2</v>
      </c>
      <c r="C70" s="1">
        <f>VLOOKUP(colourmagic!G70,Characters!$A:$B,2,FALSE)</f>
        <v>999</v>
      </c>
      <c r="D70" s="1">
        <f>VLOOKUP(colourmagic!H70,Characters!$A:$B,2,FALSE)</f>
        <v>999</v>
      </c>
      <c r="E70" s="1" t="e">
        <f>VLOOKUP(colourmagic!I70,Characters!$A:$B,2,FALSE)</f>
        <v>#N/A</v>
      </c>
      <c r="F70" s="1" t="e">
        <f>VLOOKUP(colourmagic!J70,Characters!$A:$B,2,FALSE)</f>
        <v>#N/A</v>
      </c>
      <c r="G70" s="1" t="e">
        <f>VLOOKUP(colourmagic!K70,Characters!$A:$B,2,FALSE)</f>
        <v>#N/A</v>
      </c>
      <c r="H70" s="1" t="e">
        <f>VLOOKUP(colourmagic!L70,Characters!$A:$B,2,FALSE)</f>
        <v>#N/A</v>
      </c>
      <c r="I70" s="1" t="e">
        <f>VLOOKUP(colourmagic!M70,Characters!$A:$B,2,FALSE)</f>
        <v>#N/A</v>
      </c>
      <c r="J70" s="1" t="e">
        <f>VLOOKUP(colourmagic!N70,Characters!$A:$B,2,FALSE)</f>
        <v>#N/A</v>
      </c>
      <c r="K70" s="1" t="e">
        <f>VLOOKUP(colourmagic!O70,Characters!$A:$B,2,FALSE)</f>
        <v>#N/A</v>
      </c>
      <c r="L70" s="1" t="e">
        <f>VLOOKUP(colourmagic!P70,Characters!$A:$B,2,FALSE)</f>
        <v>#N/A</v>
      </c>
    </row>
    <row r="71" spans="1:12" x14ac:dyDescent="0.3">
      <c r="A71" s="1">
        <f>colourmagic!B71</f>
        <v>195</v>
      </c>
      <c r="B71" s="1">
        <f>colourmagic!F71</f>
        <v>0</v>
      </c>
      <c r="C71" s="1" t="e">
        <f>VLOOKUP(colourmagic!G71,Characters!$A:$B,2,FALSE)</f>
        <v>#N/A</v>
      </c>
      <c r="D71" s="1" t="e">
        <f>VLOOKUP(colourmagic!H71,Characters!$A:$B,2,FALSE)</f>
        <v>#N/A</v>
      </c>
      <c r="E71" s="1" t="e">
        <f>VLOOKUP(colourmagic!I71,Characters!$A:$B,2,FALSE)</f>
        <v>#N/A</v>
      </c>
      <c r="F71" s="1" t="e">
        <f>VLOOKUP(colourmagic!J71,Characters!$A:$B,2,FALSE)</f>
        <v>#N/A</v>
      </c>
      <c r="G71" s="1" t="e">
        <f>VLOOKUP(colourmagic!K71,Characters!$A:$B,2,FALSE)</f>
        <v>#N/A</v>
      </c>
      <c r="H71" s="1" t="e">
        <f>VLOOKUP(colourmagic!L71,Characters!$A:$B,2,FALSE)</f>
        <v>#N/A</v>
      </c>
      <c r="I71" s="1" t="e">
        <f>VLOOKUP(colourmagic!M71,Characters!$A:$B,2,FALSE)</f>
        <v>#N/A</v>
      </c>
      <c r="J71" s="1" t="e">
        <f>VLOOKUP(colourmagic!N71,Characters!$A:$B,2,FALSE)</f>
        <v>#N/A</v>
      </c>
      <c r="K71" s="1" t="e">
        <f>VLOOKUP(colourmagic!O71,Characters!$A:$B,2,FALSE)</f>
        <v>#N/A</v>
      </c>
      <c r="L71" s="1" t="e">
        <f>VLOOKUP(colourmagic!P71,Characters!$A:$B,2,FALSE)</f>
        <v>#N/A</v>
      </c>
    </row>
    <row r="72" spans="1:12" x14ac:dyDescent="0.3">
      <c r="A72" s="1">
        <f>colourmagic!B72</f>
        <v>197</v>
      </c>
      <c r="B72" s="1">
        <f>colourmagic!F72</f>
        <v>0</v>
      </c>
      <c r="C72" s="1" t="e">
        <f>VLOOKUP(colourmagic!G72,Characters!$A:$B,2,FALSE)</f>
        <v>#N/A</v>
      </c>
      <c r="D72" s="1" t="e">
        <f>VLOOKUP(colourmagic!H72,Characters!$A:$B,2,FALSE)</f>
        <v>#N/A</v>
      </c>
      <c r="E72" s="1" t="e">
        <f>VLOOKUP(colourmagic!I72,Characters!$A:$B,2,FALSE)</f>
        <v>#N/A</v>
      </c>
      <c r="F72" s="1" t="e">
        <f>VLOOKUP(colourmagic!J72,Characters!$A:$B,2,FALSE)</f>
        <v>#N/A</v>
      </c>
      <c r="G72" s="1" t="e">
        <f>VLOOKUP(colourmagic!K72,Characters!$A:$B,2,FALSE)</f>
        <v>#N/A</v>
      </c>
      <c r="H72" s="1" t="e">
        <f>VLOOKUP(colourmagic!L72,Characters!$A:$B,2,FALSE)</f>
        <v>#N/A</v>
      </c>
      <c r="I72" s="1" t="e">
        <f>VLOOKUP(colourmagic!M72,Characters!$A:$B,2,FALSE)</f>
        <v>#N/A</v>
      </c>
      <c r="J72" s="1" t="e">
        <f>VLOOKUP(colourmagic!N72,Characters!$A:$B,2,FALSE)</f>
        <v>#N/A</v>
      </c>
      <c r="K72" s="1" t="e">
        <f>VLOOKUP(colourmagic!O72,Characters!$A:$B,2,FALSE)</f>
        <v>#N/A</v>
      </c>
      <c r="L72" s="1" t="e">
        <f>VLOOKUP(colourmagic!P72,Characters!$A:$B,2,FALSE)</f>
        <v>#N/A</v>
      </c>
    </row>
    <row r="73" spans="1:12" x14ac:dyDescent="0.3">
      <c r="A73" s="1">
        <f>colourmagic!B73</f>
        <v>100</v>
      </c>
      <c r="B73" s="1">
        <f>colourmagic!F73</f>
        <v>1</v>
      </c>
      <c r="C73" s="1">
        <f>VLOOKUP(colourmagic!G73,Characters!$A:$B,2,FALSE)</f>
        <v>1003</v>
      </c>
      <c r="D73" s="1" t="e">
        <f>VLOOKUP(colourmagic!H73,Characters!$A:$B,2,FALSE)</f>
        <v>#N/A</v>
      </c>
      <c r="E73" s="1" t="e">
        <f>VLOOKUP(colourmagic!I73,Characters!$A:$B,2,FALSE)</f>
        <v>#N/A</v>
      </c>
      <c r="F73" s="1" t="e">
        <f>VLOOKUP(colourmagic!J73,Characters!$A:$B,2,FALSE)</f>
        <v>#N/A</v>
      </c>
      <c r="G73" s="1" t="e">
        <f>VLOOKUP(colourmagic!K73,Characters!$A:$B,2,FALSE)</f>
        <v>#N/A</v>
      </c>
      <c r="H73" s="1" t="e">
        <f>VLOOKUP(colourmagic!L73,Characters!$A:$B,2,FALSE)</f>
        <v>#N/A</v>
      </c>
      <c r="I73" s="1" t="e">
        <f>VLOOKUP(colourmagic!M73,Characters!$A:$B,2,FALSE)</f>
        <v>#N/A</v>
      </c>
      <c r="J73" s="1" t="e">
        <f>VLOOKUP(colourmagic!N73,Characters!$A:$B,2,FALSE)</f>
        <v>#N/A</v>
      </c>
      <c r="K73" s="1" t="e">
        <f>VLOOKUP(colourmagic!O73,Characters!$A:$B,2,FALSE)</f>
        <v>#N/A</v>
      </c>
      <c r="L73" s="1" t="e">
        <f>VLOOKUP(colourmagic!P73,Characters!$A:$B,2,FALSE)</f>
        <v>#N/A</v>
      </c>
    </row>
    <row r="74" spans="1:12" x14ac:dyDescent="0.3">
      <c r="A74" s="1">
        <f>colourmagic!B74</f>
        <v>84</v>
      </c>
      <c r="B74" s="1">
        <f>colourmagic!F74</f>
        <v>1</v>
      </c>
      <c r="C74" s="1">
        <f>VLOOKUP(colourmagic!G74,Characters!$A:$B,2,FALSE)</f>
        <v>999</v>
      </c>
      <c r="D74" s="1" t="e">
        <f>VLOOKUP(colourmagic!H74,Characters!$A:$B,2,FALSE)</f>
        <v>#N/A</v>
      </c>
      <c r="E74" s="1" t="e">
        <f>VLOOKUP(colourmagic!I74,Characters!$A:$B,2,FALSE)</f>
        <v>#N/A</v>
      </c>
      <c r="F74" s="1" t="e">
        <f>VLOOKUP(colourmagic!J74,Characters!$A:$B,2,FALSE)</f>
        <v>#N/A</v>
      </c>
      <c r="G74" s="1" t="e">
        <f>VLOOKUP(colourmagic!K74,Characters!$A:$B,2,FALSE)</f>
        <v>#N/A</v>
      </c>
      <c r="H74" s="1" t="e">
        <f>VLOOKUP(colourmagic!L74,Characters!$A:$B,2,FALSE)</f>
        <v>#N/A</v>
      </c>
      <c r="I74" s="1" t="e">
        <f>VLOOKUP(colourmagic!M74,Characters!$A:$B,2,FALSE)</f>
        <v>#N/A</v>
      </c>
      <c r="J74" s="1" t="e">
        <f>VLOOKUP(colourmagic!N74,Characters!$A:$B,2,FALSE)</f>
        <v>#N/A</v>
      </c>
      <c r="K74" s="1" t="e">
        <f>VLOOKUP(colourmagic!O74,Characters!$A:$B,2,FALSE)</f>
        <v>#N/A</v>
      </c>
      <c r="L74" s="1" t="e">
        <f>VLOOKUP(colourmagic!P74,Characters!$A:$B,2,FALSE)</f>
        <v>#N/A</v>
      </c>
    </row>
    <row r="75" spans="1:12" x14ac:dyDescent="0.3">
      <c r="A75" s="1">
        <f>colourmagic!B75</f>
        <v>134</v>
      </c>
      <c r="B75" s="1">
        <f>colourmagic!F75</f>
        <v>0</v>
      </c>
      <c r="C75" s="1" t="e">
        <f>VLOOKUP(colourmagic!G75,Characters!$A:$B,2,FALSE)</f>
        <v>#N/A</v>
      </c>
      <c r="D75" s="1" t="e">
        <f>VLOOKUP(colourmagic!H75,Characters!$A:$B,2,FALSE)</f>
        <v>#N/A</v>
      </c>
      <c r="E75" s="1" t="e">
        <f>VLOOKUP(colourmagic!I75,Characters!$A:$B,2,FALSE)</f>
        <v>#N/A</v>
      </c>
      <c r="F75" s="1" t="e">
        <f>VLOOKUP(colourmagic!J75,Characters!$A:$B,2,FALSE)</f>
        <v>#N/A</v>
      </c>
      <c r="G75" s="1" t="e">
        <f>VLOOKUP(colourmagic!K75,Characters!$A:$B,2,FALSE)</f>
        <v>#N/A</v>
      </c>
      <c r="H75" s="1" t="e">
        <f>VLOOKUP(colourmagic!L75,Characters!$A:$B,2,FALSE)</f>
        <v>#N/A</v>
      </c>
      <c r="I75" s="1" t="e">
        <f>VLOOKUP(colourmagic!M75,Characters!$A:$B,2,FALSE)</f>
        <v>#N/A</v>
      </c>
      <c r="J75" s="1" t="e">
        <f>VLOOKUP(colourmagic!N75,Characters!$A:$B,2,FALSE)</f>
        <v>#N/A</v>
      </c>
      <c r="K75" s="1" t="e">
        <f>VLOOKUP(colourmagic!O75,Characters!$A:$B,2,FALSE)</f>
        <v>#N/A</v>
      </c>
      <c r="L75" s="1" t="e">
        <f>VLOOKUP(colourmagic!P75,Characters!$A:$B,2,FALSE)</f>
        <v>#N/A</v>
      </c>
    </row>
    <row r="76" spans="1:12" x14ac:dyDescent="0.3">
      <c r="A76" s="1">
        <f>colourmagic!B76</f>
        <v>117</v>
      </c>
      <c r="B76" s="1">
        <f>colourmagic!F76</f>
        <v>1</v>
      </c>
      <c r="C76" s="1">
        <f>VLOOKUP(colourmagic!G76,Characters!$A:$B,2,FALSE)</f>
        <v>1</v>
      </c>
      <c r="D76" s="1" t="e">
        <f>VLOOKUP(colourmagic!H76,Characters!$A:$B,2,FALSE)</f>
        <v>#N/A</v>
      </c>
      <c r="E76" s="1" t="e">
        <f>VLOOKUP(colourmagic!I76,Characters!$A:$B,2,FALSE)</f>
        <v>#N/A</v>
      </c>
      <c r="F76" s="1" t="e">
        <f>VLOOKUP(colourmagic!J76,Characters!$A:$B,2,FALSE)</f>
        <v>#N/A</v>
      </c>
      <c r="G76" s="1" t="e">
        <f>VLOOKUP(colourmagic!K76,Characters!$A:$B,2,FALSE)</f>
        <v>#N/A</v>
      </c>
      <c r="H76" s="1" t="e">
        <f>VLOOKUP(colourmagic!L76,Characters!$A:$B,2,FALSE)</f>
        <v>#N/A</v>
      </c>
      <c r="I76" s="1" t="e">
        <f>VLOOKUP(colourmagic!M76,Characters!$A:$B,2,FALSE)</f>
        <v>#N/A</v>
      </c>
      <c r="J76" s="1" t="e">
        <f>VLOOKUP(colourmagic!N76,Characters!$A:$B,2,FALSE)</f>
        <v>#N/A</v>
      </c>
      <c r="K76" s="1" t="e">
        <f>VLOOKUP(colourmagic!O76,Characters!$A:$B,2,FALSE)</f>
        <v>#N/A</v>
      </c>
      <c r="L76" s="1" t="e">
        <f>VLOOKUP(colourmagic!P76,Characters!$A:$B,2,FALSE)</f>
        <v>#N/A</v>
      </c>
    </row>
    <row r="77" spans="1:12" x14ac:dyDescent="0.3">
      <c r="A77" s="1">
        <f>colourmagic!B77</f>
        <v>165</v>
      </c>
      <c r="B77" s="1">
        <f>colourmagic!F77</f>
        <v>1</v>
      </c>
      <c r="C77" s="1">
        <f>VLOOKUP(colourmagic!G77,Characters!$A:$B,2,FALSE)</f>
        <v>1</v>
      </c>
      <c r="D77" s="1" t="e">
        <f>VLOOKUP(colourmagic!H77,Characters!$A:$B,2,FALSE)</f>
        <v>#N/A</v>
      </c>
      <c r="E77" s="1" t="e">
        <f>VLOOKUP(colourmagic!I77,Characters!$A:$B,2,FALSE)</f>
        <v>#N/A</v>
      </c>
      <c r="F77" s="1" t="e">
        <f>VLOOKUP(colourmagic!J77,Characters!$A:$B,2,FALSE)</f>
        <v>#N/A</v>
      </c>
      <c r="G77" s="1" t="e">
        <f>VLOOKUP(colourmagic!K77,Characters!$A:$B,2,FALSE)</f>
        <v>#N/A</v>
      </c>
      <c r="H77" s="1" t="e">
        <f>VLOOKUP(colourmagic!L77,Characters!$A:$B,2,FALSE)</f>
        <v>#N/A</v>
      </c>
      <c r="I77" s="1" t="e">
        <f>VLOOKUP(colourmagic!M77,Characters!$A:$B,2,FALSE)</f>
        <v>#N/A</v>
      </c>
      <c r="J77" s="1" t="e">
        <f>VLOOKUP(colourmagic!N77,Characters!$A:$B,2,FALSE)</f>
        <v>#N/A</v>
      </c>
      <c r="K77" s="1" t="e">
        <f>VLOOKUP(colourmagic!O77,Characters!$A:$B,2,FALSE)</f>
        <v>#N/A</v>
      </c>
      <c r="L77" s="1" t="e">
        <f>VLOOKUP(colourmagic!P77,Characters!$A:$B,2,FALSE)</f>
        <v>#N/A</v>
      </c>
    </row>
    <row r="78" spans="1:12" x14ac:dyDescent="0.3">
      <c r="A78" s="1">
        <f>colourmagic!B78</f>
        <v>173</v>
      </c>
      <c r="B78" s="1">
        <f>colourmagic!F78</f>
        <v>1</v>
      </c>
      <c r="C78" s="1">
        <f>VLOOKUP(colourmagic!G78,Characters!$A:$B,2,FALSE)</f>
        <v>999</v>
      </c>
      <c r="D78" s="1" t="e">
        <f>VLOOKUP(colourmagic!H78,Characters!$A:$B,2,FALSE)</f>
        <v>#N/A</v>
      </c>
      <c r="E78" s="1" t="e">
        <f>VLOOKUP(colourmagic!I78,Characters!$A:$B,2,FALSE)</f>
        <v>#N/A</v>
      </c>
      <c r="F78" s="1" t="e">
        <f>VLOOKUP(colourmagic!J78,Characters!$A:$B,2,FALSE)</f>
        <v>#N/A</v>
      </c>
      <c r="G78" s="1" t="e">
        <f>VLOOKUP(colourmagic!K78,Characters!$A:$B,2,FALSE)</f>
        <v>#N/A</v>
      </c>
      <c r="H78" s="1" t="e">
        <f>VLOOKUP(colourmagic!L78,Characters!$A:$B,2,FALSE)</f>
        <v>#N/A</v>
      </c>
      <c r="I78" s="1" t="e">
        <f>VLOOKUP(colourmagic!M78,Characters!$A:$B,2,FALSE)</f>
        <v>#N/A</v>
      </c>
      <c r="J78" s="1" t="e">
        <f>VLOOKUP(colourmagic!N78,Characters!$A:$B,2,FALSE)</f>
        <v>#N/A</v>
      </c>
      <c r="K78" s="1" t="e">
        <f>VLOOKUP(colourmagic!O78,Characters!$A:$B,2,FALSE)</f>
        <v>#N/A</v>
      </c>
      <c r="L78" s="1" t="e">
        <f>VLOOKUP(colourmagic!P78,Characters!$A:$B,2,FALSE)</f>
        <v>#N/A</v>
      </c>
    </row>
    <row r="79" spans="1:12" x14ac:dyDescent="0.3">
      <c r="A79" s="1">
        <f>colourmagic!B79</f>
        <v>182</v>
      </c>
      <c r="B79" s="1">
        <f>colourmagic!F79</f>
        <v>0</v>
      </c>
      <c r="C79" s="1" t="e">
        <f>VLOOKUP(colourmagic!G79,Characters!$A:$B,2,FALSE)</f>
        <v>#N/A</v>
      </c>
      <c r="D79" s="1" t="e">
        <f>VLOOKUP(colourmagic!H79,Characters!$A:$B,2,FALSE)</f>
        <v>#N/A</v>
      </c>
      <c r="E79" s="1" t="e">
        <f>VLOOKUP(colourmagic!I79,Characters!$A:$B,2,FALSE)</f>
        <v>#N/A</v>
      </c>
      <c r="F79" s="1" t="e">
        <f>VLOOKUP(colourmagic!J79,Characters!$A:$B,2,FALSE)</f>
        <v>#N/A</v>
      </c>
      <c r="G79" s="1" t="e">
        <f>VLOOKUP(colourmagic!K79,Characters!$A:$B,2,FALSE)</f>
        <v>#N/A</v>
      </c>
      <c r="H79" s="1" t="e">
        <f>VLOOKUP(colourmagic!L79,Characters!$A:$B,2,FALSE)</f>
        <v>#N/A</v>
      </c>
      <c r="I79" s="1" t="e">
        <f>VLOOKUP(colourmagic!M79,Characters!$A:$B,2,FALSE)</f>
        <v>#N/A</v>
      </c>
      <c r="J79" s="1" t="e">
        <f>VLOOKUP(colourmagic!N79,Characters!$A:$B,2,FALSE)</f>
        <v>#N/A</v>
      </c>
      <c r="K79" s="1" t="e">
        <f>VLOOKUP(colourmagic!O79,Characters!$A:$B,2,FALSE)</f>
        <v>#N/A</v>
      </c>
      <c r="L79" s="1" t="e">
        <f>VLOOKUP(colourmagic!P79,Characters!$A:$B,2,FALSE)</f>
        <v>#N/A</v>
      </c>
    </row>
    <row r="80" spans="1:12" x14ac:dyDescent="0.3">
      <c r="A80" s="1">
        <f>colourmagic!B80</f>
        <v>168</v>
      </c>
      <c r="B80" s="1">
        <f>colourmagic!F80</f>
        <v>1</v>
      </c>
      <c r="C80" s="1">
        <f>VLOOKUP(colourmagic!G80,Characters!$A:$B,2,FALSE)</f>
        <v>999</v>
      </c>
      <c r="D80" s="1" t="e">
        <f>VLOOKUP(colourmagic!H80,Characters!$A:$B,2,FALSE)</f>
        <v>#N/A</v>
      </c>
      <c r="E80" s="1" t="e">
        <f>VLOOKUP(colourmagic!I80,Characters!$A:$B,2,FALSE)</f>
        <v>#N/A</v>
      </c>
      <c r="F80" s="1" t="e">
        <f>VLOOKUP(colourmagic!J80,Characters!$A:$B,2,FALSE)</f>
        <v>#N/A</v>
      </c>
      <c r="G80" s="1" t="e">
        <f>VLOOKUP(colourmagic!K80,Characters!$A:$B,2,FALSE)</f>
        <v>#N/A</v>
      </c>
      <c r="H80" s="1" t="e">
        <f>VLOOKUP(colourmagic!L80,Characters!$A:$B,2,FALSE)</f>
        <v>#N/A</v>
      </c>
      <c r="I80" s="1" t="e">
        <f>VLOOKUP(colourmagic!M80,Characters!$A:$B,2,FALSE)</f>
        <v>#N/A</v>
      </c>
      <c r="J80" s="1" t="e">
        <f>VLOOKUP(colourmagic!N80,Characters!$A:$B,2,FALSE)</f>
        <v>#N/A</v>
      </c>
      <c r="K80" s="1" t="e">
        <f>VLOOKUP(colourmagic!O80,Characters!$A:$B,2,FALSE)</f>
        <v>#N/A</v>
      </c>
      <c r="L80" s="1" t="e">
        <f>VLOOKUP(colourmagic!P80,Characters!$A:$B,2,FALSE)</f>
        <v>#N/A</v>
      </c>
    </row>
    <row r="81" spans="1:12" x14ac:dyDescent="0.3">
      <c r="A81" s="1">
        <f>colourmagic!B81</f>
        <v>135</v>
      </c>
      <c r="B81" s="1">
        <f>colourmagic!F81</f>
        <v>1</v>
      </c>
      <c r="C81" s="1">
        <f>VLOOKUP(colourmagic!G81,Characters!$A:$B,2,FALSE)</f>
        <v>1003</v>
      </c>
      <c r="D81" s="1" t="e">
        <f>VLOOKUP(colourmagic!H81,Characters!$A:$B,2,FALSE)</f>
        <v>#N/A</v>
      </c>
      <c r="E81" s="1" t="e">
        <f>VLOOKUP(colourmagic!I81,Characters!$A:$B,2,FALSE)</f>
        <v>#N/A</v>
      </c>
      <c r="F81" s="1" t="e">
        <f>VLOOKUP(colourmagic!J81,Characters!$A:$B,2,FALSE)</f>
        <v>#N/A</v>
      </c>
      <c r="G81" s="1" t="e">
        <f>VLOOKUP(colourmagic!K81,Characters!$A:$B,2,FALSE)</f>
        <v>#N/A</v>
      </c>
      <c r="H81" s="1" t="e">
        <f>VLOOKUP(colourmagic!L81,Characters!$A:$B,2,FALSE)</f>
        <v>#N/A</v>
      </c>
      <c r="I81" s="1" t="e">
        <f>VLOOKUP(colourmagic!M81,Characters!$A:$B,2,FALSE)</f>
        <v>#N/A</v>
      </c>
      <c r="J81" s="1" t="e">
        <f>VLOOKUP(colourmagic!N81,Characters!$A:$B,2,FALSE)</f>
        <v>#N/A</v>
      </c>
      <c r="K81" s="1" t="e">
        <f>VLOOKUP(colourmagic!O81,Characters!$A:$B,2,FALSE)</f>
        <v>#N/A</v>
      </c>
      <c r="L81" s="1" t="e">
        <f>VLOOKUP(colourmagic!P81,Characters!$A:$B,2,FALSE)</f>
        <v>#N/A</v>
      </c>
    </row>
    <row r="82" spans="1:12" x14ac:dyDescent="0.3">
      <c r="A82" s="1">
        <f>colourmagic!B82</f>
        <v>118</v>
      </c>
      <c r="B82" s="1">
        <f>colourmagic!F82</f>
        <v>2</v>
      </c>
      <c r="C82" s="1">
        <f>VLOOKUP(colourmagic!G82,Characters!$A:$B,2,FALSE)</f>
        <v>999</v>
      </c>
      <c r="D82" s="1">
        <f>VLOOKUP(colourmagic!H82,Characters!$A:$B,2,FALSE)</f>
        <v>1</v>
      </c>
      <c r="E82" s="1" t="e">
        <f>VLOOKUP(colourmagic!I82,Characters!$A:$B,2,FALSE)</f>
        <v>#N/A</v>
      </c>
      <c r="F82" s="1" t="e">
        <f>VLOOKUP(colourmagic!J82,Characters!$A:$B,2,FALSE)</f>
        <v>#N/A</v>
      </c>
      <c r="G82" s="1" t="e">
        <f>VLOOKUP(colourmagic!K82,Characters!$A:$B,2,FALSE)</f>
        <v>#N/A</v>
      </c>
      <c r="H82" s="1" t="e">
        <f>VLOOKUP(colourmagic!L82,Characters!$A:$B,2,FALSE)</f>
        <v>#N/A</v>
      </c>
      <c r="I82" s="1" t="e">
        <f>VLOOKUP(colourmagic!M82,Characters!$A:$B,2,FALSE)</f>
        <v>#N/A</v>
      </c>
      <c r="J82" s="1" t="e">
        <f>VLOOKUP(colourmagic!N82,Characters!$A:$B,2,FALSE)</f>
        <v>#N/A</v>
      </c>
      <c r="K82" s="1" t="e">
        <f>VLOOKUP(colourmagic!O82,Characters!$A:$B,2,FALSE)</f>
        <v>#N/A</v>
      </c>
      <c r="L82" s="1" t="e">
        <f>VLOOKUP(colourmagic!P82,Characters!$A:$B,2,FALSE)</f>
        <v>#N/A</v>
      </c>
    </row>
    <row r="83" spans="1:12" x14ac:dyDescent="0.3">
      <c r="A83" s="1">
        <f>colourmagic!B83</f>
        <v>120</v>
      </c>
      <c r="B83" s="1">
        <f>colourmagic!F83</f>
        <v>1</v>
      </c>
      <c r="C83" s="1">
        <f>VLOOKUP(colourmagic!G83,Characters!$A:$B,2,FALSE)</f>
        <v>30</v>
      </c>
      <c r="D83" s="1" t="e">
        <f>VLOOKUP(colourmagic!H83,Characters!$A:$B,2,FALSE)</f>
        <v>#N/A</v>
      </c>
      <c r="E83" s="1" t="e">
        <f>VLOOKUP(colourmagic!I83,Characters!$A:$B,2,FALSE)</f>
        <v>#N/A</v>
      </c>
      <c r="F83" s="1" t="e">
        <f>VLOOKUP(colourmagic!J83,Characters!$A:$B,2,FALSE)</f>
        <v>#N/A</v>
      </c>
      <c r="G83" s="1" t="e">
        <f>VLOOKUP(colourmagic!K83,Characters!$A:$B,2,FALSE)</f>
        <v>#N/A</v>
      </c>
      <c r="H83" s="1" t="e">
        <f>VLOOKUP(colourmagic!L83,Characters!$A:$B,2,FALSE)</f>
        <v>#N/A</v>
      </c>
      <c r="I83" s="1" t="e">
        <f>VLOOKUP(colourmagic!M83,Characters!$A:$B,2,FALSE)</f>
        <v>#N/A</v>
      </c>
      <c r="J83" s="1" t="e">
        <f>VLOOKUP(colourmagic!N83,Characters!$A:$B,2,FALSE)</f>
        <v>#N/A</v>
      </c>
      <c r="K83" s="1" t="e">
        <f>VLOOKUP(colourmagic!O83,Characters!$A:$B,2,FALSE)</f>
        <v>#N/A</v>
      </c>
      <c r="L83" s="1" t="e">
        <f>VLOOKUP(colourmagic!P83,Characters!$A:$B,2,FALSE)</f>
        <v>#N/A</v>
      </c>
    </row>
    <row r="84" spans="1:12" x14ac:dyDescent="0.3">
      <c r="A84" s="1">
        <f>colourmagic!B84</f>
        <v>96</v>
      </c>
      <c r="B84" s="1">
        <f>colourmagic!F84</f>
        <v>1</v>
      </c>
      <c r="C84" s="1">
        <f>VLOOKUP(colourmagic!G84,Characters!$A:$B,2,FALSE)</f>
        <v>1003</v>
      </c>
      <c r="D84" s="1" t="e">
        <f>VLOOKUP(colourmagic!H84,Characters!$A:$B,2,FALSE)</f>
        <v>#N/A</v>
      </c>
      <c r="E84" s="1" t="e">
        <f>VLOOKUP(colourmagic!I84,Characters!$A:$B,2,FALSE)</f>
        <v>#N/A</v>
      </c>
      <c r="F84" s="1" t="e">
        <f>VLOOKUP(colourmagic!J84,Characters!$A:$B,2,FALSE)</f>
        <v>#N/A</v>
      </c>
      <c r="G84" s="1" t="e">
        <f>VLOOKUP(colourmagic!K84,Characters!$A:$B,2,FALSE)</f>
        <v>#N/A</v>
      </c>
      <c r="H84" s="1" t="e">
        <f>VLOOKUP(colourmagic!L84,Characters!$A:$B,2,FALSE)</f>
        <v>#N/A</v>
      </c>
      <c r="I84" s="1" t="e">
        <f>VLOOKUP(colourmagic!M84,Characters!$A:$B,2,FALSE)</f>
        <v>#N/A</v>
      </c>
      <c r="J84" s="1" t="e">
        <f>VLOOKUP(colourmagic!N84,Characters!$A:$B,2,FALSE)</f>
        <v>#N/A</v>
      </c>
      <c r="K84" s="1" t="e">
        <f>VLOOKUP(colourmagic!O84,Characters!$A:$B,2,FALSE)</f>
        <v>#N/A</v>
      </c>
      <c r="L84" s="1" t="e">
        <f>VLOOKUP(colourmagic!P84,Characters!$A:$B,2,FALSE)</f>
        <v>#N/A</v>
      </c>
    </row>
    <row r="85" spans="1:12" x14ac:dyDescent="0.3">
      <c r="A85" s="1">
        <f>colourmagic!B85</f>
        <v>159</v>
      </c>
      <c r="B85" s="1">
        <f>colourmagic!F85</f>
        <v>1</v>
      </c>
      <c r="C85" s="1">
        <f>VLOOKUP(colourmagic!G85,Characters!$A:$B,2,FALSE)</f>
        <v>1</v>
      </c>
      <c r="D85" s="1" t="e">
        <f>VLOOKUP(colourmagic!H85,Characters!$A:$B,2,FALSE)</f>
        <v>#N/A</v>
      </c>
      <c r="E85" s="1" t="e">
        <f>VLOOKUP(colourmagic!I85,Characters!$A:$B,2,FALSE)</f>
        <v>#N/A</v>
      </c>
      <c r="F85" s="1" t="e">
        <f>VLOOKUP(colourmagic!J85,Characters!$A:$B,2,FALSE)</f>
        <v>#N/A</v>
      </c>
      <c r="G85" s="1" t="e">
        <f>VLOOKUP(colourmagic!K85,Characters!$A:$B,2,FALSE)</f>
        <v>#N/A</v>
      </c>
      <c r="H85" s="1" t="e">
        <f>VLOOKUP(colourmagic!L85,Characters!$A:$B,2,FALSE)</f>
        <v>#N/A</v>
      </c>
      <c r="I85" s="1" t="e">
        <f>VLOOKUP(colourmagic!M85,Characters!$A:$B,2,FALSE)</f>
        <v>#N/A</v>
      </c>
      <c r="J85" s="1" t="e">
        <f>VLOOKUP(colourmagic!N85,Characters!$A:$B,2,FALSE)</f>
        <v>#N/A</v>
      </c>
      <c r="K85" s="1" t="e">
        <f>VLOOKUP(colourmagic!O85,Characters!$A:$B,2,FALSE)</f>
        <v>#N/A</v>
      </c>
      <c r="L85" s="1" t="e">
        <f>VLOOKUP(colourmagic!P85,Characters!$A:$B,2,FALSE)</f>
        <v>#N/A</v>
      </c>
    </row>
    <row r="86" spans="1:12" x14ac:dyDescent="0.3">
      <c r="A86" s="1">
        <f>colourmagic!B86</f>
        <v>83</v>
      </c>
      <c r="B86" s="1">
        <f>colourmagic!F86</f>
        <v>0</v>
      </c>
      <c r="C86" s="1" t="e">
        <f>VLOOKUP(colourmagic!G86,Characters!$A:$B,2,FALSE)</f>
        <v>#N/A</v>
      </c>
      <c r="D86" s="1" t="e">
        <f>VLOOKUP(colourmagic!H86,Characters!$A:$B,2,FALSE)</f>
        <v>#N/A</v>
      </c>
      <c r="E86" s="1" t="e">
        <f>VLOOKUP(colourmagic!I86,Characters!$A:$B,2,FALSE)</f>
        <v>#N/A</v>
      </c>
      <c r="F86" s="1" t="e">
        <f>VLOOKUP(colourmagic!J86,Characters!$A:$B,2,FALSE)</f>
        <v>#N/A</v>
      </c>
      <c r="G86" s="1" t="e">
        <f>VLOOKUP(colourmagic!K86,Characters!$A:$B,2,FALSE)</f>
        <v>#N/A</v>
      </c>
      <c r="H86" s="1" t="e">
        <f>VLOOKUP(colourmagic!L86,Characters!$A:$B,2,FALSE)</f>
        <v>#N/A</v>
      </c>
      <c r="I86" s="1" t="e">
        <f>VLOOKUP(colourmagic!M86,Characters!$A:$B,2,FALSE)</f>
        <v>#N/A</v>
      </c>
      <c r="J86" s="1" t="e">
        <f>VLOOKUP(colourmagic!N86,Characters!$A:$B,2,FALSE)</f>
        <v>#N/A</v>
      </c>
      <c r="K86" s="1" t="e">
        <f>VLOOKUP(colourmagic!O86,Characters!$A:$B,2,FALSE)</f>
        <v>#N/A</v>
      </c>
      <c r="L86" s="1" t="e">
        <f>VLOOKUP(colourmagic!P86,Characters!$A:$B,2,FALSE)</f>
        <v>#N/A</v>
      </c>
    </row>
    <row r="87" spans="1:12" x14ac:dyDescent="0.3">
      <c r="A87" s="1">
        <f>colourmagic!B87</f>
        <v>79</v>
      </c>
      <c r="B87" s="1">
        <f>colourmagic!F87</f>
        <v>1</v>
      </c>
      <c r="C87" s="1">
        <f>VLOOKUP(colourmagic!G87,Characters!$A:$B,2,FALSE)</f>
        <v>999</v>
      </c>
      <c r="D87" s="1" t="e">
        <f>VLOOKUP(colourmagic!H87,Characters!$A:$B,2,FALSE)</f>
        <v>#N/A</v>
      </c>
      <c r="E87" s="1" t="e">
        <f>VLOOKUP(colourmagic!I87,Characters!$A:$B,2,FALSE)</f>
        <v>#N/A</v>
      </c>
      <c r="F87" s="1" t="e">
        <f>VLOOKUP(colourmagic!J87,Characters!$A:$B,2,FALSE)</f>
        <v>#N/A</v>
      </c>
      <c r="G87" s="1" t="e">
        <f>VLOOKUP(colourmagic!K87,Characters!$A:$B,2,FALSE)</f>
        <v>#N/A</v>
      </c>
      <c r="H87" s="1" t="e">
        <f>VLOOKUP(colourmagic!L87,Characters!$A:$B,2,FALSE)</f>
        <v>#N/A</v>
      </c>
      <c r="I87" s="1" t="e">
        <f>VLOOKUP(colourmagic!M87,Characters!$A:$B,2,FALSE)</f>
        <v>#N/A</v>
      </c>
      <c r="J87" s="1" t="e">
        <f>VLOOKUP(colourmagic!N87,Characters!$A:$B,2,FALSE)</f>
        <v>#N/A</v>
      </c>
      <c r="K87" s="1" t="e">
        <f>VLOOKUP(colourmagic!O87,Characters!$A:$B,2,FALSE)</f>
        <v>#N/A</v>
      </c>
      <c r="L87" s="1" t="e">
        <f>VLOOKUP(colourmagic!P87,Characters!$A:$B,2,FALSE)</f>
        <v>#N/A</v>
      </c>
    </row>
    <row r="88" spans="1:12" x14ac:dyDescent="0.3">
      <c r="A88" s="1">
        <f>colourmagic!B88</f>
        <v>171</v>
      </c>
      <c r="B88" s="1">
        <f>colourmagic!F88</f>
        <v>1</v>
      </c>
      <c r="C88" s="1">
        <f>VLOOKUP(colourmagic!G88,Characters!$A:$B,2,FALSE)</f>
        <v>1003</v>
      </c>
      <c r="D88" s="1" t="e">
        <f>VLOOKUP(colourmagic!H88,Characters!$A:$B,2,FALSE)</f>
        <v>#N/A</v>
      </c>
      <c r="E88" s="1" t="e">
        <f>VLOOKUP(colourmagic!I88,Characters!$A:$B,2,FALSE)</f>
        <v>#N/A</v>
      </c>
      <c r="F88" s="1" t="e">
        <f>VLOOKUP(colourmagic!J88,Characters!$A:$B,2,FALSE)</f>
        <v>#N/A</v>
      </c>
      <c r="G88" s="1" t="e">
        <f>VLOOKUP(colourmagic!K88,Characters!$A:$B,2,FALSE)</f>
        <v>#N/A</v>
      </c>
      <c r="H88" s="1" t="e">
        <f>VLOOKUP(colourmagic!L88,Characters!$A:$B,2,FALSE)</f>
        <v>#N/A</v>
      </c>
      <c r="I88" s="1" t="e">
        <f>VLOOKUP(colourmagic!M88,Characters!$A:$B,2,FALSE)</f>
        <v>#N/A</v>
      </c>
      <c r="J88" s="1" t="e">
        <f>VLOOKUP(colourmagic!N88,Characters!$A:$B,2,FALSE)</f>
        <v>#N/A</v>
      </c>
      <c r="K88" s="1" t="e">
        <f>VLOOKUP(colourmagic!O88,Characters!$A:$B,2,FALSE)</f>
        <v>#N/A</v>
      </c>
      <c r="L88" s="1" t="e">
        <f>VLOOKUP(colourmagic!P88,Characters!$A:$B,2,FALSE)</f>
        <v>#N/A</v>
      </c>
    </row>
    <row r="89" spans="1:12" x14ac:dyDescent="0.3">
      <c r="A89" s="1">
        <f>colourmagic!B89</f>
        <v>105</v>
      </c>
      <c r="B89" s="1">
        <f>colourmagic!F89</f>
        <v>2</v>
      </c>
      <c r="C89" s="1">
        <f>VLOOKUP(colourmagic!G89,Characters!$A:$B,2,FALSE)</f>
        <v>999</v>
      </c>
      <c r="D89" s="1">
        <f>VLOOKUP(colourmagic!H89,Characters!$A:$B,2,FALSE)</f>
        <v>999</v>
      </c>
      <c r="E89" s="1" t="e">
        <f>VLOOKUP(colourmagic!I89,Characters!$A:$B,2,FALSE)</f>
        <v>#N/A</v>
      </c>
      <c r="F89" s="1" t="e">
        <f>VLOOKUP(colourmagic!J89,Characters!$A:$B,2,FALSE)</f>
        <v>#N/A</v>
      </c>
      <c r="G89" s="1" t="e">
        <f>VLOOKUP(colourmagic!K89,Characters!$A:$B,2,FALSE)</f>
        <v>#N/A</v>
      </c>
      <c r="H89" s="1" t="e">
        <f>VLOOKUP(colourmagic!L89,Characters!$A:$B,2,FALSE)</f>
        <v>#N/A</v>
      </c>
      <c r="I89" s="1" t="e">
        <f>VLOOKUP(colourmagic!M89,Characters!$A:$B,2,FALSE)</f>
        <v>#N/A</v>
      </c>
      <c r="J89" s="1" t="e">
        <f>VLOOKUP(colourmagic!N89,Characters!$A:$B,2,FALSE)</f>
        <v>#N/A</v>
      </c>
      <c r="K89" s="1" t="e">
        <f>VLOOKUP(colourmagic!O89,Characters!$A:$B,2,FALSE)</f>
        <v>#N/A</v>
      </c>
      <c r="L89" s="1" t="e">
        <f>VLOOKUP(colourmagic!P89,Characters!$A:$B,2,FALSE)</f>
        <v>#N/A</v>
      </c>
    </row>
    <row r="90" spans="1:12" x14ac:dyDescent="0.3">
      <c r="A90" s="1">
        <f>colourmagic!B90</f>
        <v>73</v>
      </c>
      <c r="B90" s="1">
        <f>colourmagic!F90</f>
        <v>1</v>
      </c>
      <c r="C90" s="1">
        <f>VLOOKUP(colourmagic!G90,Characters!$A:$B,2,FALSE)</f>
        <v>1000</v>
      </c>
      <c r="D90" s="1" t="e">
        <f>VLOOKUP(colourmagic!H90,Characters!$A:$B,2,FALSE)</f>
        <v>#N/A</v>
      </c>
      <c r="E90" s="1" t="e">
        <f>VLOOKUP(colourmagic!I90,Characters!$A:$B,2,FALSE)</f>
        <v>#N/A</v>
      </c>
      <c r="F90" s="1" t="e">
        <f>VLOOKUP(colourmagic!J90,Characters!$A:$B,2,FALSE)</f>
        <v>#N/A</v>
      </c>
      <c r="G90" s="1" t="e">
        <f>VLOOKUP(colourmagic!K90,Characters!$A:$B,2,FALSE)</f>
        <v>#N/A</v>
      </c>
      <c r="H90" s="1" t="e">
        <f>VLOOKUP(colourmagic!L90,Characters!$A:$B,2,FALSE)</f>
        <v>#N/A</v>
      </c>
      <c r="I90" s="1" t="e">
        <f>VLOOKUP(colourmagic!M90,Characters!$A:$B,2,FALSE)</f>
        <v>#N/A</v>
      </c>
      <c r="J90" s="1" t="e">
        <f>VLOOKUP(colourmagic!N90,Characters!$A:$B,2,FALSE)</f>
        <v>#N/A</v>
      </c>
      <c r="K90" s="1" t="e">
        <f>VLOOKUP(colourmagic!O90,Characters!$A:$B,2,FALSE)</f>
        <v>#N/A</v>
      </c>
      <c r="L90" s="1" t="e">
        <f>VLOOKUP(colourmagic!P90,Characters!$A:$B,2,FALSE)</f>
        <v>#N/A</v>
      </c>
    </row>
    <row r="91" spans="1:12" x14ac:dyDescent="0.3">
      <c r="A91" s="1">
        <f>colourmagic!B91</f>
        <v>66</v>
      </c>
      <c r="B91" s="1">
        <f>colourmagic!F91</f>
        <v>0</v>
      </c>
      <c r="C91" s="1" t="e">
        <f>VLOOKUP(colourmagic!G91,Characters!$A:$B,2,FALSE)</f>
        <v>#N/A</v>
      </c>
      <c r="D91" s="1" t="e">
        <f>VLOOKUP(colourmagic!H91,Characters!$A:$B,2,FALSE)</f>
        <v>#N/A</v>
      </c>
      <c r="E91" s="1" t="e">
        <f>VLOOKUP(colourmagic!I91,Characters!$A:$B,2,FALSE)</f>
        <v>#N/A</v>
      </c>
      <c r="F91" s="1" t="e">
        <f>VLOOKUP(colourmagic!J91,Characters!$A:$B,2,FALSE)</f>
        <v>#N/A</v>
      </c>
      <c r="G91" s="1" t="e">
        <f>VLOOKUP(colourmagic!K91,Characters!$A:$B,2,FALSE)</f>
        <v>#N/A</v>
      </c>
      <c r="H91" s="1" t="e">
        <f>VLOOKUP(colourmagic!L91,Characters!$A:$B,2,FALSE)</f>
        <v>#N/A</v>
      </c>
      <c r="I91" s="1" t="e">
        <f>VLOOKUP(colourmagic!M91,Characters!$A:$B,2,FALSE)</f>
        <v>#N/A</v>
      </c>
      <c r="J91" s="1" t="e">
        <f>VLOOKUP(colourmagic!N91,Characters!$A:$B,2,FALSE)</f>
        <v>#N/A</v>
      </c>
      <c r="K91" s="1" t="e">
        <f>VLOOKUP(colourmagic!O91,Characters!$A:$B,2,FALSE)</f>
        <v>#N/A</v>
      </c>
      <c r="L91" s="1" t="e">
        <f>VLOOKUP(colourmagic!P91,Characters!$A:$B,2,FALSE)</f>
        <v>#N/A</v>
      </c>
    </row>
    <row r="92" spans="1:12" x14ac:dyDescent="0.3">
      <c r="A92" s="1">
        <f>colourmagic!B92</f>
        <v>63</v>
      </c>
      <c r="B92" s="1">
        <f>colourmagic!F92</f>
        <v>0</v>
      </c>
      <c r="C92" s="1" t="e">
        <f>VLOOKUP(colourmagic!G92,Characters!$A:$B,2,FALSE)</f>
        <v>#N/A</v>
      </c>
      <c r="D92" s="1" t="e">
        <f>VLOOKUP(colourmagic!H92,Characters!$A:$B,2,FALSE)</f>
        <v>#N/A</v>
      </c>
      <c r="E92" s="1" t="e">
        <f>VLOOKUP(colourmagic!I92,Characters!$A:$B,2,FALSE)</f>
        <v>#N/A</v>
      </c>
      <c r="F92" s="1" t="e">
        <f>VLOOKUP(colourmagic!J92,Characters!$A:$B,2,FALSE)</f>
        <v>#N/A</v>
      </c>
      <c r="G92" s="1" t="e">
        <f>VLOOKUP(colourmagic!K92,Characters!$A:$B,2,FALSE)</f>
        <v>#N/A</v>
      </c>
      <c r="H92" s="1" t="e">
        <f>VLOOKUP(colourmagic!L92,Characters!$A:$B,2,FALSE)</f>
        <v>#N/A</v>
      </c>
      <c r="I92" s="1" t="e">
        <f>VLOOKUP(colourmagic!M92,Characters!$A:$B,2,FALSE)</f>
        <v>#N/A</v>
      </c>
      <c r="J92" s="1" t="e">
        <f>VLOOKUP(colourmagic!N92,Characters!$A:$B,2,FALSE)</f>
        <v>#N/A</v>
      </c>
      <c r="K92" s="1" t="e">
        <f>VLOOKUP(colourmagic!O92,Characters!$A:$B,2,FALSE)</f>
        <v>#N/A</v>
      </c>
      <c r="L92" s="1" t="e">
        <f>VLOOKUP(colourmagic!P92,Characters!$A:$B,2,FALSE)</f>
        <v>#N/A</v>
      </c>
    </row>
    <row r="93" spans="1:12" x14ac:dyDescent="0.3">
      <c r="A93" s="1">
        <f>colourmagic!B93</f>
        <v>89</v>
      </c>
      <c r="B93" s="1">
        <f>colourmagic!F93</f>
        <v>2</v>
      </c>
      <c r="C93" s="1">
        <f>VLOOKUP(colourmagic!G93,Characters!$A:$B,2,FALSE)</f>
        <v>999</v>
      </c>
      <c r="D93" s="1">
        <f>VLOOKUP(colourmagic!H93,Characters!$A:$B,2,FALSE)</f>
        <v>1002</v>
      </c>
      <c r="E93" s="1" t="e">
        <f>VLOOKUP(colourmagic!I93,Characters!$A:$B,2,FALSE)</f>
        <v>#N/A</v>
      </c>
      <c r="F93" s="1" t="e">
        <f>VLOOKUP(colourmagic!J93,Characters!$A:$B,2,FALSE)</f>
        <v>#N/A</v>
      </c>
      <c r="G93" s="1" t="e">
        <f>VLOOKUP(colourmagic!K93,Characters!$A:$B,2,FALSE)</f>
        <v>#N/A</v>
      </c>
      <c r="H93" s="1" t="e">
        <f>VLOOKUP(colourmagic!L93,Characters!$A:$B,2,FALSE)</f>
        <v>#N/A</v>
      </c>
      <c r="I93" s="1" t="e">
        <f>VLOOKUP(colourmagic!M93,Characters!$A:$B,2,FALSE)</f>
        <v>#N/A</v>
      </c>
      <c r="J93" s="1" t="e">
        <f>VLOOKUP(colourmagic!N93,Characters!$A:$B,2,FALSE)</f>
        <v>#N/A</v>
      </c>
      <c r="K93" s="1" t="e">
        <f>VLOOKUP(colourmagic!O93,Characters!$A:$B,2,FALSE)</f>
        <v>#N/A</v>
      </c>
      <c r="L93" s="1" t="e">
        <f>VLOOKUP(colourmagic!P93,Characters!$A:$B,2,FALSE)</f>
        <v>#N/A</v>
      </c>
    </row>
    <row r="94" spans="1:12" x14ac:dyDescent="0.3">
      <c r="A94" s="1">
        <f>colourmagic!B94</f>
        <v>91</v>
      </c>
      <c r="B94" s="1">
        <f>colourmagic!F94</f>
        <v>0</v>
      </c>
      <c r="C94" s="1" t="e">
        <f>VLOOKUP(colourmagic!G94,Characters!$A:$B,2,FALSE)</f>
        <v>#N/A</v>
      </c>
      <c r="D94" s="1" t="e">
        <f>VLOOKUP(colourmagic!H94,Characters!$A:$B,2,FALSE)</f>
        <v>#N/A</v>
      </c>
      <c r="E94" s="1" t="e">
        <f>VLOOKUP(colourmagic!I94,Characters!$A:$B,2,FALSE)</f>
        <v>#N/A</v>
      </c>
      <c r="F94" s="1" t="e">
        <f>VLOOKUP(colourmagic!J94,Characters!$A:$B,2,FALSE)</f>
        <v>#N/A</v>
      </c>
      <c r="G94" s="1" t="e">
        <f>VLOOKUP(colourmagic!K94,Characters!$A:$B,2,FALSE)</f>
        <v>#N/A</v>
      </c>
      <c r="H94" s="1" t="e">
        <f>VLOOKUP(colourmagic!L94,Characters!$A:$B,2,FALSE)</f>
        <v>#N/A</v>
      </c>
      <c r="I94" s="1" t="e">
        <f>VLOOKUP(colourmagic!M94,Characters!$A:$B,2,FALSE)</f>
        <v>#N/A</v>
      </c>
      <c r="J94" s="1" t="e">
        <f>VLOOKUP(colourmagic!N94,Characters!$A:$B,2,FALSE)</f>
        <v>#N/A</v>
      </c>
      <c r="K94" s="1" t="e">
        <f>VLOOKUP(colourmagic!O94,Characters!$A:$B,2,FALSE)</f>
        <v>#N/A</v>
      </c>
      <c r="L94" s="1" t="e">
        <f>VLOOKUP(colourmagic!P94,Characters!$A:$B,2,FALSE)</f>
        <v>#N/A</v>
      </c>
    </row>
    <row r="95" spans="1:12" x14ac:dyDescent="0.3">
      <c r="A95" s="1">
        <f>colourmagic!B95</f>
        <v>93</v>
      </c>
      <c r="B95" s="1">
        <f>colourmagic!F95</f>
        <v>1</v>
      </c>
      <c r="C95" s="1">
        <f>VLOOKUP(colourmagic!G95,Characters!$A:$B,2,FALSE)</f>
        <v>1003</v>
      </c>
      <c r="D95" s="1" t="e">
        <f>VLOOKUP(colourmagic!H95,Characters!$A:$B,2,FALSE)</f>
        <v>#N/A</v>
      </c>
      <c r="E95" s="1" t="e">
        <f>VLOOKUP(colourmagic!I95,Characters!$A:$B,2,FALSE)</f>
        <v>#N/A</v>
      </c>
      <c r="F95" s="1" t="e">
        <f>VLOOKUP(colourmagic!J95,Characters!$A:$B,2,FALSE)</f>
        <v>#N/A</v>
      </c>
      <c r="G95" s="1" t="e">
        <f>VLOOKUP(colourmagic!K95,Characters!$A:$B,2,FALSE)</f>
        <v>#N/A</v>
      </c>
      <c r="H95" s="1" t="e">
        <f>VLOOKUP(colourmagic!L95,Characters!$A:$B,2,FALSE)</f>
        <v>#N/A</v>
      </c>
      <c r="I95" s="1" t="e">
        <f>VLOOKUP(colourmagic!M95,Characters!$A:$B,2,FALSE)</f>
        <v>#N/A</v>
      </c>
      <c r="J95" s="1" t="e">
        <f>VLOOKUP(colourmagic!N95,Characters!$A:$B,2,FALSE)</f>
        <v>#N/A</v>
      </c>
      <c r="K95" s="1" t="e">
        <f>VLOOKUP(colourmagic!O95,Characters!$A:$B,2,FALSE)</f>
        <v>#N/A</v>
      </c>
      <c r="L95" s="1" t="e">
        <f>VLOOKUP(colourmagic!P95,Characters!$A:$B,2,FALSE)</f>
        <v>#N/A</v>
      </c>
    </row>
    <row r="96" spans="1:12" x14ac:dyDescent="0.3">
      <c r="A96" s="1">
        <f>colourmagic!B96</f>
        <v>137</v>
      </c>
      <c r="B96" s="1">
        <f>colourmagic!F96</f>
        <v>3</v>
      </c>
      <c r="C96" s="1">
        <f>VLOOKUP(colourmagic!G96,Characters!$A:$B,2,FALSE)</f>
        <v>30</v>
      </c>
      <c r="D96" s="1">
        <f>VLOOKUP(colourmagic!H96,Characters!$A:$B,2,FALSE)</f>
        <v>1003</v>
      </c>
      <c r="E96" s="1">
        <f>VLOOKUP(colourmagic!I96,Characters!$A:$B,2,FALSE)</f>
        <v>1</v>
      </c>
      <c r="F96" s="1" t="e">
        <f>VLOOKUP(colourmagic!J96,Characters!$A:$B,2,FALSE)</f>
        <v>#N/A</v>
      </c>
      <c r="G96" s="1" t="e">
        <f>VLOOKUP(colourmagic!K96,Characters!$A:$B,2,FALSE)</f>
        <v>#N/A</v>
      </c>
      <c r="H96" s="1" t="e">
        <f>VLOOKUP(colourmagic!L96,Characters!$A:$B,2,FALSE)</f>
        <v>#N/A</v>
      </c>
      <c r="I96" s="1" t="e">
        <f>VLOOKUP(colourmagic!M96,Characters!$A:$B,2,FALSE)</f>
        <v>#N/A</v>
      </c>
      <c r="J96" s="1" t="e">
        <f>VLOOKUP(colourmagic!N96,Characters!$A:$B,2,FALSE)</f>
        <v>#N/A</v>
      </c>
      <c r="K96" s="1" t="e">
        <f>VLOOKUP(colourmagic!O96,Characters!$A:$B,2,FALSE)</f>
        <v>#N/A</v>
      </c>
      <c r="L96" s="1" t="e">
        <f>VLOOKUP(colourmagic!P96,Characters!$A:$B,2,FALSE)</f>
        <v>#N/A</v>
      </c>
    </row>
    <row r="97" spans="1:12" x14ac:dyDescent="0.3">
      <c r="A97" s="1">
        <f>colourmagic!B97</f>
        <v>199</v>
      </c>
      <c r="B97" s="1">
        <f>colourmagic!F97</f>
        <v>1</v>
      </c>
      <c r="C97" s="1">
        <f>VLOOKUP(colourmagic!G97,Characters!$A:$B,2,FALSE)</f>
        <v>1003</v>
      </c>
      <c r="D97" s="1" t="e">
        <f>VLOOKUP(colourmagic!H97,Characters!$A:$B,2,FALSE)</f>
        <v>#N/A</v>
      </c>
      <c r="E97" s="1" t="e">
        <f>VLOOKUP(colourmagic!I97,Characters!$A:$B,2,FALSE)</f>
        <v>#N/A</v>
      </c>
      <c r="F97" s="1" t="e">
        <f>VLOOKUP(colourmagic!J97,Characters!$A:$B,2,FALSE)</f>
        <v>#N/A</v>
      </c>
      <c r="G97" s="1" t="e">
        <f>VLOOKUP(colourmagic!K97,Characters!$A:$B,2,FALSE)</f>
        <v>#N/A</v>
      </c>
      <c r="H97" s="1" t="e">
        <f>VLOOKUP(colourmagic!L97,Characters!$A:$B,2,FALSE)</f>
        <v>#N/A</v>
      </c>
      <c r="I97" s="1" t="e">
        <f>VLOOKUP(colourmagic!M97,Characters!$A:$B,2,FALSE)</f>
        <v>#N/A</v>
      </c>
      <c r="J97" s="1" t="e">
        <f>VLOOKUP(colourmagic!N97,Characters!$A:$B,2,FALSE)</f>
        <v>#N/A</v>
      </c>
      <c r="K97" s="1" t="e">
        <f>VLOOKUP(colourmagic!O97,Characters!$A:$B,2,FALSE)</f>
        <v>#N/A</v>
      </c>
      <c r="L97" s="1" t="e">
        <f>VLOOKUP(colourmagic!P97,Characters!$A:$B,2,FALSE)</f>
        <v>#N/A</v>
      </c>
    </row>
    <row r="98" spans="1:12" x14ac:dyDescent="0.3">
      <c r="A98" s="1">
        <f>colourmagic!B98</f>
        <v>77</v>
      </c>
      <c r="B98" s="1">
        <f>colourmagic!F98</f>
        <v>1</v>
      </c>
      <c r="C98" s="1">
        <f>VLOOKUP(colourmagic!G98,Characters!$A:$B,2,FALSE)</f>
        <v>999</v>
      </c>
      <c r="D98" s="1" t="e">
        <f>VLOOKUP(colourmagic!H98,Characters!$A:$B,2,FALSE)</f>
        <v>#N/A</v>
      </c>
      <c r="E98" s="1" t="e">
        <f>VLOOKUP(colourmagic!I98,Characters!$A:$B,2,FALSE)</f>
        <v>#N/A</v>
      </c>
      <c r="F98" s="1" t="e">
        <f>VLOOKUP(colourmagic!J98,Characters!$A:$B,2,FALSE)</f>
        <v>#N/A</v>
      </c>
      <c r="G98" s="1" t="e">
        <f>VLOOKUP(colourmagic!K98,Characters!$A:$B,2,FALSE)</f>
        <v>#N/A</v>
      </c>
      <c r="H98" s="1" t="e">
        <f>VLOOKUP(colourmagic!L98,Characters!$A:$B,2,FALSE)</f>
        <v>#N/A</v>
      </c>
      <c r="I98" s="1" t="e">
        <f>VLOOKUP(colourmagic!M98,Characters!$A:$B,2,FALSE)</f>
        <v>#N/A</v>
      </c>
      <c r="J98" s="1" t="e">
        <f>VLOOKUP(colourmagic!N98,Characters!$A:$B,2,FALSE)</f>
        <v>#N/A</v>
      </c>
      <c r="K98" s="1" t="e">
        <f>VLOOKUP(colourmagic!O98,Characters!$A:$B,2,FALSE)</f>
        <v>#N/A</v>
      </c>
      <c r="L98" s="1" t="e">
        <f>VLOOKUP(colourmagic!P98,Characters!$A:$B,2,FALSE)</f>
        <v>#N/A</v>
      </c>
    </row>
    <row r="99" spans="1:12" x14ac:dyDescent="0.3">
      <c r="A99" s="1">
        <f>colourmagic!B99</f>
        <v>142</v>
      </c>
      <c r="B99" s="1">
        <f>colourmagic!F99</f>
        <v>1</v>
      </c>
      <c r="C99" s="1">
        <f>VLOOKUP(colourmagic!G99,Characters!$A:$B,2,FALSE)</f>
        <v>999</v>
      </c>
      <c r="D99" s="1" t="e">
        <f>VLOOKUP(colourmagic!H99,Characters!$A:$B,2,FALSE)</f>
        <v>#N/A</v>
      </c>
      <c r="E99" s="1" t="e">
        <f>VLOOKUP(colourmagic!I99,Characters!$A:$B,2,FALSE)</f>
        <v>#N/A</v>
      </c>
      <c r="F99" s="1" t="e">
        <f>VLOOKUP(colourmagic!J99,Characters!$A:$B,2,FALSE)</f>
        <v>#N/A</v>
      </c>
      <c r="G99" s="1" t="e">
        <f>VLOOKUP(colourmagic!K99,Characters!$A:$B,2,FALSE)</f>
        <v>#N/A</v>
      </c>
      <c r="H99" s="1" t="e">
        <f>VLOOKUP(colourmagic!L99,Characters!$A:$B,2,FALSE)</f>
        <v>#N/A</v>
      </c>
      <c r="I99" s="1" t="e">
        <f>VLOOKUP(colourmagic!M99,Characters!$A:$B,2,FALSE)</f>
        <v>#N/A</v>
      </c>
      <c r="J99" s="1" t="e">
        <f>VLOOKUP(colourmagic!N99,Characters!$A:$B,2,FALSE)</f>
        <v>#N/A</v>
      </c>
      <c r="K99" s="1" t="e">
        <f>VLOOKUP(colourmagic!O99,Characters!$A:$B,2,FALSE)</f>
        <v>#N/A</v>
      </c>
      <c r="L99" s="1" t="e">
        <f>VLOOKUP(colourmagic!P99,Characters!$A:$B,2,FALSE)</f>
        <v>#N/A</v>
      </c>
    </row>
    <row r="100" spans="1:12" x14ac:dyDescent="0.3">
      <c r="A100" s="1">
        <f>colourmagic!B100</f>
        <v>121</v>
      </c>
      <c r="B100" s="1">
        <f>colourmagic!F100</f>
        <v>0</v>
      </c>
      <c r="C100" s="1" t="e">
        <f>VLOOKUP(colourmagic!G100,Characters!$A:$B,2,FALSE)</f>
        <v>#N/A</v>
      </c>
      <c r="D100" s="1" t="e">
        <f>VLOOKUP(colourmagic!H100,Characters!$A:$B,2,FALSE)</f>
        <v>#N/A</v>
      </c>
      <c r="E100" s="1" t="e">
        <f>VLOOKUP(colourmagic!I100,Characters!$A:$B,2,FALSE)</f>
        <v>#N/A</v>
      </c>
      <c r="F100" s="1" t="e">
        <f>VLOOKUP(colourmagic!J100,Characters!$A:$B,2,FALSE)</f>
        <v>#N/A</v>
      </c>
      <c r="G100" s="1" t="e">
        <f>VLOOKUP(colourmagic!K100,Characters!$A:$B,2,FALSE)</f>
        <v>#N/A</v>
      </c>
      <c r="H100" s="1" t="e">
        <f>VLOOKUP(colourmagic!L100,Characters!$A:$B,2,FALSE)</f>
        <v>#N/A</v>
      </c>
      <c r="I100" s="1" t="e">
        <f>VLOOKUP(colourmagic!M100,Characters!$A:$B,2,FALSE)</f>
        <v>#N/A</v>
      </c>
      <c r="J100" s="1" t="e">
        <f>VLOOKUP(colourmagic!N100,Characters!$A:$B,2,FALSE)</f>
        <v>#N/A</v>
      </c>
      <c r="K100" s="1" t="e">
        <f>VLOOKUP(colourmagic!O100,Characters!$A:$B,2,FALSE)</f>
        <v>#N/A</v>
      </c>
      <c r="L100" s="1" t="e">
        <f>VLOOKUP(colourmagic!P100,Characters!$A:$B,2,FALSE)</f>
        <v>#N/A</v>
      </c>
    </row>
    <row r="101" spans="1:12" x14ac:dyDescent="0.3">
      <c r="A101" s="1">
        <f>colourmagic!B101</f>
        <v>65</v>
      </c>
      <c r="B101" s="1">
        <f>colourmagic!F101</f>
        <v>0</v>
      </c>
      <c r="C101" s="1" t="e">
        <f>VLOOKUP(colourmagic!G101,Characters!$A:$B,2,FALSE)</f>
        <v>#N/A</v>
      </c>
      <c r="D101" s="1" t="e">
        <f>VLOOKUP(colourmagic!H101,Characters!$A:$B,2,FALSE)</f>
        <v>#N/A</v>
      </c>
      <c r="E101" s="1" t="e">
        <f>VLOOKUP(colourmagic!I101,Characters!$A:$B,2,FALSE)</f>
        <v>#N/A</v>
      </c>
      <c r="F101" s="1" t="e">
        <f>VLOOKUP(colourmagic!J101,Characters!$A:$B,2,FALSE)</f>
        <v>#N/A</v>
      </c>
      <c r="G101" s="1" t="e">
        <f>VLOOKUP(colourmagic!K101,Characters!$A:$B,2,FALSE)</f>
        <v>#N/A</v>
      </c>
      <c r="H101" s="1" t="e">
        <f>VLOOKUP(colourmagic!L101,Characters!$A:$B,2,FALSE)</f>
        <v>#N/A</v>
      </c>
      <c r="I101" s="1" t="e">
        <f>VLOOKUP(colourmagic!M101,Characters!$A:$B,2,FALSE)</f>
        <v>#N/A</v>
      </c>
      <c r="J101" s="1" t="e">
        <f>VLOOKUP(colourmagic!N101,Characters!$A:$B,2,FALSE)</f>
        <v>#N/A</v>
      </c>
      <c r="K101" s="1" t="e">
        <f>VLOOKUP(colourmagic!O101,Characters!$A:$B,2,FALSE)</f>
        <v>#N/A</v>
      </c>
      <c r="L101" s="1" t="e">
        <f>VLOOKUP(colourmagic!P101,Characters!$A:$B,2,FALSE)</f>
        <v>#N/A</v>
      </c>
    </row>
    <row r="102" spans="1:12" x14ac:dyDescent="0.3">
      <c r="A102" s="1">
        <f>colourmagic!B102</f>
        <v>112</v>
      </c>
      <c r="B102" s="1">
        <f>colourmagic!F102</f>
        <v>1</v>
      </c>
      <c r="C102" s="1">
        <f>VLOOKUP(colourmagic!G102,Characters!$A:$B,2,FALSE)</f>
        <v>30</v>
      </c>
      <c r="D102" s="1" t="e">
        <f>VLOOKUP(colourmagic!H102,Characters!$A:$B,2,FALSE)</f>
        <v>#N/A</v>
      </c>
      <c r="E102" s="1" t="e">
        <f>VLOOKUP(colourmagic!I102,Characters!$A:$B,2,FALSE)</f>
        <v>#N/A</v>
      </c>
      <c r="F102" s="1" t="e">
        <f>VLOOKUP(colourmagic!J102,Characters!$A:$B,2,FALSE)</f>
        <v>#N/A</v>
      </c>
      <c r="G102" s="1" t="e">
        <f>VLOOKUP(colourmagic!K102,Characters!$A:$B,2,FALSE)</f>
        <v>#N/A</v>
      </c>
      <c r="H102" s="1" t="e">
        <f>VLOOKUP(colourmagic!L102,Characters!$A:$B,2,FALSE)</f>
        <v>#N/A</v>
      </c>
      <c r="I102" s="1" t="e">
        <f>VLOOKUP(colourmagic!M102,Characters!$A:$B,2,FALSE)</f>
        <v>#N/A</v>
      </c>
      <c r="J102" s="1" t="e">
        <f>VLOOKUP(colourmagic!N102,Characters!$A:$B,2,FALSE)</f>
        <v>#N/A</v>
      </c>
      <c r="K102" s="1" t="e">
        <f>VLOOKUP(colourmagic!O102,Characters!$A:$B,2,FALSE)</f>
        <v>#N/A</v>
      </c>
      <c r="L102" s="1" t="e">
        <f>VLOOKUP(colourmagic!P102,Characters!$A:$B,2,FALSE)</f>
        <v>#N/A</v>
      </c>
    </row>
    <row r="103" spans="1:12" x14ac:dyDescent="0.3">
      <c r="A103" s="1">
        <f>colourmagic!B103</f>
        <v>129</v>
      </c>
      <c r="B103" s="1">
        <f>colourmagic!F103</f>
        <v>1</v>
      </c>
      <c r="C103" s="1">
        <f>VLOOKUP(colourmagic!G103,Characters!$A:$B,2,FALSE)</f>
        <v>999</v>
      </c>
      <c r="D103" s="1" t="e">
        <f>VLOOKUP(colourmagic!H103,Characters!$A:$B,2,FALSE)</f>
        <v>#N/A</v>
      </c>
      <c r="E103" s="1" t="e">
        <f>VLOOKUP(colourmagic!I103,Characters!$A:$B,2,FALSE)</f>
        <v>#N/A</v>
      </c>
      <c r="F103" s="1" t="e">
        <f>VLOOKUP(colourmagic!J103,Characters!$A:$B,2,FALSE)</f>
        <v>#N/A</v>
      </c>
      <c r="G103" s="1" t="e">
        <f>VLOOKUP(colourmagic!K103,Characters!$A:$B,2,FALSE)</f>
        <v>#N/A</v>
      </c>
      <c r="H103" s="1" t="e">
        <f>VLOOKUP(colourmagic!L103,Characters!$A:$B,2,FALSE)</f>
        <v>#N/A</v>
      </c>
      <c r="I103" s="1" t="e">
        <f>VLOOKUP(colourmagic!M103,Characters!$A:$B,2,FALSE)</f>
        <v>#N/A</v>
      </c>
      <c r="J103" s="1" t="e">
        <f>VLOOKUP(colourmagic!N103,Characters!$A:$B,2,FALSE)</f>
        <v>#N/A</v>
      </c>
      <c r="K103" s="1" t="e">
        <f>VLOOKUP(colourmagic!O103,Characters!$A:$B,2,FALSE)</f>
        <v>#N/A</v>
      </c>
      <c r="L103" s="1" t="e">
        <f>VLOOKUP(colourmagic!P103,Characters!$A:$B,2,FALSE)</f>
        <v>#N/A</v>
      </c>
    </row>
    <row r="104" spans="1:12" x14ac:dyDescent="0.3">
      <c r="A104" s="1">
        <f>colourmagic!B104</f>
        <v>127</v>
      </c>
      <c r="B104" s="1">
        <f>colourmagic!F104</f>
        <v>1</v>
      </c>
      <c r="C104" s="1">
        <f>VLOOKUP(colourmagic!G104,Characters!$A:$B,2,FALSE)</f>
        <v>999</v>
      </c>
      <c r="D104" s="1" t="e">
        <f>VLOOKUP(colourmagic!H104,Characters!$A:$B,2,FALSE)</f>
        <v>#N/A</v>
      </c>
      <c r="E104" s="1" t="e">
        <f>VLOOKUP(colourmagic!I104,Characters!$A:$B,2,FALSE)</f>
        <v>#N/A</v>
      </c>
      <c r="F104" s="1" t="e">
        <f>VLOOKUP(colourmagic!J104,Characters!$A:$B,2,FALSE)</f>
        <v>#N/A</v>
      </c>
      <c r="G104" s="1" t="e">
        <f>VLOOKUP(colourmagic!K104,Characters!$A:$B,2,FALSE)</f>
        <v>#N/A</v>
      </c>
      <c r="H104" s="1" t="e">
        <f>VLOOKUP(colourmagic!L104,Characters!$A:$B,2,FALSE)</f>
        <v>#N/A</v>
      </c>
      <c r="I104" s="1" t="e">
        <f>VLOOKUP(colourmagic!M104,Characters!$A:$B,2,FALSE)</f>
        <v>#N/A</v>
      </c>
      <c r="J104" s="1" t="e">
        <f>VLOOKUP(colourmagic!N104,Characters!$A:$B,2,FALSE)</f>
        <v>#N/A</v>
      </c>
      <c r="K104" s="1" t="e">
        <f>VLOOKUP(colourmagic!O104,Characters!$A:$B,2,FALSE)</f>
        <v>#N/A</v>
      </c>
      <c r="L104" s="1" t="e">
        <f>VLOOKUP(colourmagic!P104,Characters!$A:$B,2,FALSE)</f>
        <v>#N/A</v>
      </c>
    </row>
    <row r="105" spans="1:12" x14ac:dyDescent="0.3">
      <c r="A105" s="1">
        <f>colourmagic!B105</f>
        <v>95</v>
      </c>
      <c r="B105" s="1">
        <f>colourmagic!F105</f>
        <v>1</v>
      </c>
      <c r="C105" s="1">
        <f>VLOOKUP(colourmagic!G105,Characters!$A:$B,2,FALSE)</f>
        <v>999</v>
      </c>
      <c r="D105" s="1" t="e">
        <f>VLOOKUP(colourmagic!H105,Characters!$A:$B,2,FALSE)</f>
        <v>#N/A</v>
      </c>
      <c r="E105" s="1" t="e">
        <f>VLOOKUP(colourmagic!I105,Characters!$A:$B,2,FALSE)</f>
        <v>#N/A</v>
      </c>
      <c r="F105" s="1" t="e">
        <f>VLOOKUP(colourmagic!J105,Characters!$A:$B,2,FALSE)</f>
        <v>#N/A</v>
      </c>
      <c r="G105" s="1" t="e">
        <f>VLOOKUP(colourmagic!K105,Characters!$A:$B,2,FALSE)</f>
        <v>#N/A</v>
      </c>
      <c r="H105" s="1" t="e">
        <f>VLOOKUP(colourmagic!L105,Characters!$A:$B,2,FALSE)</f>
        <v>#N/A</v>
      </c>
      <c r="I105" s="1" t="e">
        <f>VLOOKUP(colourmagic!M105,Characters!$A:$B,2,FALSE)</f>
        <v>#N/A</v>
      </c>
      <c r="J105" s="1" t="e">
        <f>VLOOKUP(colourmagic!N105,Characters!$A:$B,2,FALSE)</f>
        <v>#N/A</v>
      </c>
      <c r="K105" s="1" t="e">
        <f>VLOOKUP(colourmagic!O105,Characters!$A:$B,2,FALSE)</f>
        <v>#N/A</v>
      </c>
      <c r="L105" s="1" t="e">
        <f>VLOOKUP(colourmagic!P105,Characters!$A:$B,2,FALSE)</f>
        <v>#N/A</v>
      </c>
    </row>
    <row r="106" spans="1:12" x14ac:dyDescent="0.3">
      <c r="A106" s="1">
        <f>colourmagic!B106</f>
        <v>70</v>
      </c>
      <c r="B106" s="1">
        <f>colourmagic!F106</f>
        <v>1</v>
      </c>
      <c r="C106" s="1">
        <f>VLOOKUP(colourmagic!G106,Characters!$A:$B,2,FALSE)</f>
        <v>999</v>
      </c>
      <c r="D106" s="1" t="e">
        <f>VLOOKUP(colourmagic!H106,Characters!$A:$B,2,FALSE)</f>
        <v>#N/A</v>
      </c>
      <c r="E106" s="1" t="e">
        <f>VLOOKUP(colourmagic!I106,Characters!$A:$B,2,FALSE)</f>
        <v>#N/A</v>
      </c>
      <c r="F106" s="1" t="e">
        <f>VLOOKUP(colourmagic!J106,Characters!$A:$B,2,FALSE)</f>
        <v>#N/A</v>
      </c>
      <c r="G106" s="1" t="e">
        <f>VLOOKUP(colourmagic!K106,Characters!$A:$B,2,FALSE)</f>
        <v>#N/A</v>
      </c>
      <c r="H106" s="1" t="e">
        <f>VLOOKUP(colourmagic!L106,Characters!$A:$B,2,FALSE)</f>
        <v>#N/A</v>
      </c>
      <c r="I106" s="1" t="e">
        <f>VLOOKUP(colourmagic!M106,Characters!$A:$B,2,FALSE)</f>
        <v>#N/A</v>
      </c>
      <c r="J106" s="1" t="e">
        <f>VLOOKUP(colourmagic!N106,Characters!$A:$B,2,FALSE)</f>
        <v>#N/A</v>
      </c>
      <c r="K106" s="1" t="e">
        <f>VLOOKUP(colourmagic!O106,Characters!$A:$B,2,FALSE)</f>
        <v>#N/A</v>
      </c>
      <c r="L106" s="1" t="e">
        <f>VLOOKUP(colourmagic!P106,Characters!$A:$B,2,FALSE)</f>
        <v>#N/A</v>
      </c>
    </row>
    <row r="107" spans="1:12" x14ac:dyDescent="0.3">
      <c r="A107" s="1">
        <f>colourmagic!B107</f>
        <v>119</v>
      </c>
      <c r="B107" s="1">
        <f>colourmagic!F107</f>
        <v>1</v>
      </c>
      <c r="C107" s="1">
        <f>VLOOKUP(colourmagic!G107,Characters!$A:$B,2,FALSE)</f>
        <v>30</v>
      </c>
      <c r="D107" s="1" t="e">
        <f>VLOOKUP(colourmagic!H107,Characters!$A:$B,2,FALSE)</f>
        <v>#N/A</v>
      </c>
      <c r="E107" s="1" t="e">
        <f>VLOOKUP(colourmagic!I107,Characters!$A:$B,2,FALSE)</f>
        <v>#N/A</v>
      </c>
      <c r="F107" s="1" t="e">
        <f>VLOOKUP(colourmagic!J107,Characters!$A:$B,2,FALSE)</f>
        <v>#N/A</v>
      </c>
      <c r="G107" s="1" t="e">
        <f>VLOOKUP(colourmagic!K107,Characters!$A:$B,2,FALSE)</f>
        <v>#N/A</v>
      </c>
      <c r="H107" s="1" t="e">
        <f>VLOOKUP(colourmagic!L107,Characters!$A:$B,2,FALSE)</f>
        <v>#N/A</v>
      </c>
      <c r="I107" s="1" t="e">
        <f>VLOOKUP(colourmagic!M107,Characters!$A:$B,2,FALSE)</f>
        <v>#N/A</v>
      </c>
      <c r="J107" s="1" t="e">
        <f>VLOOKUP(colourmagic!N107,Characters!$A:$B,2,FALSE)</f>
        <v>#N/A</v>
      </c>
      <c r="K107" s="1" t="e">
        <f>VLOOKUP(colourmagic!O107,Characters!$A:$B,2,FALSE)</f>
        <v>#N/A</v>
      </c>
      <c r="L107" s="1" t="e">
        <f>VLOOKUP(colourmagic!P107,Characters!$A:$B,2,FALSE)</f>
        <v>#N/A</v>
      </c>
    </row>
    <row r="108" spans="1:12" x14ac:dyDescent="0.3">
      <c r="A108" s="1">
        <f>colourmagic!B108</f>
        <v>88</v>
      </c>
      <c r="B108" s="1">
        <f>colourmagic!F108</f>
        <v>1</v>
      </c>
      <c r="C108" s="1">
        <f>VLOOKUP(colourmagic!G108,Characters!$A:$B,2,FALSE)</f>
        <v>999</v>
      </c>
      <c r="D108" s="1" t="e">
        <f>VLOOKUP(colourmagic!H108,Characters!$A:$B,2,FALSE)</f>
        <v>#N/A</v>
      </c>
      <c r="E108" s="1" t="e">
        <f>VLOOKUP(colourmagic!I108,Characters!$A:$B,2,FALSE)</f>
        <v>#N/A</v>
      </c>
      <c r="F108" s="1" t="e">
        <f>VLOOKUP(colourmagic!J108,Characters!$A:$B,2,FALSE)</f>
        <v>#N/A</v>
      </c>
      <c r="G108" s="1" t="e">
        <f>VLOOKUP(colourmagic!K108,Characters!$A:$B,2,FALSE)</f>
        <v>#N/A</v>
      </c>
      <c r="H108" s="1" t="e">
        <f>VLOOKUP(colourmagic!L108,Characters!$A:$B,2,FALSE)</f>
        <v>#N/A</v>
      </c>
      <c r="I108" s="1" t="e">
        <f>VLOOKUP(colourmagic!M108,Characters!$A:$B,2,FALSE)</f>
        <v>#N/A</v>
      </c>
      <c r="J108" s="1" t="e">
        <f>VLOOKUP(colourmagic!N108,Characters!$A:$B,2,FALSE)</f>
        <v>#N/A</v>
      </c>
      <c r="K108" s="1" t="e">
        <f>VLOOKUP(colourmagic!O108,Characters!$A:$B,2,FALSE)</f>
        <v>#N/A</v>
      </c>
      <c r="L108" s="1" t="e">
        <f>VLOOKUP(colourmagic!P108,Characters!$A:$B,2,FALSE)</f>
        <v>#N/A</v>
      </c>
    </row>
    <row r="109" spans="1:12" x14ac:dyDescent="0.3">
      <c r="A109" s="1">
        <f>colourmagic!B109</f>
        <v>149</v>
      </c>
      <c r="B109" s="1">
        <f>colourmagic!F109</f>
        <v>1</v>
      </c>
      <c r="C109" s="1">
        <f>VLOOKUP(colourmagic!G109,Characters!$A:$B,2,FALSE)</f>
        <v>23</v>
      </c>
      <c r="D109" s="1" t="e">
        <f>VLOOKUP(colourmagic!H109,Characters!$A:$B,2,FALSE)</f>
        <v>#N/A</v>
      </c>
      <c r="E109" s="1" t="e">
        <f>VLOOKUP(colourmagic!I109,Characters!$A:$B,2,FALSE)</f>
        <v>#N/A</v>
      </c>
      <c r="F109" s="1" t="e">
        <f>VLOOKUP(colourmagic!J109,Characters!$A:$B,2,FALSE)</f>
        <v>#N/A</v>
      </c>
      <c r="G109" s="1" t="e">
        <f>VLOOKUP(colourmagic!K109,Characters!$A:$B,2,FALSE)</f>
        <v>#N/A</v>
      </c>
      <c r="H109" s="1" t="e">
        <f>VLOOKUP(colourmagic!L109,Characters!$A:$B,2,FALSE)</f>
        <v>#N/A</v>
      </c>
      <c r="I109" s="1" t="e">
        <f>VLOOKUP(colourmagic!M109,Characters!$A:$B,2,FALSE)</f>
        <v>#N/A</v>
      </c>
      <c r="J109" s="1" t="e">
        <f>VLOOKUP(colourmagic!N109,Characters!$A:$B,2,FALSE)</f>
        <v>#N/A</v>
      </c>
      <c r="K109" s="1" t="e">
        <f>VLOOKUP(colourmagic!O109,Characters!$A:$B,2,FALSE)</f>
        <v>#N/A</v>
      </c>
      <c r="L109" s="1" t="e">
        <f>VLOOKUP(colourmagic!P109,Characters!$A:$B,2,FALSE)</f>
        <v>#N/A</v>
      </c>
    </row>
    <row r="110" spans="1:12" x14ac:dyDescent="0.3">
      <c r="A110" s="1">
        <f>colourmagic!B110</f>
        <v>145</v>
      </c>
      <c r="B110" s="1">
        <f>colourmagic!F110</f>
        <v>0</v>
      </c>
      <c r="C110" s="1" t="e">
        <f>VLOOKUP(colourmagic!G110,Characters!$A:$B,2,FALSE)</f>
        <v>#N/A</v>
      </c>
      <c r="D110" s="1" t="e">
        <f>VLOOKUP(colourmagic!H110,Characters!$A:$B,2,FALSE)</f>
        <v>#N/A</v>
      </c>
      <c r="E110" s="1" t="e">
        <f>VLOOKUP(colourmagic!I110,Characters!$A:$B,2,FALSE)</f>
        <v>#N/A</v>
      </c>
      <c r="F110" s="1" t="e">
        <f>VLOOKUP(colourmagic!J110,Characters!$A:$B,2,FALSE)</f>
        <v>#N/A</v>
      </c>
      <c r="G110" s="1" t="e">
        <f>VLOOKUP(colourmagic!K110,Characters!$A:$B,2,FALSE)</f>
        <v>#N/A</v>
      </c>
      <c r="H110" s="1" t="e">
        <f>VLOOKUP(colourmagic!L110,Characters!$A:$B,2,FALSE)</f>
        <v>#N/A</v>
      </c>
      <c r="I110" s="1" t="e">
        <f>VLOOKUP(colourmagic!M110,Characters!$A:$B,2,FALSE)</f>
        <v>#N/A</v>
      </c>
      <c r="J110" s="1" t="e">
        <f>VLOOKUP(colourmagic!N110,Characters!$A:$B,2,FALSE)</f>
        <v>#N/A</v>
      </c>
      <c r="K110" s="1" t="e">
        <f>VLOOKUP(colourmagic!O110,Characters!$A:$B,2,FALSE)</f>
        <v>#N/A</v>
      </c>
      <c r="L110" s="1" t="e">
        <f>VLOOKUP(colourmagic!P110,Characters!$A:$B,2,FALSE)</f>
        <v>#N/A</v>
      </c>
    </row>
    <row r="111" spans="1:12" x14ac:dyDescent="0.3">
      <c r="A111" s="1">
        <f>colourmagic!B111</f>
        <v>103</v>
      </c>
      <c r="B111" s="1">
        <f>colourmagic!F111</f>
        <v>1</v>
      </c>
      <c r="C111" s="1">
        <f>VLOOKUP(colourmagic!G111,Characters!$A:$B,2,FALSE)</f>
        <v>999</v>
      </c>
      <c r="D111" s="1" t="e">
        <f>VLOOKUP(colourmagic!H111,Characters!$A:$B,2,FALSE)</f>
        <v>#N/A</v>
      </c>
      <c r="E111" s="1" t="e">
        <f>VLOOKUP(colourmagic!I111,Characters!$A:$B,2,FALSE)</f>
        <v>#N/A</v>
      </c>
      <c r="F111" s="1" t="e">
        <f>VLOOKUP(colourmagic!J111,Characters!$A:$B,2,FALSE)</f>
        <v>#N/A</v>
      </c>
      <c r="G111" s="1" t="e">
        <f>VLOOKUP(colourmagic!K111,Characters!$A:$B,2,FALSE)</f>
        <v>#N/A</v>
      </c>
      <c r="H111" s="1" t="e">
        <f>VLOOKUP(colourmagic!L111,Characters!$A:$B,2,FALSE)</f>
        <v>#N/A</v>
      </c>
      <c r="I111" s="1" t="e">
        <f>VLOOKUP(colourmagic!M111,Characters!$A:$B,2,FALSE)</f>
        <v>#N/A</v>
      </c>
      <c r="J111" s="1" t="e">
        <f>VLOOKUP(colourmagic!N111,Characters!$A:$B,2,FALSE)</f>
        <v>#N/A</v>
      </c>
      <c r="K111" s="1" t="e">
        <f>VLOOKUP(colourmagic!O111,Characters!$A:$B,2,FALSE)</f>
        <v>#N/A</v>
      </c>
      <c r="L111" s="1" t="e">
        <f>VLOOKUP(colourmagic!P111,Characters!$A:$B,2,FALSE)</f>
        <v>#N/A</v>
      </c>
    </row>
    <row r="112" spans="1:12" x14ac:dyDescent="0.3">
      <c r="A112" s="1">
        <f>colourmagic!B112</f>
        <v>132</v>
      </c>
      <c r="B112" s="1">
        <f>colourmagic!F112</f>
        <v>0</v>
      </c>
      <c r="C112" s="1" t="e">
        <f>VLOOKUP(colourmagic!G112,Characters!$A:$B,2,FALSE)</f>
        <v>#N/A</v>
      </c>
      <c r="D112" s="1" t="e">
        <f>VLOOKUP(colourmagic!H112,Characters!$A:$B,2,FALSE)</f>
        <v>#N/A</v>
      </c>
      <c r="E112" s="1" t="e">
        <f>VLOOKUP(colourmagic!I112,Characters!$A:$B,2,FALSE)</f>
        <v>#N/A</v>
      </c>
      <c r="F112" s="1" t="e">
        <f>VLOOKUP(colourmagic!J112,Characters!$A:$B,2,FALSE)</f>
        <v>#N/A</v>
      </c>
      <c r="G112" s="1" t="e">
        <f>VLOOKUP(colourmagic!K112,Characters!$A:$B,2,FALSE)</f>
        <v>#N/A</v>
      </c>
      <c r="H112" s="1" t="e">
        <f>VLOOKUP(colourmagic!L112,Characters!$A:$B,2,FALSE)</f>
        <v>#N/A</v>
      </c>
      <c r="I112" s="1" t="e">
        <f>VLOOKUP(colourmagic!M112,Characters!$A:$B,2,FALSE)</f>
        <v>#N/A</v>
      </c>
      <c r="J112" s="1" t="e">
        <f>VLOOKUP(colourmagic!N112,Characters!$A:$B,2,FALSE)</f>
        <v>#N/A</v>
      </c>
      <c r="K112" s="1" t="e">
        <f>VLOOKUP(colourmagic!O112,Characters!$A:$B,2,FALSE)</f>
        <v>#N/A</v>
      </c>
      <c r="L112" s="1" t="e">
        <f>VLOOKUP(colourmagic!P112,Characters!$A:$B,2,FALSE)</f>
        <v>#N/A</v>
      </c>
    </row>
    <row r="113" spans="1:12" x14ac:dyDescent="0.3">
      <c r="A113" s="1">
        <f>colourmagic!B113</f>
        <v>186</v>
      </c>
      <c r="B113" s="1">
        <f>colourmagic!F113</f>
        <v>2</v>
      </c>
      <c r="C113" s="1">
        <f>VLOOKUP(colourmagic!G113,Characters!$A:$B,2,FALSE)</f>
        <v>999</v>
      </c>
      <c r="D113" s="1">
        <f>VLOOKUP(colourmagic!H113,Characters!$A:$B,2,FALSE)</f>
        <v>999</v>
      </c>
      <c r="E113" s="1" t="e">
        <f>VLOOKUP(colourmagic!I113,Characters!$A:$B,2,FALSE)</f>
        <v>#N/A</v>
      </c>
      <c r="F113" s="1" t="e">
        <f>VLOOKUP(colourmagic!J113,Characters!$A:$B,2,FALSE)</f>
        <v>#N/A</v>
      </c>
      <c r="G113" s="1" t="e">
        <f>VLOOKUP(colourmagic!K113,Characters!$A:$B,2,FALSE)</f>
        <v>#N/A</v>
      </c>
      <c r="H113" s="1" t="e">
        <f>VLOOKUP(colourmagic!L113,Characters!$A:$B,2,FALSE)</f>
        <v>#N/A</v>
      </c>
      <c r="I113" s="1" t="e">
        <f>VLOOKUP(colourmagic!M113,Characters!$A:$B,2,FALSE)</f>
        <v>#N/A</v>
      </c>
      <c r="J113" s="1" t="e">
        <f>VLOOKUP(colourmagic!N113,Characters!$A:$B,2,FALSE)</f>
        <v>#N/A</v>
      </c>
      <c r="K113" s="1" t="e">
        <f>VLOOKUP(colourmagic!O113,Characters!$A:$B,2,FALSE)</f>
        <v>#N/A</v>
      </c>
      <c r="L113" s="1" t="e">
        <f>VLOOKUP(colourmagic!P113,Characters!$A:$B,2,FALSE)</f>
        <v>#N/A</v>
      </c>
    </row>
    <row r="114" spans="1:12" x14ac:dyDescent="0.3">
      <c r="A114" s="1">
        <f>colourmagic!B114</f>
        <v>131</v>
      </c>
      <c r="B114" s="1">
        <f>colourmagic!F114</f>
        <v>1</v>
      </c>
      <c r="C114" s="1">
        <f>VLOOKUP(colourmagic!G114,Characters!$A:$B,2,FALSE)</f>
        <v>999</v>
      </c>
      <c r="D114" s="1" t="e">
        <f>VLOOKUP(colourmagic!H114,Characters!$A:$B,2,FALSE)</f>
        <v>#N/A</v>
      </c>
      <c r="E114" s="1" t="e">
        <f>VLOOKUP(colourmagic!I114,Characters!$A:$B,2,FALSE)</f>
        <v>#N/A</v>
      </c>
      <c r="F114" s="1" t="e">
        <f>VLOOKUP(colourmagic!J114,Characters!$A:$B,2,FALSE)</f>
        <v>#N/A</v>
      </c>
      <c r="G114" s="1" t="e">
        <f>VLOOKUP(colourmagic!K114,Characters!$A:$B,2,FALSE)</f>
        <v>#N/A</v>
      </c>
      <c r="H114" s="1" t="e">
        <f>VLOOKUP(colourmagic!L114,Characters!$A:$B,2,FALSE)</f>
        <v>#N/A</v>
      </c>
      <c r="I114" s="1" t="e">
        <f>VLOOKUP(colourmagic!M114,Characters!$A:$B,2,FALSE)</f>
        <v>#N/A</v>
      </c>
      <c r="J114" s="1" t="e">
        <f>VLOOKUP(colourmagic!N114,Characters!$A:$B,2,FALSE)</f>
        <v>#N/A</v>
      </c>
      <c r="K114" s="1" t="e">
        <f>VLOOKUP(colourmagic!O114,Characters!$A:$B,2,FALSE)</f>
        <v>#N/A</v>
      </c>
      <c r="L114" s="1" t="e">
        <f>VLOOKUP(colourmagic!P114,Characters!$A:$B,2,FALSE)</f>
        <v>#N/A</v>
      </c>
    </row>
    <row r="115" spans="1:12" x14ac:dyDescent="0.3">
      <c r="A115" s="1">
        <f>colourmagic!B115</f>
        <v>172</v>
      </c>
      <c r="B115" s="1">
        <f>colourmagic!F115</f>
        <v>0</v>
      </c>
      <c r="C115" s="1" t="e">
        <f>VLOOKUP(colourmagic!G115,Characters!$A:$B,2,FALSE)</f>
        <v>#N/A</v>
      </c>
      <c r="D115" s="1" t="e">
        <f>VLOOKUP(colourmagic!H115,Characters!$A:$B,2,FALSE)</f>
        <v>#N/A</v>
      </c>
      <c r="E115" s="1" t="e">
        <f>VLOOKUP(colourmagic!I115,Characters!$A:$B,2,FALSE)</f>
        <v>#N/A</v>
      </c>
      <c r="F115" s="1" t="e">
        <f>VLOOKUP(colourmagic!J115,Characters!$A:$B,2,FALSE)</f>
        <v>#N/A</v>
      </c>
      <c r="G115" s="1" t="e">
        <f>VLOOKUP(colourmagic!K115,Characters!$A:$B,2,FALSE)</f>
        <v>#N/A</v>
      </c>
      <c r="H115" s="1" t="e">
        <f>VLOOKUP(colourmagic!L115,Characters!$A:$B,2,FALSE)</f>
        <v>#N/A</v>
      </c>
      <c r="I115" s="1" t="e">
        <f>VLOOKUP(colourmagic!M115,Characters!$A:$B,2,FALSE)</f>
        <v>#N/A</v>
      </c>
      <c r="J115" s="1" t="e">
        <f>VLOOKUP(colourmagic!N115,Characters!$A:$B,2,FALSE)</f>
        <v>#N/A</v>
      </c>
      <c r="K115" s="1" t="e">
        <f>VLOOKUP(colourmagic!O115,Characters!$A:$B,2,FALSE)</f>
        <v>#N/A</v>
      </c>
      <c r="L115" s="1" t="e">
        <f>VLOOKUP(colourmagic!P115,Characters!$A:$B,2,FALSE)</f>
        <v>#N/A</v>
      </c>
    </row>
    <row r="116" spans="1:12" x14ac:dyDescent="0.3">
      <c r="A116" s="1">
        <f>colourmagic!B116</f>
        <v>193</v>
      </c>
      <c r="B116" s="1">
        <f>colourmagic!F116</f>
        <v>0</v>
      </c>
      <c r="C116" s="1" t="e">
        <f>VLOOKUP(colourmagic!G116,Characters!$A:$B,2,FALSE)</f>
        <v>#N/A</v>
      </c>
      <c r="D116" s="1" t="e">
        <f>VLOOKUP(colourmagic!H116,Characters!$A:$B,2,FALSE)</f>
        <v>#N/A</v>
      </c>
      <c r="E116" s="1" t="e">
        <f>VLOOKUP(colourmagic!I116,Characters!$A:$B,2,FALSE)</f>
        <v>#N/A</v>
      </c>
      <c r="F116" s="1" t="e">
        <f>VLOOKUP(colourmagic!J116,Characters!$A:$B,2,FALSE)</f>
        <v>#N/A</v>
      </c>
      <c r="G116" s="1" t="e">
        <f>VLOOKUP(colourmagic!K116,Characters!$A:$B,2,FALSE)</f>
        <v>#N/A</v>
      </c>
      <c r="H116" s="1" t="e">
        <f>VLOOKUP(colourmagic!L116,Characters!$A:$B,2,FALSE)</f>
        <v>#N/A</v>
      </c>
      <c r="I116" s="1" t="e">
        <f>VLOOKUP(colourmagic!M116,Characters!$A:$B,2,FALSE)</f>
        <v>#N/A</v>
      </c>
      <c r="J116" s="1" t="e">
        <f>VLOOKUP(colourmagic!N116,Characters!$A:$B,2,FALSE)</f>
        <v>#N/A</v>
      </c>
      <c r="K116" s="1" t="e">
        <f>VLOOKUP(colourmagic!O116,Characters!$A:$B,2,FALSE)</f>
        <v>#N/A</v>
      </c>
      <c r="L116" s="1" t="e">
        <f>VLOOKUP(colourmagic!P116,Characters!$A:$B,2,FALSE)</f>
        <v>#N/A</v>
      </c>
    </row>
    <row r="117" spans="1:12" x14ac:dyDescent="0.3">
      <c r="A117" s="1">
        <f>colourmagic!B117</f>
        <v>148</v>
      </c>
      <c r="B117" s="1">
        <f>colourmagic!F117</f>
        <v>1</v>
      </c>
      <c r="C117" s="1">
        <f>VLOOKUP(colourmagic!G117,Characters!$A:$B,2,FALSE)</f>
        <v>23</v>
      </c>
      <c r="D117" s="1" t="e">
        <f>VLOOKUP(colourmagic!H117,Characters!$A:$B,2,FALSE)</f>
        <v>#N/A</v>
      </c>
      <c r="E117" s="1" t="e">
        <f>VLOOKUP(colourmagic!I117,Characters!$A:$B,2,FALSE)</f>
        <v>#N/A</v>
      </c>
      <c r="F117" s="1" t="e">
        <f>VLOOKUP(colourmagic!J117,Characters!$A:$B,2,FALSE)</f>
        <v>#N/A</v>
      </c>
      <c r="G117" s="1" t="e">
        <f>VLOOKUP(colourmagic!K117,Characters!$A:$B,2,FALSE)</f>
        <v>#N/A</v>
      </c>
      <c r="H117" s="1" t="e">
        <f>VLOOKUP(colourmagic!L117,Characters!$A:$B,2,FALSE)</f>
        <v>#N/A</v>
      </c>
      <c r="I117" s="1" t="e">
        <f>VLOOKUP(colourmagic!M117,Characters!$A:$B,2,FALSE)</f>
        <v>#N/A</v>
      </c>
      <c r="J117" s="1" t="e">
        <f>VLOOKUP(colourmagic!N117,Characters!$A:$B,2,FALSE)</f>
        <v>#N/A</v>
      </c>
      <c r="K117" s="1" t="e">
        <f>VLOOKUP(colourmagic!O117,Characters!$A:$B,2,FALSE)</f>
        <v>#N/A</v>
      </c>
      <c r="L117" s="1" t="e">
        <f>VLOOKUP(colourmagic!P117,Characters!$A:$B,2,FALSE)</f>
        <v>#N/A</v>
      </c>
    </row>
    <row r="118" spans="1:12" x14ac:dyDescent="0.3">
      <c r="A118" s="1">
        <f>colourmagic!B118</f>
        <v>85</v>
      </c>
      <c r="B118" s="1">
        <f>colourmagic!F118</f>
        <v>1</v>
      </c>
      <c r="C118" s="1">
        <f>VLOOKUP(colourmagic!G118,Characters!$A:$B,2,FALSE)</f>
        <v>999</v>
      </c>
      <c r="D118" s="1" t="e">
        <f>VLOOKUP(colourmagic!H118,Characters!$A:$B,2,FALSE)</f>
        <v>#N/A</v>
      </c>
      <c r="E118" s="1" t="e">
        <f>VLOOKUP(colourmagic!I118,Characters!$A:$B,2,FALSE)</f>
        <v>#N/A</v>
      </c>
      <c r="F118" s="1" t="e">
        <f>VLOOKUP(colourmagic!J118,Characters!$A:$B,2,FALSE)</f>
        <v>#N/A</v>
      </c>
      <c r="G118" s="1" t="e">
        <f>VLOOKUP(colourmagic!K118,Characters!$A:$B,2,FALSE)</f>
        <v>#N/A</v>
      </c>
      <c r="H118" s="1" t="e">
        <f>VLOOKUP(colourmagic!L118,Characters!$A:$B,2,FALSE)</f>
        <v>#N/A</v>
      </c>
      <c r="I118" s="1" t="e">
        <f>VLOOKUP(colourmagic!M118,Characters!$A:$B,2,FALSE)</f>
        <v>#N/A</v>
      </c>
      <c r="J118" s="1" t="e">
        <f>VLOOKUP(colourmagic!N118,Characters!$A:$B,2,FALSE)</f>
        <v>#N/A</v>
      </c>
      <c r="K118" s="1" t="e">
        <f>VLOOKUP(colourmagic!O118,Characters!$A:$B,2,FALSE)</f>
        <v>#N/A</v>
      </c>
      <c r="L118" s="1" t="e">
        <f>VLOOKUP(colourmagic!P118,Characters!$A:$B,2,FALSE)</f>
        <v>#N/A</v>
      </c>
    </row>
    <row r="119" spans="1:12" x14ac:dyDescent="0.3">
      <c r="A119" s="1">
        <f>colourmagic!B119</f>
        <v>67</v>
      </c>
      <c r="B119" s="1">
        <f>colourmagic!F119</f>
        <v>0</v>
      </c>
      <c r="C119" s="1" t="e">
        <f>VLOOKUP(colourmagic!G119,Characters!$A:$B,2,FALSE)</f>
        <v>#N/A</v>
      </c>
      <c r="D119" s="1" t="e">
        <f>VLOOKUP(colourmagic!H119,Characters!$A:$B,2,FALSE)</f>
        <v>#N/A</v>
      </c>
      <c r="E119" s="1" t="e">
        <f>VLOOKUP(colourmagic!I119,Characters!$A:$B,2,FALSE)</f>
        <v>#N/A</v>
      </c>
      <c r="F119" s="1" t="e">
        <f>VLOOKUP(colourmagic!J119,Characters!$A:$B,2,FALSE)</f>
        <v>#N/A</v>
      </c>
      <c r="G119" s="1" t="e">
        <f>VLOOKUP(colourmagic!K119,Characters!$A:$B,2,FALSE)</f>
        <v>#N/A</v>
      </c>
      <c r="H119" s="1" t="e">
        <f>VLOOKUP(colourmagic!L119,Characters!$A:$B,2,FALSE)</f>
        <v>#N/A</v>
      </c>
      <c r="I119" s="1" t="e">
        <f>VLOOKUP(colourmagic!M119,Characters!$A:$B,2,FALSE)</f>
        <v>#N/A</v>
      </c>
      <c r="J119" s="1" t="e">
        <f>VLOOKUP(colourmagic!N119,Characters!$A:$B,2,FALSE)</f>
        <v>#N/A</v>
      </c>
      <c r="K119" s="1" t="e">
        <f>VLOOKUP(colourmagic!O119,Characters!$A:$B,2,FALSE)</f>
        <v>#N/A</v>
      </c>
      <c r="L119" s="1" t="e">
        <f>VLOOKUP(colourmagic!P119,Characters!$A:$B,2,FALSE)</f>
        <v>#N/A</v>
      </c>
    </row>
    <row r="120" spans="1:12" x14ac:dyDescent="0.3">
      <c r="A120" s="1">
        <f>colourmagic!B120</f>
        <v>179</v>
      </c>
      <c r="B120" s="1">
        <f>colourmagic!F120</f>
        <v>0</v>
      </c>
      <c r="C120" s="1" t="e">
        <f>VLOOKUP(colourmagic!G120,Characters!$A:$B,2,FALSE)</f>
        <v>#N/A</v>
      </c>
      <c r="D120" s="1" t="e">
        <f>VLOOKUP(colourmagic!H120,Characters!$A:$B,2,FALSE)</f>
        <v>#N/A</v>
      </c>
      <c r="E120" s="1" t="e">
        <f>VLOOKUP(colourmagic!I120,Characters!$A:$B,2,FALSE)</f>
        <v>#N/A</v>
      </c>
      <c r="F120" s="1" t="e">
        <f>VLOOKUP(colourmagic!J120,Characters!$A:$B,2,FALSE)</f>
        <v>#N/A</v>
      </c>
      <c r="G120" s="1" t="e">
        <f>VLOOKUP(colourmagic!K120,Characters!$A:$B,2,FALSE)</f>
        <v>#N/A</v>
      </c>
      <c r="H120" s="1" t="e">
        <f>VLOOKUP(colourmagic!L120,Characters!$A:$B,2,FALSE)</f>
        <v>#N/A</v>
      </c>
      <c r="I120" s="1" t="e">
        <f>VLOOKUP(colourmagic!M120,Characters!$A:$B,2,FALSE)</f>
        <v>#N/A</v>
      </c>
      <c r="J120" s="1" t="e">
        <f>VLOOKUP(colourmagic!N120,Characters!$A:$B,2,FALSE)</f>
        <v>#N/A</v>
      </c>
      <c r="K120" s="1" t="e">
        <f>VLOOKUP(colourmagic!O120,Characters!$A:$B,2,FALSE)</f>
        <v>#N/A</v>
      </c>
      <c r="L120" s="1" t="e">
        <f>VLOOKUP(colourmagic!P120,Characters!$A:$B,2,FALSE)</f>
        <v>#N/A</v>
      </c>
    </row>
    <row r="121" spans="1:12" x14ac:dyDescent="0.3">
      <c r="A121" s="1">
        <f>colourmagic!B121</f>
        <v>64</v>
      </c>
      <c r="B121" s="1">
        <f>colourmagic!F121</f>
        <v>0</v>
      </c>
      <c r="C121" s="1" t="e">
        <f>VLOOKUP(colourmagic!G121,Characters!$A:$B,2,FALSE)</f>
        <v>#N/A</v>
      </c>
      <c r="D121" s="1" t="e">
        <f>VLOOKUP(colourmagic!H121,Characters!$A:$B,2,FALSE)</f>
        <v>#N/A</v>
      </c>
      <c r="E121" s="1" t="e">
        <f>VLOOKUP(colourmagic!I121,Characters!$A:$B,2,FALSE)</f>
        <v>#N/A</v>
      </c>
      <c r="F121" s="1" t="e">
        <f>VLOOKUP(colourmagic!J121,Characters!$A:$B,2,FALSE)</f>
        <v>#N/A</v>
      </c>
      <c r="G121" s="1" t="e">
        <f>VLOOKUP(colourmagic!K121,Characters!$A:$B,2,FALSE)</f>
        <v>#N/A</v>
      </c>
      <c r="H121" s="1" t="e">
        <f>VLOOKUP(colourmagic!L121,Characters!$A:$B,2,FALSE)</f>
        <v>#N/A</v>
      </c>
      <c r="I121" s="1" t="e">
        <f>VLOOKUP(colourmagic!M121,Characters!$A:$B,2,FALSE)</f>
        <v>#N/A</v>
      </c>
      <c r="J121" s="1" t="e">
        <f>VLOOKUP(colourmagic!N121,Characters!$A:$B,2,FALSE)</f>
        <v>#N/A</v>
      </c>
      <c r="K121" s="1" t="e">
        <f>VLOOKUP(colourmagic!O121,Characters!$A:$B,2,FALSE)</f>
        <v>#N/A</v>
      </c>
      <c r="L121" s="1" t="e">
        <f>VLOOKUP(colourmagic!P121,Characters!$A:$B,2,FALSE)</f>
        <v>#N/A</v>
      </c>
    </row>
    <row r="122" spans="1:12" x14ac:dyDescent="0.3">
      <c r="A122" s="1">
        <f>colourmagic!B122</f>
        <v>184</v>
      </c>
      <c r="B122" s="1">
        <f>colourmagic!F122</f>
        <v>3</v>
      </c>
      <c r="C122" s="1">
        <f>VLOOKUP(colourmagic!G122,Characters!$A:$B,2,FALSE)</f>
        <v>1003</v>
      </c>
      <c r="D122" s="1">
        <f>VLOOKUP(colourmagic!H122,Characters!$A:$B,2,FALSE)</f>
        <v>1001</v>
      </c>
      <c r="E122" s="1">
        <f>VLOOKUP(colourmagic!I122,Characters!$A:$B,2,FALSE)</f>
        <v>999</v>
      </c>
      <c r="F122" s="1" t="e">
        <f>VLOOKUP(colourmagic!J122,Characters!$A:$B,2,FALSE)</f>
        <v>#N/A</v>
      </c>
      <c r="G122" s="1" t="e">
        <f>VLOOKUP(colourmagic!K122,Characters!$A:$B,2,FALSE)</f>
        <v>#N/A</v>
      </c>
      <c r="H122" s="1" t="e">
        <f>VLOOKUP(colourmagic!L122,Characters!$A:$B,2,FALSE)</f>
        <v>#N/A</v>
      </c>
      <c r="I122" s="1" t="e">
        <f>VLOOKUP(colourmagic!M122,Characters!$A:$B,2,FALSE)</f>
        <v>#N/A</v>
      </c>
      <c r="J122" s="1" t="e">
        <f>VLOOKUP(colourmagic!N122,Characters!$A:$B,2,FALSE)</f>
        <v>#N/A</v>
      </c>
      <c r="K122" s="1" t="e">
        <f>VLOOKUP(colourmagic!O122,Characters!$A:$B,2,FALSE)</f>
        <v>#N/A</v>
      </c>
      <c r="L122" s="1" t="e">
        <f>VLOOKUP(colourmagic!P122,Characters!$A:$B,2,FALSE)</f>
        <v>#N/A</v>
      </c>
    </row>
    <row r="123" spans="1:12" x14ac:dyDescent="0.3">
      <c r="A123" s="1">
        <f>colourmagic!B123</f>
        <v>189</v>
      </c>
      <c r="B123" s="1">
        <f>colourmagic!F123</f>
        <v>0</v>
      </c>
      <c r="C123" s="1" t="e">
        <f>VLOOKUP(colourmagic!G123,Characters!$A:$B,2,FALSE)</f>
        <v>#N/A</v>
      </c>
      <c r="D123" s="1" t="e">
        <f>VLOOKUP(colourmagic!H123,Characters!$A:$B,2,FALSE)</f>
        <v>#N/A</v>
      </c>
      <c r="E123" s="1" t="e">
        <f>VLOOKUP(colourmagic!I123,Characters!$A:$B,2,FALSE)</f>
        <v>#N/A</v>
      </c>
      <c r="F123" s="1" t="e">
        <f>VLOOKUP(colourmagic!J123,Characters!$A:$B,2,FALSE)</f>
        <v>#N/A</v>
      </c>
      <c r="G123" s="1" t="e">
        <f>VLOOKUP(colourmagic!K123,Characters!$A:$B,2,FALSE)</f>
        <v>#N/A</v>
      </c>
      <c r="H123" s="1" t="e">
        <f>VLOOKUP(colourmagic!L123,Characters!$A:$B,2,FALSE)</f>
        <v>#N/A</v>
      </c>
      <c r="I123" s="1" t="e">
        <f>VLOOKUP(colourmagic!M123,Characters!$A:$B,2,FALSE)</f>
        <v>#N/A</v>
      </c>
      <c r="J123" s="1" t="e">
        <f>VLOOKUP(colourmagic!N123,Characters!$A:$B,2,FALSE)</f>
        <v>#N/A</v>
      </c>
      <c r="K123" s="1" t="e">
        <f>VLOOKUP(colourmagic!O123,Characters!$A:$B,2,FALSE)</f>
        <v>#N/A</v>
      </c>
      <c r="L123" s="1" t="e">
        <f>VLOOKUP(colourmagic!P123,Characters!$A:$B,2,FALSE)</f>
        <v>#N/A</v>
      </c>
    </row>
    <row r="124" spans="1:12" x14ac:dyDescent="0.3">
      <c r="A124" s="1">
        <f>colourmagic!B124</f>
        <v>141</v>
      </c>
      <c r="B124" s="1">
        <f>colourmagic!F124</f>
        <v>0</v>
      </c>
      <c r="C124" s="1" t="e">
        <f>VLOOKUP(colourmagic!G124,Characters!$A:$B,2,FALSE)</f>
        <v>#N/A</v>
      </c>
      <c r="D124" s="1" t="e">
        <f>VLOOKUP(colourmagic!H124,Characters!$A:$B,2,FALSE)</f>
        <v>#N/A</v>
      </c>
      <c r="E124" s="1" t="e">
        <f>VLOOKUP(colourmagic!I124,Characters!$A:$B,2,FALSE)</f>
        <v>#N/A</v>
      </c>
      <c r="F124" s="1" t="e">
        <f>VLOOKUP(colourmagic!J124,Characters!$A:$B,2,FALSE)</f>
        <v>#N/A</v>
      </c>
      <c r="G124" s="1" t="e">
        <f>VLOOKUP(colourmagic!K124,Characters!$A:$B,2,FALSE)</f>
        <v>#N/A</v>
      </c>
      <c r="H124" s="1" t="e">
        <f>VLOOKUP(colourmagic!L124,Characters!$A:$B,2,FALSE)</f>
        <v>#N/A</v>
      </c>
      <c r="I124" s="1" t="e">
        <f>VLOOKUP(colourmagic!M124,Characters!$A:$B,2,FALSE)</f>
        <v>#N/A</v>
      </c>
      <c r="J124" s="1" t="e">
        <f>VLOOKUP(colourmagic!N124,Characters!$A:$B,2,FALSE)</f>
        <v>#N/A</v>
      </c>
      <c r="K124" s="1" t="e">
        <f>VLOOKUP(colourmagic!O124,Characters!$A:$B,2,FALSE)</f>
        <v>#N/A</v>
      </c>
      <c r="L124" s="1" t="e">
        <f>VLOOKUP(colourmagic!P124,Characters!$A:$B,2,FALSE)</f>
        <v>#N/A</v>
      </c>
    </row>
    <row r="125" spans="1:12" x14ac:dyDescent="0.3">
      <c r="A125" s="1">
        <f>colourmagic!B125</f>
        <v>76</v>
      </c>
      <c r="B125" s="1">
        <f>colourmagic!F125</f>
        <v>1</v>
      </c>
      <c r="C125" s="1">
        <f>VLOOKUP(colourmagic!G125,Characters!$A:$B,2,FALSE)</f>
        <v>999</v>
      </c>
      <c r="D125" s="1" t="e">
        <f>VLOOKUP(colourmagic!H125,Characters!$A:$B,2,FALSE)</f>
        <v>#N/A</v>
      </c>
      <c r="E125" s="1" t="e">
        <f>VLOOKUP(colourmagic!I125,Characters!$A:$B,2,FALSE)</f>
        <v>#N/A</v>
      </c>
      <c r="F125" s="1" t="e">
        <f>VLOOKUP(colourmagic!J125,Characters!$A:$B,2,FALSE)</f>
        <v>#N/A</v>
      </c>
      <c r="G125" s="1" t="e">
        <f>VLOOKUP(colourmagic!K125,Characters!$A:$B,2,FALSE)</f>
        <v>#N/A</v>
      </c>
      <c r="H125" s="1" t="e">
        <f>VLOOKUP(colourmagic!L125,Characters!$A:$B,2,FALSE)</f>
        <v>#N/A</v>
      </c>
      <c r="I125" s="1" t="e">
        <f>VLOOKUP(colourmagic!M125,Characters!$A:$B,2,FALSE)</f>
        <v>#N/A</v>
      </c>
      <c r="J125" s="1" t="e">
        <f>VLOOKUP(colourmagic!N125,Characters!$A:$B,2,FALSE)</f>
        <v>#N/A</v>
      </c>
      <c r="K125" s="1" t="e">
        <f>VLOOKUP(colourmagic!O125,Characters!$A:$B,2,FALSE)</f>
        <v>#N/A</v>
      </c>
      <c r="L125" s="1" t="e">
        <f>VLOOKUP(colourmagic!P125,Characters!$A:$B,2,FALSE)</f>
        <v>#N/A</v>
      </c>
    </row>
    <row r="126" spans="1:12" x14ac:dyDescent="0.3">
      <c r="A126" s="1">
        <f>colourmagic!B126</f>
        <v>158</v>
      </c>
      <c r="B126" s="1">
        <f>colourmagic!F126</f>
        <v>0</v>
      </c>
      <c r="C126" s="1" t="e">
        <f>VLOOKUP(colourmagic!G126,Characters!$A:$B,2,FALSE)</f>
        <v>#N/A</v>
      </c>
      <c r="D126" s="1" t="e">
        <f>VLOOKUP(colourmagic!H126,Characters!$A:$B,2,FALSE)</f>
        <v>#N/A</v>
      </c>
      <c r="E126" s="1" t="e">
        <f>VLOOKUP(colourmagic!I126,Characters!$A:$B,2,FALSE)</f>
        <v>#N/A</v>
      </c>
      <c r="F126" s="1" t="e">
        <f>VLOOKUP(colourmagic!J126,Characters!$A:$B,2,FALSE)</f>
        <v>#N/A</v>
      </c>
      <c r="G126" s="1" t="e">
        <f>VLOOKUP(colourmagic!K126,Characters!$A:$B,2,FALSE)</f>
        <v>#N/A</v>
      </c>
      <c r="H126" s="1" t="e">
        <f>VLOOKUP(colourmagic!L126,Characters!$A:$B,2,FALSE)</f>
        <v>#N/A</v>
      </c>
      <c r="I126" s="1" t="e">
        <f>VLOOKUP(colourmagic!M126,Characters!$A:$B,2,FALSE)</f>
        <v>#N/A</v>
      </c>
      <c r="J126" s="1" t="e">
        <f>VLOOKUP(colourmagic!N126,Characters!$A:$B,2,FALSE)</f>
        <v>#N/A</v>
      </c>
      <c r="K126" s="1" t="e">
        <f>VLOOKUP(colourmagic!O126,Characters!$A:$B,2,FALSE)</f>
        <v>#N/A</v>
      </c>
      <c r="L126" s="1" t="e">
        <f>VLOOKUP(colourmagic!P126,Characters!$A:$B,2,FALSE)</f>
        <v>#N/A</v>
      </c>
    </row>
    <row r="127" spans="1:12" x14ac:dyDescent="0.3">
      <c r="A127" s="1">
        <f>colourmagic!B127</f>
        <v>187</v>
      </c>
      <c r="B127" s="1">
        <f>colourmagic!F127</f>
        <v>2</v>
      </c>
      <c r="C127" s="1">
        <f>VLOOKUP(colourmagic!G127,Characters!$A:$B,2,FALSE)</f>
        <v>30</v>
      </c>
      <c r="D127" s="1">
        <f>VLOOKUP(colourmagic!H127,Characters!$A:$B,2,FALSE)</f>
        <v>999</v>
      </c>
      <c r="E127" s="1" t="e">
        <f>VLOOKUP(colourmagic!I127,Characters!$A:$B,2,FALSE)</f>
        <v>#N/A</v>
      </c>
      <c r="F127" s="1" t="e">
        <f>VLOOKUP(colourmagic!J127,Characters!$A:$B,2,FALSE)</f>
        <v>#N/A</v>
      </c>
      <c r="G127" s="1" t="e">
        <f>VLOOKUP(colourmagic!K127,Characters!$A:$B,2,FALSE)</f>
        <v>#N/A</v>
      </c>
      <c r="H127" s="1" t="e">
        <f>VLOOKUP(colourmagic!L127,Characters!$A:$B,2,FALSE)</f>
        <v>#N/A</v>
      </c>
      <c r="I127" s="1" t="e">
        <f>VLOOKUP(colourmagic!M127,Characters!$A:$B,2,FALSE)</f>
        <v>#N/A</v>
      </c>
      <c r="J127" s="1" t="e">
        <f>VLOOKUP(colourmagic!N127,Characters!$A:$B,2,FALSE)</f>
        <v>#N/A</v>
      </c>
      <c r="K127" s="1" t="e">
        <f>VLOOKUP(colourmagic!O127,Characters!$A:$B,2,FALSE)</f>
        <v>#N/A</v>
      </c>
      <c r="L127" s="1" t="e">
        <f>VLOOKUP(colourmagic!P127,Characters!$A:$B,2,FALSE)</f>
        <v>#N/A</v>
      </c>
    </row>
    <row r="128" spans="1:12" x14ac:dyDescent="0.3">
      <c r="A128" s="1">
        <f>colourmagic!B128</f>
        <v>124</v>
      </c>
      <c r="B128" s="1">
        <f>colourmagic!F128</f>
        <v>2</v>
      </c>
      <c r="C128" s="1">
        <f>VLOOKUP(colourmagic!G128,Characters!$A:$B,2,FALSE)</f>
        <v>999</v>
      </c>
      <c r="D128" s="1">
        <f>VLOOKUP(colourmagic!H128,Characters!$A:$B,2,FALSE)</f>
        <v>999</v>
      </c>
      <c r="E128" s="1" t="e">
        <f>VLOOKUP(colourmagic!I128,Characters!$A:$B,2,FALSE)</f>
        <v>#N/A</v>
      </c>
      <c r="F128" s="1" t="e">
        <f>VLOOKUP(colourmagic!J128,Characters!$A:$B,2,FALSE)</f>
        <v>#N/A</v>
      </c>
      <c r="G128" s="1" t="e">
        <f>VLOOKUP(colourmagic!K128,Characters!$A:$B,2,FALSE)</f>
        <v>#N/A</v>
      </c>
      <c r="H128" s="1" t="e">
        <f>VLOOKUP(colourmagic!L128,Characters!$A:$B,2,FALSE)</f>
        <v>#N/A</v>
      </c>
      <c r="I128" s="1" t="e">
        <f>VLOOKUP(colourmagic!M128,Characters!$A:$B,2,FALSE)</f>
        <v>#N/A</v>
      </c>
      <c r="J128" s="1" t="e">
        <f>VLOOKUP(colourmagic!N128,Characters!$A:$B,2,FALSE)</f>
        <v>#N/A</v>
      </c>
      <c r="K128" s="1" t="e">
        <f>VLOOKUP(colourmagic!O128,Characters!$A:$B,2,FALSE)</f>
        <v>#N/A</v>
      </c>
      <c r="L128" s="1" t="e">
        <f>VLOOKUP(colourmagic!P128,Characters!$A:$B,2,FALSE)</f>
        <v>#N/A</v>
      </c>
    </row>
    <row r="129" spans="1:12" x14ac:dyDescent="0.3">
      <c r="A129" s="1">
        <f>colourmagic!B129</f>
        <v>71</v>
      </c>
      <c r="B129" s="1">
        <f>colourmagic!F129</f>
        <v>1</v>
      </c>
      <c r="C129" s="1">
        <f>VLOOKUP(colourmagic!G129,Characters!$A:$B,2,FALSE)</f>
        <v>999</v>
      </c>
      <c r="D129" s="1" t="e">
        <f>VLOOKUP(colourmagic!H129,Characters!$A:$B,2,FALSE)</f>
        <v>#N/A</v>
      </c>
      <c r="E129" s="1" t="e">
        <f>VLOOKUP(colourmagic!I129,Characters!$A:$B,2,FALSE)</f>
        <v>#N/A</v>
      </c>
      <c r="F129" s="1" t="e">
        <f>VLOOKUP(colourmagic!J129,Characters!$A:$B,2,FALSE)</f>
        <v>#N/A</v>
      </c>
      <c r="G129" s="1" t="e">
        <f>VLOOKUP(colourmagic!K129,Characters!$A:$B,2,FALSE)</f>
        <v>#N/A</v>
      </c>
      <c r="H129" s="1" t="e">
        <f>VLOOKUP(colourmagic!L129,Characters!$A:$B,2,FALSE)</f>
        <v>#N/A</v>
      </c>
      <c r="I129" s="1" t="e">
        <f>VLOOKUP(colourmagic!M129,Characters!$A:$B,2,FALSE)</f>
        <v>#N/A</v>
      </c>
      <c r="J129" s="1" t="e">
        <f>VLOOKUP(colourmagic!N129,Characters!$A:$B,2,FALSE)</f>
        <v>#N/A</v>
      </c>
      <c r="K129" s="1" t="e">
        <f>VLOOKUP(colourmagic!O129,Characters!$A:$B,2,FALSE)</f>
        <v>#N/A</v>
      </c>
      <c r="L129" s="1" t="e">
        <f>VLOOKUP(colourmagic!P129,Characters!$A:$B,2,FALSE)</f>
        <v>#N/A</v>
      </c>
    </row>
    <row r="130" spans="1:12" x14ac:dyDescent="0.3">
      <c r="A130" s="1">
        <f>colourmagic!B130</f>
        <v>194</v>
      </c>
      <c r="B130" s="1">
        <f>colourmagic!F130</f>
        <v>0</v>
      </c>
      <c r="C130" s="1" t="e">
        <f>VLOOKUP(colourmagic!G130,Characters!$A:$B,2,FALSE)</f>
        <v>#N/A</v>
      </c>
      <c r="D130" s="1" t="e">
        <f>VLOOKUP(colourmagic!H130,Characters!$A:$B,2,FALSE)</f>
        <v>#N/A</v>
      </c>
      <c r="E130" s="1" t="e">
        <f>VLOOKUP(colourmagic!I130,Characters!$A:$B,2,FALSE)</f>
        <v>#N/A</v>
      </c>
      <c r="F130" s="1" t="e">
        <f>VLOOKUP(colourmagic!J130,Characters!$A:$B,2,FALSE)</f>
        <v>#N/A</v>
      </c>
      <c r="G130" s="1" t="e">
        <f>VLOOKUP(colourmagic!K130,Characters!$A:$B,2,FALSE)</f>
        <v>#N/A</v>
      </c>
      <c r="H130" s="1" t="e">
        <f>VLOOKUP(colourmagic!L130,Characters!$A:$B,2,FALSE)</f>
        <v>#N/A</v>
      </c>
      <c r="I130" s="1" t="e">
        <f>VLOOKUP(colourmagic!M130,Characters!$A:$B,2,FALSE)</f>
        <v>#N/A</v>
      </c>
      <c r="J130" s="1" t="e">
        <f>VLOOKUP(colourmagic!N130,Characters!$A:$B,2,FALSE)</f>
        <v>#N/A</v>
      </c>
      <c r="K130" s="1" t="e">
        <f>VLOOKUP(colourmagic!O130,Characters!$A:$B,2,FALSE)</f>
        <v>#N/A</v>
      </c>
      <c r="L130" s="1" t="e">
        <f>VLOOKUP(colourmagic!P130,Characters!$A:$B,2,FALSE)</f>
        <v>#N/A</v>
      </c>
    </row>
    <row r="131" spans="1:12" x14ac:dyDescent="0.3">
      <c r="A131" s="1">
        <f>colourmagic!B131</f>
        <v>82</v>
      </c>
      <c r="B131" s="1">
        <f>colourmagic!F131</f>
        <v>2</v>
      </c>
      <c r="C131" s="1">
        <f>VLOOKUP(colourmagic!G131,Characters!$A:$B,2,FALSE)</f>
        <v>999</v>
      </c>
      <c r="D131" s="1">
        <f>VLOOKUP(colourmagic!H131,Characters!$A:$B,2,FALSE)</f>
        <v>999</v>
      </c>
      <c r="E131" s="1" t="e">
        <f>VLOOKUP(colourmagic!I131,Characters!$A:$B,2,FALSE)</f>
        <v>#N/A</v>
      </c>
      <c r="F131" s="1" t="e">
        <f>VLOOKUP(colourmagic!J131,Characters!$A:$B,2,FALSE)</f>
        <v>#N/A</v>
      </c>
      <c r="G131" s="1" t="e">
        <f>VLOOKUP(colourmagic!K131,Characters!$A:$B,2,FALSE)</f>
        <v>#N/A</v>
      </c>
      <c r="H131" s="1" t="e">
        <f>VLOOKUP(colourmagic!L131,Characters!$A:$B,2,FALSE)</f>
        <v>#N/A</v>
      </c>
      <c r="I131" s="1" t="e">
        <f>VLOOKUP(colourmagic!M131,Characters!$A:$B,2,FALSE)</f>
        <v>#N/A</v>
      </c>
      <c r="J131" s="1" t="e">
        <f>VLOOKUP(colourmagic!N131,Characters!$A:$B,2,FALSE)</f>
        <v>#N/A</v>
      </c>
      <c r="K131" s="1" t="e">
        <f>VLOOKUP(colourmagic!O131,Characters!$A:$B,2,FALSE)</f>
        <v>#N/A</v>
      </c>
      <c r="L131" s="1" t="e">
        <f>VLOOKUP(colourmagic!P131,Characters!$A:$B,2,FALSE)</f>
        <v>#N/A</v>
      </c>
    </row>
    <row r="132" spans="1:12" x14ac:dyDescent="0.3">
      <c r="A132" s="1">
        <f>colourmagic!B132</f>
        <v>188</v>
      </c>
      <c r="B132" s="1">
        <f>colourmagic!F132</f>
        <v>1</v>
      </c>
      <c r="C132" s="1">
        <f>VLOOKUP(colourmagic!G132,Characters!$A:$B,2,FALSE)</f>
        <v>30</v>
      </c>
      <c r="D132" s="1" t="e">
        <f>VLOOKUP(colourmagic!H132,Characters!$A:$B,2,FALSE)</f>
        <v>#N/A</v>
      </c>
      <c r="E132" s="1" t="e">
        <f>VLOOKUP(colourmagic!I132,Characters!$A:$B,2,FALSE)</f>
        <v>#N/A</v>
      </c>
      <c r="F132" s="1" t="e">
        <f>VLOOKUP(colourmagic!J132,Characters!$A:$B,2,FALSE)</f>
        <v>#N/A</v>
      </c>
      <c r="G132" s="1" t="e">
        <f>VLOOKUP(colourmagic!K132,Characters!$A:$B,2,FALSE)</f>
        <v>#N/A</v>
      </c>
      <c r="H132" s="1" t="e">
        <f>VLOOKUP(colourmagic!L132,Characters!$A:$B,2,FALSE)</f>
        <v>#N/A</v>
      </c>
      <c r="I132" s="1" t="e">
        <f>VLOOKUP(colourmagic!M132,Characters!$A:$B,2,FALSE)</f>
        <v>#N/A</v>
      </c>
      <c r="J132" s="1" t="e">
        <f>VLOOKUP(colourmagic!N132,Characters!$A:$B,2,FALSE)</f>
        <v>#N/A</v>
      </c>
      <c r="K132" s="1" t="e">
        <f>VLOOKUP(colourmagic!O132,Characters!$A:$B,2,FALSE)</f>
        <v>#N/A</v>
      </c>
      <c r="L132" s="1" t="e">
        <f>VLOOKUP(colourmagic!P132,Characters!$A:$B,2,FALSE)</f>
        <v>#N/A</v>
      </c>
    </row>
    <row r="133" spans="1:12" x14ac:dyDescent="0.3">
      <c r="A133" s="1">
        <f>colourmagic!B133</f>
        <v>162</v>
      </c>
      <c r="B133" s="1">
        <f>colourmagic!F133</f>
        <v>2</v>
      </c>
      <c r="C133" s="1">
        <f>VLOOKUP(colourmagic!G133,Characters!$A:$B,2,FALSE)</f>
        <v>999</v>
      </c>
      <c r="D133" s="1">
        <f>VLOOKUP(colourmagic!H133,Characters!$A:$B,2,FALSE)</f>
        <v>23</v>
      </c>
      <c r="E133" s="1" t="e">
        <f>VLOOKUP(colourmagic!I133,Characters!$A:$B,2,FALSE)</f>
        <v>#N/A</v>
      </c>
      <c r="F133" s="1" t="e">
        <f>VLOOKUP(colourmagic!J133,Characters!$A:$B,2,FALSE)</f>
        <v>#N/A</v>
      </c>
      <c r="G133" s="1" t="e">
        <f>VLOOKUP(colourmagic!K133,Characters!$A:$B,2,FALSE)</f>
        <v>#N/A</v>
      </c>
      <c r="H133" s="1" t="e">
        <f>VLOOKUP(colourmagic!L133,Characters!$A:$B,2,FALSE)</f>
        <v>#N/A</v>
      </c>
      <c r="I133" s="1" t="e">
        <f>VLOOKUP(colourmagic!M133,Characters!$A:$B,2,FALSE)</f>
        <v>#N/A</v>
      </c>
      <c r="J133" s="1" t="e">
        <f>VLOOKUP(colourmagic!N133,Characters!$A:$B,2,FALSE)</f>
        <v>#N/A</v>
      </c>
      <c r="K133" s="1" t="e">
        <f>VLOOKUP(colourmagic!O133,Characters!$A:$B,2,FALSE)</f>
        <v>#N/A</v>
      </c>
      <c r="L133" s="1" t="e">
        <f>VLOOKUP(colourmagic!P133,Characters!$A:$B,2,FALSE)</f>
        <v>#N/A</v>
      </c>
    </row>
    <row r="134" spans="1:12" x14ac:dyDescent="0.3">
      <c r="A134" s="1">
        <f>colourmagic!B134</f>
        <v>115</v>
      </c>
      <c r="B134" s="1">
        <f>colourmagic!F134</f>
        <v>2</v>
      </c>
      <c r="C134" s="1">
        <f>VLOOKUP(colourmagic!G134,Characters!$A:$B,2,FALSE)</f>
        <v>1003</v>
      </c>
      <c r="D134" s="1">
        <f>VLOOKUP(colourmagic!H134,Characters!$A:$B,2,FALSE)</f>
        <v>999</v>
      </c>
      <c r="E134" s="1" t="e">
        <f>VLOOKUP(colourmagic!I134,Characters!$A:$B,2,FALSE)</f>
        <v>#N/A</v>
      </c>
      <c r="F134" s="1" t="e">
        <f>VLOOKUP(colourmagic!J134,Characters!$A:$B,2,FALSE)</f>
        <v>#N/A</v>
      </c>
      <c r="G134" s="1" t="e">
        <f>VLOOKUP(colourmagic!K134,Characters!$A:$B,2,FALSE)</f>
        <v>#N/A</v>
      </c>
      <c r="H134" s="1" t="e">
        <f>VLOOKUP(colourmagic!L134,Characters!$A:$B,2,FALSE)</f>
        <v>#N/A</v>
      </c>
      <c r="I134" s="1" t="e">
        <f>VLOOKUP(colourmagic!M134,Characters!$A:$B,2,FALSE)</f>
        <v>#N/A</v>
      </c>
      <c r="J134" s="1" t="e">
        <f>VLOOKUP(colourmagic!N134,Characters!$A:$B,2,FALSE)</f>
        <v>#N/A</v>
      </c>
      <c r="K134" s="1" t="e">
        <f>VLOOKUP(colourmagic!O134,Characters!$A:$B,2,FALSE)</f>
        <v>#N/A</v>
      </c>
      <c r="L134" s="1" t="e">
        <f>VLOOKUP(colourmagic!P134,Characters!$A:$B,2,FALSE)</f>
        <v>#N/A</v>
      </c>
    </row>
    <row r="135" spans="1:12" x14ac:dyDescent="0.3">
      <c r="A135" s="1">
        <f>colourmagic!B135</f>
        <v>80</v>
      </c>
      <c r="B135" s="1">
        <f>colourmagic!F135</f>
        <v>1</v>
      </c>
      <c r="C135" s="1">
        <f>VLOOKUP(colourmagic!G135,Characters!$A:$B,2,FALSE)</f>
        <v>999</v>
      </c>
      <c r="D135" s="1" t="e">
        <f>VLOOKUP(colourmagic!H135,Characters!$A:$B,2,FALSE)</f>
        <v>#N/A</v>
      </c>
      <c r="E135" s="1" t="e">
        <f>VLOOKUP(colourmagic!I135,Characters!$A:$B,2,FALSE)</f>
        <v>#N/A</v>
      </c>
      <c r="F135" s="1" t="e">
        <f>VLOOKUP(colourmagic!J135,Characters!$A:$B,2,FALSE)</f>
        <v>#N/A</v>
      </c>
      <c r="G135" s="1" t="e">
        <f>VLOOKUP(colourmagic!K135,Characters!$A:$B,2,FALSE)</f>
        <v>#N/A</v>
      </c>
      <c r="H135" s="1" t="e">
        <f>VLOOKUP(colourmagic!L135,Characters!$A:$B,2,FALSE)</f>
        <v>#N/A</v>
      </c>
      <c r="I135" s="1" t="e">
        <f>VLOOKUP(colourmagic!M135,Characters!$A:$B,2,FALSE)</f>
        <v>#N/A</v>
      </c>
      <c r="J135" s="1" t="e">
        <f>VLOOKUP(colourmagic!N135,Characters!$A:$B,2,FALSE)</f>
        <v>#N/A</v>
      </c>
      <c r="K135" s="1" t="e">
        <f>VLOOKUP(colourmagic!O135,Characters!$A:$B,2,FALSE)</f>
        <v>#N/A</v>
      </c>
      <c r="L135" s="1" t="e">
        <f>VLOOKUP(colourmagic!P135,Characters!$A:$B,2,FALSE)</f>
        <v>#N/A</v>
      </c>
    </row>
    <row r="136" spans="1:12" x14ac:dyDescent="0.3">
      <c r="A136" s="1">
        <f>colourmagic!B136</f>
        <v>62</v>
      </c>
      <c r="B136" s="1">
        <f>colourmagic!F136</f>
        <v>0</v>
      </c>
      <c r="C136" s="1" t="e">
        <f>VLOOKUP(colourmagic!G136,Characters!$A:$B,2,FALSE)</f>
        <v>#N/A</v>
      </c>
      <c r="D136" s="1" t="e">
        <f>VLOOKUP(colourmagic!H136,Characters!$A:$B,2,FALSE)</f>
        <v>#N/A</v>
      </c>
      <c r="E136" s="1" t="e">
        <f>VLOOKUP(colourmagic!I136,Characters!$A:$B,2,FALSE)</f>
        <v>#N/A</v>
      </c>
      <c r="F136" s="1" t="e">
        <f>VLOOKUP(colourmagic!J136,Characters!$A:$B,2,FALSE)</f>
        <v>#N/A</v>
      </c>
      <c r="G136" s="1" t="e">
        <f>VLOOKUP(colourmagic!K136,Characters!$A:$B,2,FALSE)</f>
        <v>#N/A</v>
      </c>
      <c r="H136" s="1" t="e">
        <f>VLOOKUP(colourmagic!L136,Characters!$A:$B,2,FALSE)</f>
        <v>#N/A</v>
      </c>
      <c r="I136" s="1" t="e">
        <f>VLOOKUP(colourmagic!M136,Characters!$A:$B,2,FALSE)</f>
        <v>#N/A</v>
      </c>
      <c r="J136" s="1" t="e">
        <f>VLOOKUP(colourmagic!N136,Characters!$A:$B,2,FALSE)</f>
        <v>#N/A</v>
      </c>
      <c r="K136" s="1" t="e">
        <f>VLOOKUP(colourmagic!O136,Characters!$A:$B,2,FALSE)</f>
        <v>#N/A</v>
      </c>
      <c r="L136" s="1" t="e">
        <f>VLOOKUP(colourmagic!P136,Characters!$A:$B,2,FALSE)</f>
        <v>#N/A</v>
      </c>
    </row>
    <row r="137" spans="1:12" x14ac:dyDescent="0.3">
      <c r="A137" s="1">
        <f>colourmagic!B137</f>
        <v>152</v>
      </c>
      <c r="B137" s="1">
        <f>colourmagic!F137</f>
        <v>2</v>
      </c>
      <c r="C137" s="1">
        <f>VLOOKUP(colourmagic!G137,Characters!$A:$B,2,FALSE)</f>
        <v>1</v>
      </c>
      <c r="D137" s="1">
        <f>VLOOKUP(colourmagic!H137,Characters!$A:$B,2,FALSE)</f>
        <v>999</v>
      </c>
      <c r="E137" s="1" t="e">
        <f>VLOOKUP(colourmagic!I137,Characters!$A:$B,2,FALSE)</f>
        <v>#N/A</v>
      </c>
      <c r="F137" s="1" t="e">
        <f>VLOOKUP(colourmagic!J137,Characters!$A:$B,2,FALSE)</f>
        <v>#N/A</v>
      </c>
      <c r="G137" s="1" t="e">
        <f>VLOOKUP(colourmagic!K137,Characters!$A:$B,2,FALSE)</f>
        <v>#N/A</v>
      </c>
      <c r="H137" s="1" t="e">
        <f>VLOOKUP(colourmagic!L137,Characters!$A:$B,2,FALSE)</f>
        <v>#N/A</v>
      </c>
      <c r="I137" s="1" t="e">
        <f>VLOOKUP(colourmagic!M137,Characters!$A:$B,2,FALSE)</f>
        <v>#N/A</v>
      </c>
      <c r="J137" s="1" t="e">
        <f>VLOOKUP(colourmagic!N137,Characters!$A:$B,2,FALSE)</f>
        <v>#N/A</v>
      </c>
      <c r="K137" s="1" t="e">
        <f>VLOOKUP(colourmagic!O137,Characters!$A:$B,2,FALSE)</f>
        <v>#N/A</v>
      </c>
      <c r="L137" s="1" t="e">
        <f>VLOOKUP(colourmagic!P137,Characters!$A:$B,2,FALSE)</f>
        <v>#N/A</v>
      </c>
    </row>
    <row r="138" spans="1:12" x14ac:dyDescent="0.3">
      <c r="A138" s="1">
        <f>colourmagic!B138</f>
        <v>78</v>
      </c>
      <c r="B138" s="1">
        <f>colourmagic!F138</f>
        <v>1</v>
      </c>
      <c r="C138" s="1">
        <f>VLOOKUP(colourmagic!G138,Characters!$A:$B,2,FALSE)</f>
        <v>999</v>
      </c>
      <c r="D138" s="1" t="e">
        <f>VLOOKUP(colourmagic!H138,Characters!$A:$B,2,FALSE)</f>
        <v>#N/A</v>
      </c>
      <c r="E138" s="1" t="e">
        <f>VLOOKUP(colourmagic!I138,Characters!$A:$B,2,FALSE)</f>
        <v>#N/A</v>
      </c>
      <c r="F138" s="1" t="e">
        <f>VLOOKUP(colourmagic!J138,Characters!$A:$B,2,FALSE)</f>
        <v>#N/A</v>
      </c>
      <c r="G138" s="1" t="e">
        <f>VLOOKUP(colourmagic!K138,Characters!$A:$B,2,FALSE)</f>
        <v>#N/A</v>
      </c>
      <c r="H138" s="1" t="e">
        <f>VLOOKUP(colourmagic!L138,Characters!$A:$B,2,FALSE)</f>
        <v>#N/A</v>
      </c>
      <c r="I138" s="1" t="e">
        <f>VLOOKUP(colourmagic!M138,Characters!$A:$B,2,FALSE)</f>
        <v>#N/A</v>
      </c>
      <c r="J138" s="1" t="e">
        <f>VLOOKUP(colourmagic!N138,Characters!$A:$B,2,FALSE)</f>
        <v>#N/A</v>
      </c>
      <c r="K138" s="1" t="e">
        <f>VLOOKUP(colourmagic!O138,Characters!$A:$B,2,FALSE)</f>
        <v>#N/A</v>
      </c>
      <c r="L138" s="1" t="e">
        <f>VLOOKUP(colourmagic!P138,Characters!$A:$B,2,FALSE)</f>
        <v>#N/A</v>
      </c>
    </row>
    <row r="139" spans="1:12" x14ac:dyDescent="0.3">
      <c r="A139" s="1">
        <f>colourmagic!B139</f>
        <v>164</v>
      </c>
      <c r="B139" s="1">
        <f>colourmagic!F139</f>
        <v>1</v>
      </c>
      <c r="C139" s="1">
        <f>VLOOKUP(colourmagic!G139,Characters!$A:$B,2,FALSE)</f>
        <v>1</v>
      </c>
      <c r="D139" s="1" t="e">
        <f>VLOOKUP(colourmagic!H139,Characters!$A:$B,2,FALSE)</f>
        <v>#N/A</v>
      </c>
      <c r="E139" s="1" t="e">
        <f>VLOOKUP(colourmagic!I139,Characters!$A:$B,2,FALSE)</f>
        <v>#N/A</v>
      </c>
      <c r="F139" s="1" t="e">
        <f>VLOOKUP(colourmagic!J139,Characters!$A:$B,2,FALSE)</f>
        <v>#N/A</v>
      </c>
      <c r="G139" s="1" t="e">
        <f>VLOOKUP(colourmagic!K139,Characters!$A:$B,2,FALSE)</f>
        <v>#N/A</v>
      </c>
      <c r="H139" s="1" t="e">
        <f>VLOOKUP(colourmagic!L139,Characters!$A:$B,2,FALSE)</f>
        <v>#N/A</v>
      </c>
      <c r="I139" s="1" t="e">
        <f>VLOOKUP(colourmagic!M139,Characters!$A:$B,2,FALSE)</f>
        <v>#N/A</v>
      </c>
      <c r="J139" s="1" t="e">
        <f>VLOOKUP(colourmagic!N139,Characters!$A:$B,2,FALSE)</f>
        <v>#N/A</v>
      </c>
      <c r="K139" s="1" t="e">
        <f>VLOOKUP(colourmagic!O139,Characters!$A:$B,2,FALSE)</f>
        <v>#N/A</v>
      </c>
      <c r="L139" s="1" t="e">
        <f>VLOOKUP(colourmagic!P139,Characters!$A:$B,2,FALSE)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colourmagic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2017-05-02T11:10:55Z</dcterms:created>
  <dcterms:modified xsi:type="dcterms:W3CDTF">2017-05-23T13:47:16Z</dcterms:modified>
</cp:coreProperties>
</file>