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1956" windowHeight="13068" activeTab="2"/>
  </bookViews>
  <sheets>
    <sheet name="scarlet" sheetId="1" r:id="rId1"/>
    <sheet name="Characters" sheetId="2" r:id="rId2"/>
    <sheet name="Formatted" sheetId="3" r:id="rId3"/>
  </sheets>
  <definedNames>
    <definedName name="Characters">Characters!$A$1:$A$6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D2" i="3"/>
  <c r="E2" i="3"/>
  <c r="F2" i="3"/>
  <c r="G2" i="3"/>
  <c r="H2" i="3"/>
  <c r="I2" i="3"/>
  <c r="J2" i="3"/>
  <c r="K2" i="3"/>
  <c r="L2" i="3"/>
  <c r="C2" i="3"/>
  <c r="B2" i="3"/>
  <c r="A2" i="3"/>
  <c r="A89" i="1" l="1"/>
  <c r="A150" i="1"/>
  <c r="A43" i="1"/>
  <c r="A145" i="1"/>
  <c r="A151" i="1"/>
  <c r="A119" i="1"/>
  <c r="A30" i="1"/>
  <c r="A156" i="1"/>
  <c r="A117" i="1"/>
  <c r="A91" i="1"/>
  <c r="A118" i="1"/>
  <c r="A60" i="1"/>
  <c r="A48" i="1"/>
  <c r="A79" i="1"/>
  <c r="A42" i="1"/>
  <c r="A186" i="1"/>
  <c r="A138" i="1"/>
  <c r="A172" i="1"/>
  <c r="A159" i="1"/>
  <c r="A185" i="1"/>
  <c r="A20" i="1"/>
  <c r="A130" i="1"/>
  <c r="A19" i="1"/>
  <c r="A191" i="1"/>
  <c r="A71" i="1"/>
  <c r="A149" i="1"/>
  <c r="A187" i="1"/>
  <c r="A27" i="1"/>
  <c r="A132" i="1"/>
  <c r="A75" i="1"/>
  <c r="A56" i="1"/>
  <c r="A67" i="1"/>
  <c r="A111" i="1"/>
  <c r="A155" i="1"/>
  <c r="A131" i="1"/>
  <c r="A148" i="1"/>
  <c r="A101" i="1"/>
  <c r="A64" i="1"/>
  <c r="A62" i="1"/>
  <c r="A183" i="1"/>
  <c r="A81" i="1"/>
  <c r="A160" i="1"/>
  <c r="A90" i="1"/>
  <c r="A14" i="1"/>
  <c r="A99" i="1"/>
  <c r="A26" i="1"/>
  <c r="A13" i="1"/>
  <c r="A129" i="1"/>
  <c r="A38" i="1"/>
  <c r="A184" i="1"/>
  <c r="A11" i="1"/>
  <c r="A147" i="1"/>
  <c r="A52" i="1"/>
  <c r="A104" i="1"/>
  <c r="A57" i="1"/>
  <c r="A66" i="1"/>
  <c r="A72" i="1"/>
  <c r="A28" i="1"/>
  <c r="A140" i="1"/>
  <c r="A18" i="1"/>
  <c r="A135" i="1"/>
  <c r="A127" i="1"/>
  <c r="A53" i="1"/>
  <c r="A123" i="1"/>
  <c r="A146" i="1"/>
  <c r="A8" i="1"/>
  <c r="A121" i="1"/>
  <c r="A113" i="1"/>
  <c r="A22" i="1"/>
  <c r="A142" i="1"/>
  <c r="A32" i="1"/>
  <c r="A144" i="1"/>
  <c r="A170" i="1"/>
  <c r="A34" i="1"/>
  <c r="A157" i="1"/>
  <c r="A68" i="1"/>
  <c r="A97" i="1"/>
  <c r="A80" i="1"/>
  <c r="A167" i="1"/>
  <c r="A165" i="1"/>
  <c r="A168" i="1"/>
  <c r="A92" i="1"/>
  <c r="A84" i="1"/>
  <c r="A29" i="1"/>
  <c r="A46" i="1"/>
  <c r="A153" i="1"/>
  <c r="A44" i="1"/>
  <c r="A107" i="1"/>
  <c r="A16" i="1"/>
  <c r="A6" i="1"/>
  <c r="A24" i="1"/>
  <c r="A100" i="1"/>
  <c r="A2" i="1"/>
  <c r="A126" i="1"/>
  <c r="A45" i="1"/>
  <c r="A51" i="1"/>
  <c r="A182" i="1"/>
  <c r="A39" i="1"/>
  <c r="A180" i="1"/>
  <c r="A47" i="1"/>
  <c r="A112" i="1"/>
  <c r="A82" i="1"/>
  <c r="A169" i="1"/>
  <c r="A181" i="1"/>
  <c r="A96" i="1"/>
  <c r="A94" i="1"/>
  <c r="A93" i="1"/>
  <c r="A166" i="1"/>
  <c r="A36" i="1"/>
  <c r="A137" i="1"/>
  <c r="A102" i="1"/>
  <c r="A173" i="1"/>
  <c r="A134" i="1"/>
  <c r="A49" i="1"/>
  <c r="A25" i="1"/>
  <c r="A7" i="1"/>
  <c r="A78" i="1"/>
  <c r="A23" i="1"/>
  <c r="A133" i="1"/>
  <c r="A125" i="1"/>
  <c r="A163" i="1"/>
  <c r="A59" i="1"/>
  <c r="A15" i="1"/>
  <c r="A193" i="1"/>
  <c r="A116" i="1"/>
  <c r="A109" i="1"/>
  <c r="A69" i="1"/>
  <c r="A124" i="1"/>
  <c r="A164" i="1"/>
  <c r="A176" i="1"/>
  <c r="A154" i="1"/>
  <c r="A141" i="1"/>
  <c r="A41" i="1"/>
  <c r="A103" i="1"/>
  <c r="A178" i="1"/>
  <c r="A88" i="1"/>
  <c r="A61" i="1"/>
  <c r="A95" i="1"/>
  <c r="A74" i="1"/>
  <c r="A114" i="1"/>
  <c r="A40" i="1"/>
  <c r="A65" i="1"/>
  <c r="A174" i="1"/>
  <c r="A70" i="1"/>
  <c r="A152" i="1"/>
  <c r="A35" i="1"/>
  <c r="A54" i="1"/>
  <c r="A4" i="1"/>
  <c r="A76" i="1"/>
  <c r="A21" i="1"/>
  <c r="A31" i="1"/>
  <c r="A108" i="1"/>
  <c r="A63" i="1"/>
  <c r="A175" i="1"/>
  <c r="A171" i="1"/>
  <c r="A136" i="1"/>
  <c r="A3" i="1"/>
  <c r="A128" i="1"/>
  <c r="A161" i="1"/>
  <c r="A83" i="1"/>
  <c r="A12" i="1"/>
  <c r="A162" i="1"/>
  <c r="A33" i="1"/>
  <c r="A77" i="1"/>
  <c r="A192" i="1"/>
  <c r="A9" i="1"/>
  <c r="A120" i="1"/>
  <c r="A115" i="1"/>
  <c r="A177" i="1"/>
  <c r="A158" i="1"/>
  <c r="A106" i="1"/>
  <c r="A122" i="1"/>
  <c r="A55" i="1"/>
  <c r="A5" i="1"/>
  <c r="A189" i="1"/>
  <c r="A110" i="1"/>
  <c r="A37" i="1"/>
  <c r="A58" i="1"/>
  <c r="A139" i="1"/>
  <c r="A17" i="1"/>
  <c r="A105" i="1"/>
  <c r="A50" i="1"/>
  <c r="A85" i="1"/>
  <c r="A73" i="1"/>
  <c r="A190" i="1"/>
  <c r="A179" i="1"/>
  <c r="A143" i="1"/>
  <c r="A98" i="1"/>
  <c r="A10" i="1"/>
  <c r="A188" i="1"/>
  <c r="A87" i="1"/>
  <c r="A86" i="1"/>
</calcChain>
</file>

<file path=xl/sharedStrings.xml><?xml version="1.0" encoding="utf-8"?>
<sst xmlns="http://schemas.openxmlformats.org/spreadsheetml/2006/main" count="811" uniqueCount="217">
  <si>
    <t>|CHAPTER I . |</t>
  </si>
  <si>
    <t>|MR. SHERLOCK HOLMES . |</t>
  </si>
  <si>
    <t>|IN the year 1878 I took my degree of Doctor of Medicine of the University of London , and proceeded to Netley to go through the course prescribed for surgeons in the army . |</t>
  </si>
  <si>
    <t>|Having completed my studies there , I was duly attached to the Fifth Northumberland Fusiliers as Assistant Surgeon . |</t>
  </si>
  <si>
    <t>|The regiment was stationed in India at the time , and before I could join it , the second Afghan war had broken out . |</t>
  </si>
  <si>
    <t>|On landing at Bombay , I learned that my corps had advanced through the passes , and was already deep in the enemy 's country . |</t>
  </si>
  <si>
    <t>|I followed , however , with many other officers who were in the same situation as myself , and succeeded in reaching Candahar in safety , where I found my regiment , and at once entered upon my new duties . |</t>
  </si>
  <si>
    <t>|The campaign brought honours and promotion to many , but for me it had nothing but misfortune and disaster . |</t>
  </si>
  <si>
    <t>|I was removed from my brigade and attached to the Berkshires , with whom I served at the fatal battle of Maiwand . |</t>
  </si>
  <si>
    <t>|There I was struck on the shoulder by a Jezail bullet , which shattered the bone and grazed the subclavian artery . |</t>
  </si>
  <si>
    <t>|I should have fallen into the hands of the murderous Ghazis had it not been for the devotion and courage shown by Murray , my orderly , who threw me across a pack-horse , and succeeded in bringing me safely to the British lines . |</t>
  </si>
  <si>
    <t>|Worn with pain , and weak from the prolonged hardships which I had undergone , I was removed , with a great train of wounded sufferers , to the base hospital at Peshawar . |</t>
  </si>
  <si>
    <t>|Here I rallied , and had already improved so far as to be able to walk about the wards , and even to bask a little upon the verandah , when I was struck down by enteric fever , that curse of our Indian possessions . |</t>
  </si>
  <si>
    <t>|For months my life was despaired of , and when at last I came to myself and became convalescent , I was so weak and emaciated that a medical board determined that not a day should be lost in sending me back to England . |</t>
  </si>
  <si>
    <t>|I was dispatched , accordingly , in the troopship `` Orontes , '' and landed a month later on Portsmouth jetty , with my health irretrievably ruined , but with permission from a paternal government to spend the next nine months in attempting to improve it . |</t>
  </si>
  <si>
    <t>|I had neither kith nor kin in England , and was therefore as free as air -- or as free as an income of eleven shillings and sixpence a day will permit a man to be . |</t>
  </si>
  <si>
    <t>|Under such circumstances , I naturally gravitated to London , that great cesspool into which all the loungers and idlers of the Empire are irresistibly drained . |</t>
  </si>
  <si>
    <t>|There I stayed for some time at a private hotel in the Strand , leading a comfortless , meaningless existence , and spending such money as I had , considerably more freely than I ought . |</t>
  </si>
  <si>
    <t>|So alarming did the state of my finances become , that I soon realized that I must either leave the metropolis and rusticate somewhere in the country , or that I must make a complete alteration in my style of living . |</t>
  </si>
  <si>
    <t>|Choosing the latter alternative , I began by making up my mind to leave the hotel , and to take up my quarters in some less pretentious and less expensive domicile . |</t>
  </si>
  <si>
    <t>|On the very day that I had come to this conclusion , I was standing at the Criterion Bar , when some one tapped me on the shoulder , and turning round I recognized young Stamford , who had been a dresser under me at Barts . |</t>
  </si>
  <si>
    <t>|The sight of a friendly face in the great wilderness of London is a pleasant thing indeed to a lonely man . |</t>
  </si>
  <si>
    <t>|In old days Stamford had never been a particular crony of mine , but now I hailed him with enthusiasm , and he , in his turn , appeared to be delighted to see me . |</t>
  </si>
  <si>
    <t>|In the exuberance of my joy , I asked him to lunch with me at the Holborn , and we started off together in a hansom . |</t>
  </si>
  <si>
    <t>|`` Whatever have you been doing with yourself , Watson ? '' |</t>
  </si>
  <si>
    <t>|he asked in undisguised wonder , as we rattled through the crowded London streets . |</t>
  </si>
  <si>
    <t>|`` You are as thin as a lath and as brown as a nut . '' |</t>
  </si>
  <si>
    <t>|I gave him a short sketch of my adventures , and had hardly concluded it by the time that we reached our destination . |</t>
  </si>
  <si>
    <t>|`` Poor devil ! '' |</t>
  </si>
  <si>
    <t>|he said , commiseratingly , after he had listened to my misfortunes . |</t>
  </si>
  <si>
    <t>|`` What are you up to now ? '' |</t>
  </si>
  <si>
    <t>|`` Looking for lodgings . '' |</t>
  </si>
  <si>
    <t>|-LSB- 3 -RSB- I answered . |</t>
  </si>
  <si>
    <t>|`` Trying to solve the problem as to whether it is possible to get comfortable rooms at a reasonable price . '' |</t>
  </si>
  <si>
    <t>|`` That 's a strange thing , '' remarked my companion ; `` you are the second man to-day that has used that expression to me . '' |</t>
  </si>
  <si>
    <t>|`` And who was the first ? '' |</t>
  </si>
  <si>
    <t>|I asked . |</t>
  </si>
  <si>
    <t>|`` A fellow who is working at the chemical laboratory up at the hospital . |</t>
  </si>
  <si>
    <t>|He was bemoaning himself this morning because he could not get someone to go halves with him in some nice rooms which he had found , and which were too much for his purse . '' |</t>
  </si>
  <si>
    <t>|`` By Jove ! '' |</t>
  </si>
  <si>
    <t>|I cried , `` if he really wants someone to share the rooms and the expense , I am the very man for him . |</t>
  </si>
  <si>
    <t>|I should prefer having a partner to being alone . '' |</t>
  </si>
  <si>
    <t>|Young Stamford looked rather strangely at me over his wine-glass . |</t>
  </si>
  <si>
    <t>|`` You do n't know Sherlock Holmes yet , '' he said ; `` perhaps you would not care for him as a constant companion . '' |</t>
  </si>
  <si>
    <t>|`` Why , what is there against him ? '' |</t>
  </si>
  <si>
    <t>|`` Oh , I did n't say there was anything against him . |</t>
  </si>
  <si>
    <t>|He is a little queer in his ideas -- an enthusiast in some branches of science . |</t>
  </si>
  <si>
    <t>|As far as I know he is a decent fellow enough . '' |</t>
  </si>
  <si>
    <t>|`` A medical student , I suppose ? '' |</t>
  </si>
  <si>
    <t>|said I. `` No -- I have no idea what he intends to go in for . |</t>
  </si>
  <si>
    <t>|I believe he is well up in anatomy , and he is a first-class chemist ; but , as far as I know , he has never taken out any systematic medical classes . |</t>
  </si>
  <si>
    <t>|His studies are very desultory and eccentric , but he has amassed a lot of out-of-the way knowledge which would astonish his professors . '' |</t>
  </si>
  <si>
    <t>|`` Did you never ask him what he was going in for ? '' |</t>
  </si>
  <si>
    <t>|`` No ; he is not a man that it is easy to draw out , though he can be communicative enough when the fancy seizes him . '' |</t>
  </si>
  <si>
    <t>|`` I should like to meet him , '' I said . |</t>
  </si>
  <si>
    <t>|`` If I am to lodge with anyone , I should prefer a man of studious and quiet habits . |</t>
  </si>
  <si>
    <t>|I am not strong enough yet to stand much noise or excitement . |</t>
  </si>
  <si>
    <t>|I had enough of both in Afghanistan to last me for the remainder of my natural existence . |</t>
  </si>
  <si>
    <t>|How could I meet this friend of yours ? '' |</t>
  </si>
  <si>
    <t>|`` He is sure to be at the laboratory , '' returned my companion . |</t>
  </si>
  <si>
    <t>|`` He either avoids the place for weeks , or else he works there from morning to night . |</t>
  </si>
  <si>
    <t>|If you like , we shall drive round together after luncheon . '' |</t>
  </si>
  <si>
    <t>|`` Certainly , '' I answered , and the conversation drifted away into other channels . |</t>
  </si>
  <si>
    <t>|As we made our way to the hospital after leaving the Holborn , Stamford gave me a few more particulars about the gentleman whom I proposed to take as a fellow-lodger . |</t>
  </si>
  <si>
    <t>|`` You must n't blame me if you do n't get on with him , '' he said ; `` I know nothing more of him than I have learned from meeting him occasionally in the laboratory . |</t>
  </si>
  <si>
    <t>|You proposed this arrangement , so you must not hold me responsible . '' |</t>
  </si>
  <si>
    <t>|`` If we do n't get on it will be easy to part company , '' I answered . |</t>
  </si>
  <si>
    <t>|`` It seems to me , Stamford , '' I added , looking hard at my companion , `` that you have some reason for washing your hands of the matter . |</t>
  </si>
  <si>
    <t>|Is this fellow 's temper so formidable , or what is it ? |</t>
  </si>
  <si>
    <t>|Do n't be mealy-mouthed about it . '' |</t>
  </si>
  <si>
    <t>|`` It is not easy to express the inexpressible , '' he answered with a laugh . |</t>
  </si>
  <si>
    <t>|`` Holmes is a little too scientific for my tastes -- it approaches to cold-bloodedness . |</t>
  </si>
  <si>
    <t>|I could imagine his giving a friend a little pinch of the latest vegetable alkaloid , not out of malevolence , you understand , but simply out of a spirit of inquiry in order to have an accurate idea of the effects . |</t>
  </si>
  <si>
    <t>|To do him justice , I think that he would take it himself with the same readiness . |</t>
  </si>
  <si>
    <t>|He appears to have a passion for definite and exact knowledge . '' |</t>
  </si>
  <si>
    <t>|`` Very right too . '' |</t>
  </si>
  <si>
    <t>|`` Yes , but it may be pushed to excess . |</t>
  </si>
  <si>
    <t>|When it comes to beating the subjects in the dissecting-rooms with a stick , it is certainly taking rather a bizarre shape . '' |</t>
  </si>
  <si>
    <t>|`` Beating the subjects ! '' |</t>
  </si>
  <si>
    <t>|`` Yes , to verify how far bruises may be produced after death . |</t>
  </si>
  <si>
    <t>|I saw him at it with my own eyes . '' |</t>
  </si>
  <si>
    <t>|`` And yet you say he is not a medical student ? '' |</t>
  </si>
  <si>
    <t>|`` No . |</t>
  </si>
  <si>
    <t>|Heaven knows what the objects of his studies are . |</t>
  </si>
  <si>
    <t>|But here we are , and you must form your own impressions about him . '' |</t>
  </si>
  <si>
    <t>|As he spoke , we turned down a narrow lane and passed through a small side-door , which opened into a wing of the great hospital . |</t>
  </si>
  <si>
    <t>|It was familiar ground to me , and I needed no guiding as we ascended the bleak stone staircase and made our way down the long corridor with its vista of whitewashed wall and dun-coloured doors . |</t>
  </si>
  <si>
    <t>|Near the further end a low arched passage branched away from it and led to the chemical laboratory . |</t>
  </si>
  <si>
    <t>|This was a lofty chamber , lined and littered with countless bottles . |</t>
  </si>
  <si>
    <t>|Broad , low tables were scattered about , which bristled with retorts , test-tubes , and little Bunsen lamps , with their blue flickering flames . |</t>
  </si>
  <si>
    <t>|There was only one student in the room , who was bending over a distant table absorbed in his work . |</t>
  </si>
  <si>
    <t>|At the sound of our steps he glanced round and sprang to his feet with a cry of pleasure . |</t>
  </si>
  <si>
    <t>|`` I 've found it ! |</t>
  </si>
  <si>
    <t>|I 've found it , '' he shouted to my companion , running towards us with a test-tube in his hand . |</t>
  </si>
  <si>
    <t>|`` I have found a re-agent which is precipitated by hoemoglobin , -LSB- 4 -RSB- and by nothing else . '' |</t>
  </si>
  <si>
    <t>|Had he discovered a gold mine , greater delight could not have shone upon his features . |</t>
  </si>
  <si>
    <t>|`` Dr. Watson , Mr. Sherlock Holmes , '' said Stamford , introducing us . |</t>
  </si>
  <si>
    <t>|`` How are you ? '' |</t>
  </si>
  <si>
    <t>|he said cordially , gripping my hand with a strength for which I should hardly have given him credit . |</t>
  </si>
  <si>
    <t>|`` You have been in Afghanistan , I perceive . '' |</t>
  </si>
  <si>
    <t>|`` How on earth did you know that ? '' |</t>
  </si>
  <si>
    <t>|I asked in astonishment . |</t>
  </si>
  <si>
    <t>|`` Never mind , '' said he , chuckling to himself . |</t>
  </si>
  <si>
    <t>|`` The question now is about hoemoglobin . |</t>
  </si>
  <si>
    <t>|No doubt you see the significance of this discovery of mine ? '' |</t>
  </si>
  <si>
    <t>|`` It is interesting , chemically , no doubt , '' I answered , `` but practically -- '' `` Why , man , it is the most practical medico-legal discovery for years . |</t>
  </si>
  <si>
    <t>|Do n't you see that it gives us an infallible test for blood stains . |</t>
  </si>
  <si>
    <t>|Come over here now ! '' |</t>
  </si>
  <si>
    <t>|He seized me by the coat-sleeve in his eagerness , and drew me over to the table at which he had been working . |</t>
  </si>
  <si>
    <t>|`` Let us have some fresh blood , '' he said , digging a long bodkin into his finger , and drawing off the resulting drop of blood in a chemical pipette . |</t>
  </si>
  <si>
    <t>|`` Now , I add this small quantity of blood to a litre of water . |</t>
  </si>
  <si>
    <t>|You perceive that the resulting mixture has the appearance of pure water . |</t>
  </si>
  <si>
    <t>|The proportion of blood can not be more than one in a million . |</t>
  </si>
  <si>
    <t>|I have no doubt , however , that we shall be able to obtain the characteristic reaction . '' |</t>
  </si>
  <si>
    <t>|As he spoke , he threw into the vessel a few white crystals , and then added some drops of a transparent fluid . |</t>
  </si>
  <si>
    <t>|In an instant the contents assumed a dull mahogany colour , and a brownish dust was precipitated to the bottom of the glass jar . |</t>
  </si>
  <si>
    <t>|`` Ha ! |</t>
  </si>
  <si>
    <t>|ha ! '' |</t>
  </si>
  <si>
    <t>|he cried , clapping his hands , and looking as delighted as a child with a new toy . |</t>
  </si>
  <si>
    <t>|`` What do you think of that ? '' |</t>
  </si>
  <si>
    <t>|`` It seems to be a very delicate test , '' I remarked . |</t>
  </si>
  <si>
    <t>|`` Beautiful ! |</t>
  </si>
  <si>
    <t>|beautiful ! |</t>
  </si>
  <si>
    <t>|The old Guiacum test was very clumsy and uncertain . |</t>
  </si>
  <si>
    <t>|So is the microscopic examination for blood corpuscles . |</t>
  </si>
  <si>
    <t>|The latter is valueless if the stains are a few hours old . |</t>
  </si>
  <si>
    <t>|Now , this appears to act as well whether the blood is old or new . |</t>
  </si>
  <si>
    <t>|Had this test been invented , there are hundreds of men now walking the earth who would long ago have paid the penalty of their crimes . '' |</t>
  </si>
  <si>
    <t>|`` Indeed ! '' |</t>
  </si>
  <si>
    <t>|I murmured . |</t>
  </si>
  <si>
    <t>|`` Criminal cases are continually hinging upon that one point . |</t>
  </si>
  <si>
    <t>|A man is suspected of a crime months perhaps after it has been committed . |</t>
  </si>
  <si>
    <t>|His linen or clothes are examined , and brownish stains discovered upon them . |</t>
  </si>
  <si>
    <t>|Are they blood stains , or mud stains , or rust stains , or fruit stains , or what are they ? |</t>
  </si>
  <si>
    <t>|That is a question which has puzzled many an expert , and why ? |</t>
  </si>
  <si>
    <t>|Because there was no reliable test . |</t>
  </si>
  <si>
    <t>|Now we have the Sherlock Holmes ' test , and there will no longer be any difficulty . '' |</t>
  </si>
  <si>
    <t>|His eyes fairly glittered as he spoke , and he put his hand over his heart and bowed as if to some applauding crowd conjured up by his imagination . |</t>
  </si>
  <si>
    <t>|`` You are to be congratulated , '' I remarked , considerably surprised at his enthusiasm . |</t>
  </si>
  <si>
    <t>|`` There was the case of Von Bischoff at Frankfort last year . |</t>
  </si>
  <si>
    <t>|He would certainly have been hung had this test been in existence . |</t>
  </si>
  <si>
    <t>|Then there was Mason of Bradford , and the notorious Muller , and Lefevre of Montpellier , and Samson of New Orleans . |</t>
  </si>
  <si>
    <t>|I could name a score of cases in which it would have been decisive . '' |</t>
  </si>
  <si>
    <t>|`` You seem to be a walking calendar of crime , '' said Stamford with a laugh . |</t>
  </si>
  <si>
    <t>|`` You might start a paper on those lines . |</t>
  </si>
  <si>
    <t>|Call it the ` Police News of the Past . |</t>
  </si>
  <si>
    <t>|''' `` Very interesting reading it might be made , too , '' remarked Sherlock Holmes , sticking a small piece of plaster over the prick on his finger . |</t>
  </si>
  <si>
    <t>|`` I have to be careful , '' he continued , turning to me with a smile , `` for I dabble with poisons a good deal . '' |</t>
  </si>
  <si>
    <t>|He held out his hand as he spoke , and I noticed that it was all mottled over with similar pieces of plaster , and discoloured with strong acids . |</t>
  </si>
  <si>
    <t>|`` We came here on business , '' said Stamford , sitting down on a high three-legged stool , and pushing another one in my direction with his foot . |</t>
  </si>
  <si>
    <t>|`` My friend here wants to take diggings , and as you were complaining that you could get no one to go halves with you , I thought that I had better bring you together . '' |</t>
  </si>
  <si>
    <t>|Sherlock Holmes seemed delighted at the idea of sharing his rooms with me . |</t>
  </si>
  <si>
    <t>|`` I have my eye on a suite in Baker Street , '' he said , `` which would suit us down to the ground . |</t>
  </si>
  <si>
    <t>|You do n't mind the smell of strong tobacco , I hope ? '' |</t>
  </si>
  <si>
    <t>|`` I always smoke ` ship 's ' myself , '' I answered . |</t>
  </si>
  <si>
    <t>|`` That 's good enough . |</t>
  </si>
  <si>
    <t>|I generally have chemicals about , and occasionally do experiments . |</t>
  </si>
  <si>
    <t>|Would that annoy you ? '' |</t>
  </si>
  <si>
    <t>|`` By no means . '' |</t>
  </si>
  <si>
    <t>|`` Let me see -- what are my other shortcomings . |</t>
  </si>
  <si>
    <t>|I get in the dumps at times , and do n't open my mouth for days on end . |</t>
  </si>
  <si>
    <t>|You must not think I am sulky when I do that . |</t>
  </si>
  <si>
    <t>|Just let me alone , and I 'll soon be right . |</t>
  </si>
  <si>
    <t>|What have you to confess now ? |</t>
  </si>
  <si>
    <t>|It 's just as well for two fellows to know the worst of one another before they begin to live together . '' |</t>
  </si>
  <si>
    <t>|I laughed at this cross-examination . |</t>
  </si>
  <si>
    <t>|`` I keep a bull pup , '' I said , `` and I object to rows because my nerves are shaken , and I get up at all sorts of ungodly hours , and I am extremely lazy . |</t>
  </si>
  <si>
    <t>|I have another set of vices when I 'm well , but those are the principal ones at present . '' |</t>
  </si>
  <si>
    <t>|`` Do you include violin-playing in your category of rows ? '' |</t>
  </si>
  <si>
    <t>|he asked , anxiously . |</t>
  </si>
  <si>
    <t>|`` It depends on the player , '' I answered . |</t>
  </si>
  <si>
    <t>|`` A well-played violin is a treat for the gods -- a badly-played one -- '' `` Oh , that 's all right , '' he cried , with a merry laugh . |</t>
  </si>
  <si>
    <t>|`` I think we may consider the thing as settled -- that is , if the rooms are agreeable to you . '' |</t>
  </si>
  <si>
    <t>|`` When shall we see them ? '' |</t>
  </si>
  <si>
    <t>|`` Call for me here at noon to-morrow , and we 'll go together and settle everything , '' he answered . |</t>
  </si>
  <si>
    <t>|`` All right -- noon exactly , '' said I , shaking his hand . |</t>
  </si>
  <si>
    <t>|We left him working among his chemicals , and we walked together towards my hotel . |</t>
  </si>
  <si>
    <t>|`` By the way , '' I asked suddenly , stopping and turning upon Stamford , `` how the deuce did he know that I had come from Afghanistan ? '' |</t>
  </si>
  <si>
    <t>|My companion smiled an enigmatical smile . |</t>
  </si>
  <si>
    <t>|`` That 's just his little peculiarity , '' he said . |</t>
  </si>
  <si>
    <t>|`` A good many people have wanted to know how he finds things out . '' |</t>
  </si>
  <si>
    <t>|`` Oh ! |</t>
  </si>
  <si>
    <t>|a mystery is it ? '' |</t>
  </si>
  <si>
    <t>|I cried , rubbing my hands . |</t>
  </si>
  <si>
    <t>|`` This is very piquant . |</t>
  </si>
  <si>
    <t>|I am much obliged to you for bringing us together . |</t>
  </si>
  <si>
    <t>|` The proper study of mankind is man , ' you know . '' |</t>
  </si>
  <si>
    <t>|`` You must study him , then , '' Stamford said , as he bade me good-bye . |</t>
  </si>
  <si>
    <t>|`` You 'll find him a knotty problem , though . |</t>
  </si>
  <si>
    <t>|I 'll wager he learns more about you than you about him . |</t>
  </si>
  <si>
    <t>|Good-bye . '' |</t>
  </si>
  <si>
    <t>|`` Good-bye , '' I answered , and strolled on to my hotel , considerably interested in my new acquaintance . |</t>
  </si>
  <si>
    <t>|CHAPTER II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</si>
  <si>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</si>
  <si>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</si>
  <si>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</si>
  <si>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</si>
  <si>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</si>
  <si>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</si>
  <si>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</si>
  <si>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</si>
  <si>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</si>
  <si>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</si>
  <si>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</si>
  <si>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</si>
  <si>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</si>
  <si>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</si>
  <si>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</si>
  <si>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</si>
  <si>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MR. SHERLOCK HOLMES</t>
  </si>
  <si>
    <t>Dr. Watson</t>
  </si>
  <si>
    <t>DEFAULT</t>
  </si>
  <si>
    <t>Stamford</t>
  </si>
  <si>
    <t>Murray</t>
  </si>
  <si>
    <t>Von Bischoff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</si>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</sst>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C1" workbookViewId="0">
      <pane ySplit="1" topLeftCell="A186" activePane="bottomLeft" state="frozen"/>
      <selection pane="bottomLeft" activeCell="F194" sqref="F194"/>
    </sheetView>
  </sheetViews>
  <sheetFormatPr defaultColWidth="9.109375" defaultRowHeight="14.4" x14ac:dyDescent="0.3"/>
  <cols>
    <col min="1" max="2" width="0" style="1" hidden="1" customWidth="1"/>
    <col min="3" max="3" width="39.6640625" style="1" customWidth="1"/>
    <col min="4" max="4" width="48.88671875" style="2" customWidth="1"/>
    <col min="5" max="5" width="41.109375" style="1" customWidth="1"/>
    <col min="6" max="6" width="9.109375" style="1"/>
    <col min="7" max="11" width="11.5546875" style="1" customWidth="1"/>
    <col min="12" max="16384" width="9.109375" style="1"/>
  </cols>
  <sheetData>
    <row r="1" spans="1:16" ht="28.8" x14ac:dyDescent="0.3">
      <c r="A1" s="2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  <c r="N1" s="2" t="s">
        <v>206</v>
      </c>
      <c r="O1" s="2" t="s">
        <v>207</v>
      </c>
      <c r="P1" s="2" t="s">
        <v>208</v>
      </c>
    </row>
    <row r="2" spans="1:16" ht="43.2" x14ac:dyDescent="0.3">
      <c r="A2" s="1">
        <f t="shared" ref="A2:A33" ca="1" si="0">RAND()</f>
        <v>0.18109027022144875</v>
      </c>
      <c r="B2" s="1">
        <v>93</v>
      </c>
      <c r="C2" s="1" t="s">
        <v>91</v>
      </c>
      <c r="D2" s="2" t="s">
        <v>92</v>
      </c>
      <c r="E2" s="1" t="s">
        <v>93</v>
      </c>
      <c r="F2" s="1">
        <v>1</v>
      </c>
      <c r="G2" s="1" t="s">
        <v>211</v>
      </c>
    </row>
    <row r="3" spans="1:16" ht="28.8" x14ac:dyDescent="0.3">
      <c r="A3" s="1">
        <f t="shared" ca="1" si="0"/>
        <v>0.93774335479350968</v>
      </c>
      <c r="B3" s="1">
        <v>157</v>
      </c>
      <c r="C3" s="1" t="s">
        <v>155</v>
      </c>
      <c r="D3" s="2" t="s">
        <v>156</v>
      </c>
      <c r="E3" s="1" t="s">
        <v>157</v>
      </c>
      <c r="F3" s="1">
        <v>1</v>
      </c>
      <c r="G3" s="1" t="s">
        <v>211</v>
      </c>
    </row>
    <row r="4" spans="1:16" ht="57.6" x14ac:dyDescent="0.3">
      <c r="A4" s="1">
        <f t="shared" ca="1" si="0"/>
        <v>0.84920180973162418</v>
      </c>
      <c r="B4" s="1">
        <v>148</v>
      </c>
      <c r="C4" s="1" t="s">
        <v>146</v>
      </c>
      <c r="D4" s="2" t="s">
        <v>147</v>
      </c>
      <c r="E4" s="1" t="s">
        <v>148</v>
      </c>
      <c r="F4" s="1">
        <v>2</v>
      </c>
      <c r="G4" s="1" t="s">
        <v>209</v>
      </c>
      <c r="H4" s="1" t="s">
        <v>211</v>
      </c>
    </row>
    <row r="5" spans="1:16" ht="43.2" x14ac:dyDescent="0.3">
      <c r="A5" s="1">
        <f t="shared" ca="1" si="0"/>
        <v>0.54865030312931373</v>
      </c>
      <c r="B5" s="1">
        <v>174</v>
      </c>
      <c r="C5" s="1" t="s">
        <v>172</v>
      </c>
      <c r="D5" s="2" t="s">
        <v>173</v>
      </c>
      <c r="E5" s="1" t="s">
        <v>174</v>
      </c>
      <c r="F5" s="1">
        <v>0</v>
      </c>
    </row>
    <row r="6" spans="1:16" ht="43.2" x14ac:dyDescent="0.3">
      <c r="A6" s="1">
        <f t="shared" ca="1" si="0"/>
        <v>0.64689256743992851</v>
      </c>
      <c r="B6" s="1">
        <v>90</v>
      </c>
      <c r="C6" s="1" t="s">
        <v>88</v>
      </c>
      <c r="D6" s="2" t="s">
        <v>89</v>
      </c>
      <c r="E6" s="1" t="s">
        <v>90</v>
      </c>
      <c r="F6" s="1">
        <v>0</v>
      </c>
    </row>
    <row r="7" spans="1:16" ht="43.2" x14ac:dyDescent="0.3">
      <c r="A7" s="1">
        <f t="shared" ca="1" si="0"/>
        <v>9.8126467539471962E-2</v>
      </c>
      <c r="B7" s="1">
        <v>116</v>
      </c>
      <c r="C7" s="1" t="s">
        <v>114</v>
      </c>
      <c r="D7" s="2" t="s">
        <v>115</v>
      </c>
      <c r="E7" s="1" t="s">
        <v>116</v>
      </c>
      <c r="F7" s="1">
        <v>0</v>
      </c>
    </row>
    <row r="8" spans="1:16" ht="57.6" x14ac:dyDescent="0.3">
      <c r="A8" s="1">
        <f t="shared" ca="1" si="0"/>
        <v>0.90616315792313662</v>
      </c>
      <c r="B8" s="1">
        <v>66</v>
      </c>
      <c r="C8" s="1" t="s">
        <v>64</v>
      </c>
      <c r="D8" s="2" t="s">
        <v>65</v>
      </c>
      <c r="E8" s="1" t="s">
        <v>66</v>
      </c>
      <c r="F8" s="1">
        <v>2</v>
      </c>
      <c r="G8" s="1" t="s">
        <v>211</v>
      </c>
      <c r="H8" s="1" t="s">
        <v>211</v>
      </c>
    </row>
    <row r="9" spans="1:16" ht="57.6" x14ac:dyDescent="0.3">
      <c r="A9" s="1">
        <f t="shared" ca="1" si="0"/>
        <v>0.19050091341164221</v>
      </c>
      <c r="B9" s="1">
        <v>166</v>
      </c>
      <c r="C9" s="1" t="s">
        <v>164</v>
      </c>
      <c r="D9" s="2" t="s">
        <v>165</v>
      </c>
      <c r="E9" s="1" t="s">
        <v>166</v>
      </c>
      <c r="F9" s="1">
        <v>1</v>
      </c>
      <c r="G9" s="1" t="s">
        <v>211</v>
      </c>
    </row>
    <row r="10" spans="1:16" ht="28.8" x14ac:dyDescent="0.3">
      <c r="A10" s="1">
        <f t="shared" ca="1" si="0"/>
        <v>2.8363238628349552E-2</v>
      </c>
      <c r="B10" s="1">
        <v>189</v>
      </c>
      <c r="C10" s="1" t="s">
        <v>187</v>
      </c>
      <c r="D10" s="2" t="s">
        <v>188</v>
      </c>
      <c r="E10" s="1" t="s">
        <v>189</v>
      </c>
      <c r="F10" s="1">
        <v>2</v>
      </c>
      <c r="G10" s="1" t="s">
        <v>211</v>
      </c>
      <c r="H10" s="1" t="s">
        <v>211</v>
      </c>
    </row>
    <row r="11" spans="1:16" ht="57.6" x14ac:dyDescent="0.3">
      <c r="A11" s="1">
        <f t="shared" ca="1" si="0"/>
        <v>0.62494542379019136</v>
      </c>
      <c r="B11" s="1">
        <v>51</v>
      </c>
      <c r="C11" s="1" t="s">
        <v>50</v>
      </c>
      <c r="D11" s="2" t="s">
        <v>51</v>
      </c>
      <c r="E11" s="1" t="s">
        <v>52</v>
      </c>
      <c r="F11" s="1">
        <v>1</v>
      </c>
      <c r="G11" s="1" t="s">
        <v>211</v>
      </c>
    </row>
    <row r="12" spans="1:16" ht="28.8" x14ac:dyDescent="0.3">
      <c r="A12" s="1">
        <f t="shared" ca="1" si="0"/>
        <v>0.8601808042661645</v>
      </c>
      <c r="B12" s="1">
        <v>161</v>
      </c>
      <c r="C12" s="1" t="s">
        <v>159</v>
      </c>
      <c r="D12" s="2" t="s">
        <v>160</v>
      </c>
      <c r="E12" s="1" t="s">
        <v>161</v>
      </c>
      <c r="F12" s="1">
        <v>1</v>
      </c>
      <c r="G12" s="1" t="s">
        <v>211</v>
      </c>
    </row>
    <row r="13" spans="1:16" ht="28.8" x14ac:dyDescent="0.3">
      <c r="A13" s="1">
        <f t="shared" ca="1" si="0"/>
        <v>0.18919458118158694</v>
      </c>
      <c r="B13" s="1">
        <v>47</v>
      </c>
      <c r="C13" s="1" t="s">
        <v>46</v>
      </c>
      <c r="D13" s="2" t="s">
        <v>47</v>
      </c>
      <c r="E13" s="1" t="s">
        <v>48</v>
      </c>
      <c r="F13" s="1">
        <v>2</v>
      </c>
      <c r="G13" s="1" t="s">
        <v>211</v>
      </c>
      <c r="H13" s="1" t="s">
        <v>211</v>
      </c>
    </row>
    <row r="14" spans="1:16" ht="43.2" x14ac:dyDescent="0.3">
      <c r="A14" s="1">
        <f t="shared" ca="1" si="0"/>
        <v>0.66953446969744113</v>
      </c>
      <c r="B14" s="1">
        <v>44</v>
      </c>
      <c r="C14" s="1" t="s">
        <v>43</v>
      </c>
      <c r="D14" s="2" t="s">
        <v>44</v>
      </c>
      <c r="E14" s="1" t="s">
        <v>45</v>
      </c>
      <c r="F14" s="1">
        <v>1</v>
      </c>
      <c r="G14" s="1" t="s">
        <v>209</v>
      </c>
    </row>
    <row r="15" spans="1:16" ht="28.8" x14ac:dyDescent="0.3">
      <c r="A15" s="1">
        <f t="shared" ca="1" si="0"/>
        <v>0.33124236714919186</v>
      </c>
      <c r="B15" s="1">
        <v>123</v>
      </c>
      <c r="C15" s="1" t="s">
        <v>121</v>
      </c>
      <c r="D15" s="2" t="s">
        <v>122</v>
      </c>
      <c r="E15" s="1" t="s">
        <v>123</v>
      </c>
      <c r="F15" s="1">
        <v>0</v>
      </c>
    </row>
    <row r="16" spans="1:16" ht="57.6" x14ac:dyDescent="0.3">
      <c r="A16" s="1">
        <f t="shared" ca="1" si="0"/>
        <v>0.29369368971612209</v>
      </c>
      <c r="B16" s="1">
        <v>89</v>
      </c>
      <c r="C16" s="1" t="s">
        <v>87</v>
      </c>
      <c r="D16" s="2" t="s">
        <v>88</v>
      </c>
      <c r="E16" s="1" t="s">
        <v>89</v>
      </c>
      <c r="F16" s="1">
        <v>0</v>
      </c>
    </row>
    <row r="17" spans="1:8" ht="28.8" x14ac:dyDescent="0.3">
      <c r="A17" s="1">
        <f t="shared" ca="1" si="0"/>
        <v>0.52204554221106059</v>
      </c>
      <c r="B17" s="1">
        <v>180</v>
      </c>
      <c r="C17" s="1" t="s">
        <v>178</v>
      </c>
      <c r="D17" s="2" t="s">
        <v>179</v>
      </c>
      <c r="E17" s="1" t="s">
        <v>180</v>
      </c>
      <c r="F17" s="1">
        <v>2</v>
      </c>
      <c r="G17" s="1" t="s">
        <v>211</v>
      </c>
      <c r="H17" s="1" t="s">
        <v>211</v>
      </c>
    </row>
    <row r="18" spans="1:8" ht="28.8" x14ac:dyDescent="0.3">
      <c r="A18" s="1">
        <f t="shared" ca="1" si="0"/>
        <v>0.39167391733323842</v>
      </c>
      <c r="B18" s="1">
        <v>60</v>
      </c>
      <c r="C18" s="1" t="s">
        <v>58</v>
      </c>
      <c r="D18" s="2" t="s">
        <v>59</v>
      </c>
      <c r="E18" s="1" t="s">
        <v>60</v>
      </c>
      <c r="F18" s="1">
        <v>2</v>
      </c>
      <c r="G18" s="1" t="s">
        <v>211</v>
      </c>
      <c r="H18" s="1" t="s">
        <v>211</v>
      </c>
    </row>
    <row r="19" spans="1:8" ht="57.6" x14ac:dyDescent="0.3">
      <c r="A19" s="1">
        <f t="shared" ca="1" si="0"/>
        <v>0.59354519078811852</v>
      </c>
      <c r="B19" s="1">
        <v>23</v>
      </c>
      <c r="C19" s="1" t="s">
        <v>22</v>
      </c>
      <c r="D19" s="2" t="s">
        <v>23</v>
      </c>
      <c r="E19" s="1" t="s">
        <v>24</v>
      </c>
      <c r="F19" s="1">
        <v>2</v>
      </c>
      <c r="G19" s="1" t="s">
        <v>212</v>
      </c>
      <c r="H19" s="1" t="s">
        <v>210</v>
      </c>
    </row>
    <row r="20" spans="1:8" ht="72" x14ac:dyDescent="0.3">
      <c r="A20" s="1">
        <f t="shared" ca="1" si="0"/>
        <v>0.34003037207357467</v>
      </c>
      <c r="B20" s="1">
        <v>21</v>
      </c>
      <c r="C20" s="1" t="s">
        <v>20</v>
      </c>
      <c r="D20" s="2" t="s">
        <v>21</v>
      </c>
      <c r="E20" s="1" t="s">
        <v>22</v>
      </c>
      <c r="F20" s="1">
        <v>0</v>
      </c>
    </row>
    <row r="21" spans="1:8" ht="57.6" x14ac:dyDescent="0.3">
      <c r="A21" s="1">
        <f t="shared" ca="1" si="0"/>
        <v>0.32755078703971763</v>
      </c>
      <c r="B21" s="1">
        <v>150</v>
      </c>
      <c r="C21" s="1" t="s">
        <v>148</v>
      </c>
      <c r="D21" s="2" t="s">
        <v>149</v>
      </c>
      <c r="E21" s="1" t="s">
        <v>150</v>
      </c>
      <c r="F21" s="1">
        <v>2</v>
      </c>
      <c r="G21" s="1" t="s">
        <v>212</v>
      </c>
      <c r="H21" s="1" t="s">
        <v>211</v>
      </c>
    </row>
    <row r="22" spans="1:8" ht="57.6" x14ac:dyDescent="0.3">
      <c r="A22" s="1">
        <f t="shared" ca="1" si="0"/>
        <v>0.58571866332684208</v>
      </c>
      <c r="B22" s="1">
        <v>69</v>
      </c>
      <c r="C22" s="1" t="s">
        <v>67</v>
      </c>
      <c r="D22" s="2" t="s">
        <v>68</v>
      </c>
      <c r="E22" s="1" t="s">
        <v>69</v>
      </c>
      <c r="F22" s="1">
        <v>0</v>
      </c>
    </row>
    <row r="23" spans="1:8" ht="28.8" x14ac:dyDescent="0.3">
      <c r="A23" s="1">
        <f t="shared" ca="1" si="0"/>
        <v>0.95535357409731014</v>
      </c>
      <c r="B23" s="1">
        <v>118</v>
      </c>
      <c r="C23" s="1" t="s">
        <v>116</v>
      </c>
      <c r="D23" s="2" t="s">
        <v>117</v>
      </c>
      <c r="E23" s="1" t="s">
        <v>118</v>
      </c>
      <c r="F23" s="1">
        <v>0</v>
      </c>
    </row>
    <row r="24" spans="1:8" ht="57.6" x14ac:dyDescent="0.3">
      <c r="A24" s="1">
        <f t="shared" ca="1" si="0"/>
        <v>0.85685358452864113</v>
      </c>
      <c r="B24" s="1">
        <v>91</v>
      </c>
      <c r="C24" s="1" t="s">
        <v>89</v>
      </c>
      <c r="D24" s="2" t="s">
        <v>90</v>
      </c>
      <c r="E24" s="1" t="s">
        <v>91</v>
      </c>
      <c r="F24" s="1">
        <v>1</v>
      </c>
      <c r="G24" s="1" t="s">
        <v>211</v>
      </c>
    </row>
    <row r="25" spans="1:8" ht="43.2" x14ac:dyDescent="0.3">
      <c r="A25" s="1">
        <f t="shared" ca="1" si="0"/>
        <v>0.9234766210589761</v>
      </c>
      <c r="B25" s="1">
        <v>115</v>
      </c>
      <c r="C25" s="1" t="s">
        <v>113</v>
      </c>
      <c r="D25" s="2" t="s">
        <v>114</v>
      </c>
      <c r="E25" s="1" t="s">
        <v>115</v>
      </c>
      <c r="F25" s="1">
        <v>1</v>
      </c>
      <c r="G25" s="1" t="s">
        <v>211</v>
      </c>
    </row>
    <row r="26" spans="1:8" ht="28.8" x14ac:dyDescent="0.3">
      <c r="A26" s="1">
        <f t="shared" ca="1" si="0"/>
        <v>0.15138316941666985</v>
      </c>
      <c r="B26" s="1">
        <v>46</v>
      </c>
      <c r="C26" s="1" t="s">
        <v>45</v>
      </c>
      <c r="D26" s="2" t="s">
        <v>46</v>
      </c>
      <c r="E26" s="1" t="s">
        <v>47</v>
      </c>
      <c r="F26" s="1">
        <v>1</v>
      </c>
      <c r="G26" s="1" t="s">
        <v>211</v>
      </c>
    </row>
    <row r="27" spans="1:8" ht="43.2" x14ac:dyDescent="0.3">
      <c r="A27" s="1">
        <f t="shared" ca="1" si="0"/>
        <v>0.51312613962442266</v>
      </c>
      <c r="B27" s="1">
        <v>28</v>
      </c>
      <c r="C27" s="1" t="s">
        <v>27</v>
      </c>
      <c r="D27" s="2" t="s">
        <v>28</v>
      </c>
      <c r="E27" s="1" t="s">
        <v>29</v>
      </c>
      <c r="F27" s="1">
        <v>0</v>
      </c>
    </row>
    <row r="28" spans="1:8" ht="28.8" x14ac:dyDescent="0.3">
      <c r="A28" s="1">
        <f t="shared" ca="1" si="0"/>
        <v>0.1904596072299225</v>
      </c>
      <c r="B28" s="1">
        <v>58</v>
      </c>
      <c r="C28" s="1" t="s">
        <v>56</v>
      </c>
      <c r="D28" s="2" t="s">
        <v>57</v>
      </c>
      <c r="E28" s="1" t="s">
        <v>58</v>
      </c>
      <c r="F28" s="1">
        <v>1</v>
      </c>
      <c r="G28" s="1" t="s">
        <v>211</v>
      </c>
    </row>
    <row r="29" spans="1:8" ht="28.8" x14ac:dyDescent="0.3">
      <c r="A29" s="1">
        <f t="shared" ca="1" si="0"/>
        <v>0.27392411838631159</v>
      </c>
      <c r="B29" s="1">
        <v>84</v>
      </c>
      <c r="C29" s="1" t="s">
        <v>82</v>
      </c>
      <c r="D29" s="2" t="s">
        <v>83</v>
      </c>
      <c r="E29" s="1" t="s">
        <v>84</v>
      </c>
      <c r="F29" s="1">
        <v>1</v>
      </c>
      <c r="G29" s="1" t="s">
        <v>211</v>
      </c>
    </row>
    <row r="30" spans="1:8" ht="72" x14ac:dyDescent="0.3">
      <c r="A30" s="1">
        <f t="shared" ca="1" si="0"/>
        <v>0.10681299754718454</v>
      </c>
      <c r="B30" s="1">
        <v>7</v>
      </c>
      <c r="C30" s="1" t="s">
        <v>6</v>
      </c>
      <c r="D30" s="2" t="s">
        <v>7</v>
      </c>
      <c r="E30" s="1" t="s">
        <v>8</v>
      </c>
      <c r="F30" s="1">
        <v>1</v>
      </c>
      <c r="G30" s="1" t="s">
        <v>211</v>
      </c>
    </row>
    <row r="31" spans="1:8" ht="57.6" x14ac:dyDescent="0.3">
      <c r="A31" s="1">
        <f t="shared" ca="1" si="0"/>
        <v>0.84651488462747793</v>
      </c>
      <c r="B31" s="1">
        <v>151</v>
      </c>
      <c r="C31" s="1" t="s">
        <v>149</v>
      </c>
      <c r="D31" s="2" t="s">
        <v>150</v>
      </c>
      <c r="E31" s="1" t="s">
        <v>151</v>
      </c>
      <c r="F31" s="1">
        <v>2</v>
      </c>
      <c r="G31" s="1" t="s">
        <v>212</v>
      </c>
      <c r="H31" s="1" t="s">
        <v>209</v>
      </c>
    </row>
    <row r="32" spans="1:8" ht="28.8" x14ac:dyDescent="0.3">
      <c r="A32" s="1">
        <f t="shared" ca="1" si="0"/>
        <v>0.95427680921704106</v>
      </c>
      <c r="B32" s="1">
        <v>71</v>
      </c>
      <c r="C32" s="1" t="s">
        <v>69</v>
      </c>
      <c r="D32" s="2" t="s">
        <v>70</v>
      </c>
      <c r="E32" s="1" t="s">
        <v>71</v>
      </c>
      <c r="F32" s="1">
        <v>1</v>
      </c>
      <c r="G32" s="1" t="s">
        <v>211</v>
      </c>
    </row>
    <row r="33" spans="1:8" ht="28.8" x14ac:dyDescent="0.3">
      <c r="A33" s="1">
        <f t="shared" ca="1" si="0"/>
        <v>0.74846793096951236</v>
      </c>
      <c r="B33" s="1">
        <v>163</v>
      </c>
      <c r="C33" s="1" t="s">
        <v>161</v>
      </c>
      <c r="D33" s="2" t="s">
        <v>162</v>
      </c>
      <c r="E33" s="1" t="s">
        <v>163</v>
      </c>
      <c r="F33" s="1">
        <v>1</v>
      </c>
      <c r="G33" s="1" t="s">
        <v>211</v>
      </c>
    </row>
    <row r="34" spans="1:8" ht="72" x14ac:dyDescent="0.3">
      <c r="A34" s="1">
        <f t="shared" ref="A34:A65" ca="1" si="1">RAND()</f>
        <v>0.36383295207115929</v>
      </c>
      <c r="B34" s="1">
        <v>74</v>
      </c>
      <c r="C34" s="1" t="s">
        <v>72</v>
      </c>
      <c r="D34" s="2" t="s">
        <v>73</v>
      </c>
      <c r="E34" s="1" t="s">
        <v>74</v>
      </c>
      <c r="F34" s="1">
        <v>2</v>
      </c>
      <c r="G34" s="1" t="s">
        <v>211</v>
      </c>
      <c r="H34" s="1" t="s">
        <v>211</v>
      </c>
    </row>
    <row r="35" spans="1:8" ht="57.6" x14ac:dyDescent="0.3">
      <c r="A35" s="1">
        <f t="shared" ca="1" si="1"/>
        <v>0.15885537634901459</v>
      </c>
      <c r="B35" s="1">
        <v>146</v>
      </c>
      <c r="C35" s="1" t="s">
        <v>144</v>
      </c>
      <c r="D35" s="2" t="s">
        <v>145</v>
      </c>
      <c r="E35" s="1" t="s">
        <v>146</v>
      </c>
      <c r="F35" s="1">
        <v>0</v>
      </c>
    </row>
    <row r="36" spans="1:8" ht="57.6" x14ac:dyDescent="0.3">
      <c r="A36" s="1">
        <f t="shared" ca="1" si="1"/>
        <v>0.46239148706214683</v>
      </c>
      <c r="B36" s="1">
        <v>109</v>
      </c>
      <c r="C36" s="1" t="s">
        <v>107</v>
      </c>
      <c r="D36" s="2" t="s">
        <v>108</v>
      </c>
      <c r="E36" s="1" t="s">
        <v>109</v>
      </c>
      <c r="F36" s="1">
        <v>2</v>
      </c>
      <c r="G36" s="1" t="s">
        <v>211</v>
      </c>
      <c r="H36" s="1" t="s">
        <v>211</v>
      </c>
    </row>
    <row r="37" spans="1:8" ht="43.2" x14ac:dyDescent="0.3">
      <c r="A37" s="1">
        <f t="shared" ca="1" si="1"/>
        <v>0.10923733957817117</v>
      </c>
      <c r="B37" s="1">
        <v>177</v>
      </c>
      <c r="C37" s="1" t="s">
        <v>175</v>
      </c>
      <c r="D37" s="2" t="s">
        <v>176</v>
      </c>
      <c r="E37" s="1" t="s">
        <v>177</v>
      </c>
      <c r="F37" s="1">
        <v>2</v>
      </c>
      <c r="G37" s="1" t="s">
        <v>211</v>
      </c>
      <c r="H37" s="1" t="s">
        <v>211</v>
      </c>
    </row>
    <row r="38" spans="1:8" ht="57.6" x14ac:dyDescent="0.3">
      <c r="A38" s="1">
        <f t="shared" ca="1" si="1"/>
        <v>6.1315292585542358E-2</v>
      </c>
      <c r="B38" s="1">
        <v>49</v>
      </c>
      <c r="C38" s="1" t="s">
        <v>48</v>
      </c>
      <c r="D38" s="2" t="s">
        <v>49</v>
      </c>
      <c r="E38" s="1" t="s">
        <v>50</v>
      </c>
      <c r="F38" s="1">
        <v>2</v>
      </c>
      <c r="G38" s="1" t="s">
        <v>211</v>
      </c>
      <c r="H38" s="1" t="s">
        <v>211</v>
      </c>
    </row>
    <row r="39" spans="1:8" ht="43.2" x14ac:dyDescent="0.3">
      <c r="A39" s="1">
        <f t="shared" ca="1" si="1"/>
        <v>2.8120536453877465E-2</v>
      </c>
      <c r="B39" s="1">
        <v>98</v>
      </c>
      <c r="C39" s="1" t="s">
        <v>96</v>
      </c>
      <c r="D39" s="2" t="s">
        <v>97</v>
      </c>
      <c r="E39" s="1" t="s">
        <v>98</v>
      </c>
      <c r="F39" s="1">
        <v>1</v>
      </c>
      <c r="G39" s="1" t="s">
        <v>209</v>
      </c>
    </row>
    <row r="40" spans="1:8" ht="43.2" x14ac:dyDescent="0.3">
      <c r="A40" s="1">
        <f t="shared" ca="1" si="1"/>
        <v>0.14592379513549747</v>
      </c>
      <c r="B40" s="1">
        <v>141</v>
      </c>
      <c r="C40" s="1" t="s">
        <v>139</v>
      </c>
      <c r="D40" s="2" t="s">
        <v>140</v>
      </c>
      <c r="E40" s="1" t="s">
        <v>141</v>
      </c>
      <c r="F40" s="1">
        <v>1</v>
      </c>
      <c r="G40" s="1" t="s">
        <v>211</v>
      </c>
    </row>
    <row r="41" spans="1:8" ht="28.8" x14ac:dyDescent="0.3">
      <c r="A41" s="1">
        <f t="shared" ca="1" si="1"/>
        <v>0.36016439832509273</v>
      </c>
      <c r="B41" s="1">
        <v>133</v>
      </c>
      <c r="C41" s="1" t="s">
        <v>131</v>
      </c>
      <c r="D41" s="2" t="s">
        <v>132</v>
      </c>
      <c r="E41" s="1" t="s">
        <v>133</v>
      </c>
      <c r="F41" s="1">
        <v>1</v>
      </c>
      <c r="G41" s="1" t="s">
        <v>211</v>
      </c>
    </row>
    <row r="42" spans="1:8" ht="86.4" x14ac:dyDescent="0.3">
      <c r="A42" s="1">
        <f t="shared" ca="1" si="1"/>
        <v>0.62068854921146643</v>
      </c>
      <c r="B42" s="1">
        <v>15</v>
      </c>
      <c r="C42" s="1" t="s">
        <v>14</v>
      </c>
      <c r="D42" s="2" t="s">
        <v>15</v>
      </c>
      <c r="E42" s="1" t="s">
        <v>16</v>
      </c>
      <c r="F42" s="1">
        <v>1</v>
      </c>
      <c r="G42" s="1" t="s">
        <v>211</v>
      </c>
    </row>
    <row r="43" spans="1:8" ht="57.6" x14ac:dyDescent="0.3">
      <c r="A43" s="1">
        <f t="shared" ca="1" si="1"/>
        <v>0.23167246840275557</v>
      </c>
      <c r="B43" s="1">
        <v>3</v>
      </c>
      <c r="C43" s="1" t="s">
        <v>2</v>
      </c>
      <c r="D43" s="2" t="s">
        <v>3</v>
      </c>
      <c r="E43" s="1" t="s">
        <v>4</v>
      </c>
      <c r="F43" s="1">
        <v>1</v>
      </c>
      <c r="G43" s="1" t="s">
        <v>211</v>
      </c>
    </row>
    <row r="44" spans="1:8" ht="57.6" x14ac:dyDescent="0.3">
      <c r="A44" s="1">
        <f t="shared" ca="1" si="1"/>
        <v>0.84713724416291103</v>
      </c>
      <c r="B44" s="1">
        <v>87</v>
      </c>
      <c r="C44" s="1" t="s">
        <v>85</v>
      </c>
      <c r="D44" s="2" t="s">
        <v>86</v>
      </c>
      <c r="E44" s="1" t="s">
        <v>87</v>
      </c>
      <c r="F44" s="1">
        <v>1</v>
      </c>
      <c r="G44" s="1" t="s">
        <v>211</v>
      </c>
    </row>
    <row r="45" spans="1:8" ht="43.2" x14ac:dyDescent="0.3">
      <c r="A45" s="1">
        <f t="shared" ca="1" si="1"/>
        <v>0.72596387757144432</v>
      </c>
      <c r="B45" s="1">
        <v>95</v>
      </c>
      <c r="C45" s="1" t="s">
        <v>93</v>
      </c>
      <c r="D45" s="2" t="s">
        <v>94</v>
      </c>
      <c r="E45" s="1" t="s">
        <v>95</v>
      </c>
      <c r="F45" s="1">
        <v>1</v>
      </c>
      <c r="G45" s="1" t="s">
        <v>211</v>
      </c>
    </row>
    <row r="46" spans="1:8" ht="43.2" x14ac:dyDescent="0.3">
      <c r="A46" s="1">
        <f t="shared" ca="1" si="1"/>
        <v>0.71639925673156502</v>
      </c>
      <c r="B46" s="1">
        <v>85</v>
      </c>
      <c r="C46" s="1" t="s">
        <v>83</v>
      </c>
      <c r="D46" s="2" t="s">
        <v>84</v>
      </c>
      <c r="E46" s="1" t="s">
        <v>85</v>
      </c>
      <c r="F46" s="1">
        <v>2</v>
      </c>
      <c r="G46" s="1" t="s">
        <v>211</v>
      </c>
      <c r="H46" s="1" t="s">
        <v>211</v>
      </c>
    </row>
    <row r="47" spans="1:8" ht="43.2" x14ac:dyDescent="0.3">
      <c r="A47" s="1">
        <f t="shared" ca="1" si="1"/>
        <v>0.82474903216084339</v>
      </c>
      <c r="B47" s="1">
        <v>100</v>
      </c>
      <c r="C47" s="1" t="s">
        <v>98</v>
      </c>
      <c r="D47" s="2" t="s">
        <v>99</v>
      </c>
      <c r="E47" s="1" t="s">
        <v>100</v>
      </c>
      <c r="F47" s="1">
        <v>2</v>
      </c>
      <c r="G47" s="1" t="s">
        <v>211</v>
      </c>
      <c r="H47" s="1" t="s">
        <v>211</v>
      </c>
    </row>
    <row r="48" spans="1:8" ht="86.4" x14ac:dyDescent="0.3">
      <c r="A48" s="1">
        <f t="shared" ca="1" si="1"/>
        <v>0.86981294134294318</v>
      </c>
      <c r="B48" s="1">
        <v>13</v>
      </c>
      <c r="C48" s="1" t="s">
        <v>12</v>
      </c>
      <c r="D48" s="2" t="s">
        <v>13</v>
      </c>
      <c r="E48" s="1" t="s">
        <v>14</v>
      </c>
      <c r="F48" s="1">
        <v>1</v>
      </c>
      <c r="G48" s="1" t="s">
        <v>211</v>
      </c>
    </row>
    <row r="49" spans="1:9" ht="43.2" x14ac:dyDescent="0.3">
      <c r="A49" s="1">
        <f t="shared" ca="1" si="1"/>
        <v>0.95374800759600487</v>
      </c>
      <c r="B49" s="1">
        <v>114</v>
      </c>
      <c r="C49" s="1" t="s">
        <v>112</v>
      </c>
      <c r="D49" s="2" t="s">
        <v>113</v>
      </c>
      <c r="E49" s="1" t="s">
        <v>114</v>
      </c>
      <c r="F49" s="1">
        <v>1</v>
      </c>
      <c r="G49" s="1" t="s">
        <v>211</v>
      </c>
    </row>
    <row r="50" spans="1:9" ht="28.8" x14ac:dyDescent="0.3">
      <c r="A50" s="1">
        <f t="shared" ca="1" si="1"/>
        <v>0.44484705649624823</v>
      </c>
      <c r="B50" s="1">
        <v>182</v>
      </c>
      <c r="C50" s="1" t="s">
        <v>180</v>
      </c>
      <c r="D50" s="2" t="s">
        <v>181</v>
      </c>
      <c r="E50" s="1" t="s">
        <v>182</v>
      </c>
      <c r="F50" s="1">
        <v>0</v>
      </c>
    </row>
    <row r="51" spans="1:9" ht="43.2" x14ac:dyDescent="0.3">
      <c r="A51" s="1">
        <f t="shared" ca="1" si="1"/>
        <v>0.45992442094191477</v>
      </c>
      <c r="B51" s="1">
        <v>96</v>
      </c>
      <c r="C51" s="1" t="s">
        <v>94</v>
      </c>
      <c r="D51" s="2" t="s">
        <v>95</v>
      </c>
      <c r="E51" s="1" t="s">
        <v>96</v>
      </c>
      <c r="F51" s="1">
        <v>1</v>
      </c>
      <c r="G51" s="1" t="s">
        <v>209</v>
      </c>
    </row>
    <row r="52" spans="1:9" ht="43.2" x14ac:dyDescent="0.3">
      <c r="A52" s="1">
        <f t="shared" ca="1" si="1"/>
        <v>0.43307309050438425</v>
      </c>
      <c r="B52" s="1">
        <v>53</v>
      </c>
      <c r="C52" s="1" t="s">
        <v>52</v>
      </c>
      <c r="D52" s="2" t="s">
        <v>36</v>
      </c>
      <c r="E52" s="1" t="s">
        <v>53</v>
      </c>
      <c r="F52" s="1">
        <v>1</v>
      </c>
      <c r="G52" s="1" t="s">
        <v>211</v>
      </c>
    </row>
    <row r="53" spans="1:9" ht="57.6" x14ac:dyDescent="0.3">
      <c r="A53" s="1">
        <f t="shared" ca="1" si="1"/>
        <v>0.90891923667753571</v>
      </c>
      <c r="B53" s="1">
        <v>63</v>
      </c>
      <c r="C53" s="1" t="s">
        <v>61</v>
      </c>
      <c r="D53" s="2" t="s">
        <v>62</v>
      </c>
      <c r="E53" s="1" t="s">
        <v>63</v>
      </c>
      <c r="F53" s="1">
        <v>1</v>
      </c>
      <c r="G53" s="1" t="s">
        <v>211</v>
      </c>
    </row>
    <row r="54" spans="1:9" ht="43.2" x14ac:dyDescent="0.3">
      <c r="A54" s="1">
        <f t="shared" ca="1" si="1"/>
        <v>0.99731480953505336</v>
      </c>
      <c r="B54" s="1">
        <v>147</v>
      </c>
      <c r="C54" s="1" t="s">
        <v>145</v>
      </c>
      <c r="D54" s="2" t="s">
        <v>146</v>
      </c>
      <c r="E54" s="1" t="s">
        <v>147</v>
      </c>
      <c r="F54" s="1">
        <v>1</v>
      </c>
      <c r="G54" s="1" t="s">
        <v>209</v>
      </c>
    </row>
    <row r="55" spans="1:9" ht="43.2" x14ac:dyDescent="0.3">
      <c r="A55" s="1">
        <f t="shared" ca="1" si="1"/>
        <v>0.80585301520071317</v>
      </c>
      <c r="B55" s="1">
        <v>173</v>
      </c>
      <c r="C55" s="1" t="s">
        <v>171</v>
      </c>
      <c r="D55" s="2" t="s">
        <v>172</v>
      </c>
      <c r="E55" s="1" t="s">
        <v>173</v>
      </c>
      <c r="F55" s="1">
        <v>2</v>
      </c>
      <c r="G55" s="1" t="s">
        <v>211</v>
      </c>
      <c r="H55" s="1" t="s">
        <v>211</v>
      </c>
    </row>
    <row r="56" spans="1:9" x14ac:dyDescent="0.3">
      <c r="A56" s="1">
        <f t="shared" ca="1" si="1"/>
        <v>0.68613761413140006</v>
      </c>
      <c r="B56" s="1">
        <v>31</v>
      </c>
      <c r="C56" s="1" t="s">
        <v>30</v>
      </c>
      <c r="D56" s="2" t="s">
        <v>31</v>
      </c>
      <c r="E56" s="1" t="s">
        <v>32</v>
      </c>
      <c r="F56" s="1">
        <v>0</v>
      </c>
    </row>
    <row r="57" spans="1:9" ht="43.2" x14ac:dyDescent="0.3">
      <c r="A57" s="1">
        <f t="shared" ca="1" si="1"/>
        <v>0.47041139980429758</v>
      </c>
      <c r="B57" s="1">
        <v>55</v>
      </c>
      <c r="C57" s="1" t="s">
        <v>53</v>
      </c>
      <c r="D57" s="2" t="s">
        <v>54</v>
      </c>
      <c r="E57" s="1" t="s">
        <v>55</v>
      </c>
      <c r="F57" s="1">
        <v>2</v>
      </c>
      <c r="G57" s="1" t="s">
        <v>211</v>
      </c>
      <c r="H57" s="1" t="s">
        <v>211</v>
      </c>
    </row>
    <row r="58" spans="1:9" ht="43.2" x14ac:dyDescent="0.3">
      <c r="A58" s="1">
        <f t="shared" ca="1" si="1"/>
        <v>0.91343448695828722</v>
      </c>
      <c r="B58" s="1">
        <v>178</v>
      </c>
      <c r="C58" s="1" t="s">
        <v>176</v>
      </c>
      <c r="D58" s="2" t="s">
        <v>177</v>
      </c>
      <c r="E58" s="1" t="s">
        <v>178</v>
      </c>
      <c r="F58" s="1">
        <v>3</v>
      </c>
      <c r="G58" s="1" t="s">
        <v>212</v>
      </c>
      <c r="H58" s="1" t="s">
        <v>211</v>
      </c>
      <c r="I58" s="1" t="s">
        <v>211</v>
      </c>
    </row>
    <row r="59" spans="1:9" ht="28.8" x14ac:dyDescent="0.3">
      <c r="A59" s="1">
        <f t="shared" ca="1" si="1"/>
        <v>0.42465431892270034</v>
      </c>
      <c r="B59" s="1">
        <v>122</v>
      </c>
      <c r="C59" s="1" t="s">
        <v>120</v>
      </c>
      <c r="D59" s="2" t="s">
        <v>121</v>
      </c>
      <c r="E59" s="1" t="s">
        <v>122</v>
      </c>
      <c r="F59" s="1">
        <v>0</v>
      </c>
    </row>
    <row r="60" spans="1:9" ht="72" x14ac:dyDescent="0.3">
      <c r="A60" s="1">
        <f t="shared" ca="1" si="1"/>
        <v>0.16059571805991135</v>
      </c>
      <c r="B60" s="1">
        <v>12</v>
      </c>
      <c r="C60" s="1" t="s">
        <v>11</v>
      </c>
      <c r="D60" s="2" t="s">
        <v>12</v>
      </c>
      <c r="E60" s="1" t="s">
        <v>13</v>
      </c>
      <c r="F60" s="1">
        <v>1</v>
      </c>
      <c r="G60" s="1" t="s">
        <v>211</v>
      </c>
    </row>
    <row r="61" spans="1:9" ht="57.6" x14ac:dyDescent="0.3">
      <c r="A61" s="1">
        <f t="shared" ca="1" si="1"/>
        <v>0.76220347198393956</v>
      </c>
      <c r="B61" s="1">
        <v>137</v>
      </c>
      <c r="C61" s="1" t="s">
        <v>135</v>
      </c>
      <c r="D61" s="2" t="s">
        <v>136</v>
      </c>
      <c r="E61" s="1" t="s">
        <v>137</v>
      </c>
      <c r="F61" s="1">
        <v>1</v>
      </c>
      <c r="G61" s="1" t="s">
        <v>209</v>
      </c>
    </row>
    <row r="62" spans="1:9" ht="72" x14ac:dyDescent="0.3">
      <c r="A62" s="1">
        <f t="shared" ca="1" si="1"/>
        <v>0.76861929961293018</v>
      </c>
      <c r="B62" s="1">
        <v>39</v>
      </c>
      <c r="C62" s="1" t="s">
        <v>38</v>
      </c>
      <c r="D62" s="2" t="s">
        <v>39</v>
      </c>
      <c r="E62" s="1" t="s">
        <v>40</v>
      </c>
      <c r="F62" s="1">
        <v>0</v>
      </c>
    </row>
    <row r="63" spans="1:9" ht="43.2" x14ac:dyDescent="0.3">
      <c r="A63" s="1">
        <f t="shared" ca="1" si="1"/>
        <v>0.64495791943602754</v>
      </c>
      <c r="B63" s="1">
        <v>153</v>
      </c>
      <c r="C63" s="1" t="s">
        <v>151</v>
      </c>
      <c r="D63" s="2" t="s">
        <v>152</v>
      </c>
      <c r="E63" s="1" t="s">
        <v>153</v>
      </c>
      <c r="F63" s="1">
        <v>1</v>
      </c>
      <c r="G63" s="1" t="s">
        <v>209</v>
      </c>
    </row>
    <row r="64" spans="1:9" ht="57.6" x14ac:dyDescent="0.3">
      <c r="A64" s="1">
        <f t="shared" ca="1" si="1"/>
        <v>0.24843015372352761</v>
      </c>
      <c r="B64" s="1">
        <v>38</v>
      </c>
      <c r="C64" s="1" t="s">
        <v>37</v>
      </c>
      <c r="D64" s="2" t="s">
        <v>38</v>
      </c>
      <c r="E64" s="1" t="s">
        <v>39</v>
      </c>
      <c r="F64" s="1">
        <v>1</v>
      </c>
      <c r="G64" s="1" t="s">
        <v>211</v>
      </c>
    </row>
    <row r="65" spans="1:8" ht="43.2" x14ac:dyDescent="0.3">
      <c r="A65" s="1">
        <f t="shared" ca="1" si="1"/>
        <v>1.4668667771800314E-2</v>
      </c>
      <c r="B65" s="1">
        <v>142</v>
      </c>
      <c r="C65" s="1" t="s">
        <v>140</v>
      </c>
      <c r="D65" s="2" t="s">
        <v>141</v>
      </c>
      <c r="E65" s="1" t="s">
        <v>142</v>
      </c>
      <c r="F65" s="1">
        <v>0</v>
      </c>
    </row>
    <row r="66" spans="1:8" ht="28.8" x14ac:dyDescent="0.3">
      <c r="A66" s="1">
        <f t="shared" ref="A66:A97" ca="1" si="2">RAND()</f>
        <v>0.14930006101983928</v>
      </c>
      <c r="B66" s="1">
        <v>56</v>
      </c>
      <c r="C66" s="1" t="s">
        <v>54</v>
      </c>
      <c r="D66" s="2" t="s">
        <v>55</v>
      </c>
      <c r="E66" s="1" t="s">
        <v>56</v>
      </c>
      <c r="F66" s="1">
        <v>1</v>
      </c>
      <c r="G66" s="1" t="s">
        <v>211</v>
      </c>
    </row>
    <row r="67" spans="1:8" ht="43.2" x14ac:dyDescent="0.3">
      <c r="A67" s="1">
        <f t="shared" ca="1" si="2"/>
        <v>0.2929738650994641</v>
      </c>
      <c r="B67" s="1">
        <v>32</v>
      </c>
      <c r="C67" s="1" t="s">
        <v>31</v>
      </c>
      <c r="D67" s="2" t="s">
        <v>32</v>
      </c>
      <c r="E67" s="1" t="s">
        <v>33</v>
      </c>
      <c r="F67" s="1">
        <v>1</v>
      </c>
      <c r="G67" s="1" t="s">
        <v>211</v>
      </c>
    </row>
    <row r="68" spans="1:8" ht="28.8" x14ac:dyDescent="0.3">
      <c r="A68" s="1">
        <f t="shared" ca="1" si="2"/>
        <v>2.9088999605126453E-2</v>
      </c>
      <c r="B68" s="1">
        <v>76</v>
      </c>
      <c r="C68" s="1" t="s">
        <v>74</v>
      </c>
      <c r="D68" s="2" t="s">
        <v>75</v>
      </c>
      <c r="E68" s="1" t="s">
        <v>76</v>
      </c>
      <c r="F68" s="1">
        <v>0</v>
      </c>
    </row>
    <row r="69" spans="1:8" ht="57.6" x14ac:dyDescent="0.3">
      <c r="A69" s="1">
        <f t="shared" ca="1" si="2"/>
        <v>0.58526747691789027</v>
      </c>
      <c r="B69" s="1">
        <v>127</v>
      </c>
      <c r="C69" s="1" t="s">
        <v>125</v>
      </c>
      <c r="D69" s="2" t="s">
        <v>126</v>
      </c>
      <c r="E69" s="1" t="s">
        <v>127</v>
      </c>
      <c r="F69" s="1">
        <v>0</v>
      </c>
    </row>
    <row r="70" spans="1:8" ht="28.8" x14ac:dyDescent="0.3">
      <c r="A70" s="1">
        <f t="shared" ca="1" si="2"/>
        <v>0.33610612965910891</v>
      </c>
      <c r="B70" s="1">
        <v>144</v>
      </c>
      <c r="C70" s="1" t="s">
        <v>142</v>
      </c>
      <c r="D70" s="2" t="s">
        <v>143</v>
      </c>
      <c r="E70" s="1" t="s">
        <v>144</v>
      </c>
      <c r="F70" s="1">
        <v>2</v>
      </c>
      <c r="G70" s="1" t="s">
        <v>212</v>
      </c>
      <c r="H70" s="1" t="s">
        <v>211</v>
      </c>
    </row>
    <row r="71" spans="1:8" ht="28.8" x14ac:dyDescent="0.3">
      <c r="A71" s="1">
        <f t="shared" ca="1" si="2"/>
        <v>0.59450616083695051</v>
      </c>
      <c r="B71" s="1">
        <v>25</v>
      </c>
      <c r="C71" s="1" t="s">
        <v>24</v>
      </c>
      <c r="D71" s="2" t="s">
        <v>25</v>
      </c>
      <c r="E71" s="1" t="s">
        <v>26</v>
      </c>
      <c r="F71" s="1">
        <v>1</v>
      </c>
      <c r="G71" s="1" t="s">
        <v>211</v>
      </c>
    </row>
    <row r="72" spans="1:8" ht="28.8" x14ac:dyDescent="0.3">
      <c r="A72" s="1">
        <f t="shared" ca="1" si="2"/>
        <v>0.76314323210250201</v>
      </c>
      <c r="B72" s="1">
        <v>57</v>
      </c>
      <c r="C72" s="1" t="s">
        <v>55</v>
      </c>
      <c r="D72" s="2" t="s">
        <v>56</v>
      </c>
      <c r="E72" s="1" t="s">
        <v>57</v>
      </c>
      <c r="F72" s="1">
        <v>1</v>
      </c>
      <c r="G72" s="1" t="s">
        <v>211</v>
      </c>
    </row>
    <row r="73" spans="1:8" x14ac:dyDescent="0.3">
      <c r="A73" s="1">
        <f t="shared" ca="1" si="2"/>
        <v>0.56534442514562078</v>
      </c>
      <c r="B73" s="1">
        <v>184</v>
      </c>
      <c r="C73" s="1" t="s">
        <v>182</v>
      </c>
      <c r="D73" s="2" t="s">
        <v>183</v>
      </c>
      <c r="E73" s="1" t="s">
        <v>184</v>
      </c>
      <c r="F73" s="1">
        <v>1</v>
      </c>
      <c r="G73" s="1" t="s">
        <v>211</v>
      </c>
    </row>
    <row r="74" spans="1:8" ht="57.6" x14ac:dyDescent="0.3">
      <c r="A74" s="1">
        <f t="shared" ca="1" si="2"/>
        <v>0.77422829015719796</v>
      </c>
      <c r="B74" s="1">
        <v>139</v>
      </c>
      <c r="C74" s="1" t="s">
        <v>137</v>
      </c>
      <c r="D74" s="2" t="s">
        <v>138</v>
      </c>
      <c r="E74" s="1" t="s">
        <v>139</v>
      </c>
      <c r="F74" s="1">
        <v>2</v>
      </c>
      <c r="G74" s="1" t="s">
        <v>211</v>
      </c>
      <c r="H74" s="1" t="s">
        <v>211</v>
      </c>
    </row>
    <row r="75" spans="1:8" ht="28.8" x14ac:dyDescent="0.3">
      <c r="A75" s="1">
        <f t="shared" ca="1" si="2"/>
        <v>8.4291404619026178E-2</v>
      </c>
      <c r="B75" s="1">
        <v>30</v>
      </c>
      <c r="C75" s="1" t="s">
        <v>29</v>
      </c>
      <c r="D75" s="2" t="s">
        <v>30</v>
      </c>
      <c r="E75" s="1" t="s">
        <v>31</v>
      </c>
      <c r="F75" s="1">
        <v>1</v>
      </c>
      <c r="G75" s="1" t="s">
        <v>211</v>
      </c>
    </row>
    <row r="76" spans="1:8" ht="57.6" x14ac:dyDescent="0.3">
      <c r="A76" s="1">
        <f t="shared" ca="1" si="2"/>
        <v>0.50410666793989489</v>
      </c>
      <c r="B76" s="1">
        <v>149</v>
      </c>
      <c r="C76" s="1" t="s">
        <v>147</v>
      </c>
      <c r="D76" s="2" t="s">
        <v>148</v>
      </c>
      <c r="E76" s="1" t="s">
        <v>149</v>
      </c>
      <c r="F76" s="1">
        <v>1</v>
      </c>
      <c r="G76" s="1" t="s">
        <v>211</v>
      </c>
    </row>
    <row r="77" spans="1:8" ht="43.2" x14ac:dyDescent="0.3">
      <c r="A77" s="1">
        <f t="shared" ca="1" si="2"/>
        <v>0.49059516510532397</v>
      </c>
      <c r="B77" s="1">
        <v>164</v>
      </c>
      <c r="C77" s="1" t="s">
        <v>162</v>
      </c>
      <c r="D77" s="2" t="s">
        <v>163</v>
      </c>
      <c r="E77" s="1" t="s">
        <v>164</v>
      </c>
      <c r="F77" s="1">
        <v>1</v>
      </c>
      <c r="G77" s="1" t="s">
        <v>211</v>
      </c>
    </row>
    <row r="78" spans="1:8" ht="43.2" x14ac:dyDescent="0.3">
      <c r="A78" s="1">
        <f t="shared" ca="1" si="2"/>
        <v>0.61622628879488062</v>
      </c>
      <c r="B78" s="1">
        <v>117</v>
      </c>
      <c r="C78" s="1" t="s">
        <v>115</v>
      </c>
      <c r="D78" s="2" t="s">
        <v>116</v>
      </c>
      <c r="E78" s="1" t="s">
        <v>117</v>
      </c>
      <c r="F78" s="1">
        <v>0</v>
      </c>
    </row>
    <row r="79" spans="1:8" ht="86.4" x14ac:dyDescent="0.3">
      <c r="A79" s="1">
        <f t="shared" ca="1" si="2"/>
        <v>0.46818595774364935</v>
      </c>
      <c r="B79" s="1">
        <v>14</v>
      </c>
      <c r="C79" s="1" t="s">
        <v>13</v>
      </c>
      <c r="D79" s="2" t="s">
        <v>14</v>
      </c>
      <c r="E79" s="1" t="s">
        <v>15</v>
      </c>
      <c r="F79" s="1">
        <v>1</v>
      </c>
      <c r="G79" s="1" t="s">
        <v>211</v>
      </c>
    </row>
    <row r="80" spans="1:8" ht="43.2" x14ac:dyDescent="0.3">
      <c r="A80" s="1">
        <f t="shared" ca="1" si="2"/>
        <v>0.69604767624899755</v>
      </c>
      <c r="B80" s="1">
        <v>78</v>
      </c>
      <c r="C80" s="1" t="s">
        <v>76</v>
      </c>
      <c r="D80" s="2" t="s">
        <v>77</v>
      </c>
      <c r="E80" s="1" t="s">
        <v>78</v>
      </c>
      <c r="F80" s="1">
        <v>0</v>
      </c>
    </row>
    <row r="81" spans="1:9" ht="43.2" x14ac:dyDescent="0.3">
      <c r="A81" s="1">
        <f t="shared" ca="1" si="2"/>
        <v>0.85312954782816164</v>
      </c>
      <c r="B81" s="1">
        <v>41</v>
      </c>
      <c r="C81" s="1" t="s">
        <v>40</v>
      </c>
      <c r="D81" s="2" t="s">
        <v>41</v>
      </c>
      <c r="E81" s="1" t="s">
        <v>42</v>
      </c>
      <c r="F81" s="1">
        <v>1</v>
      </c>
      <c r="G81" s="1" t="s">
        <v>211</v>
      </c>
    </row>
    <row r="82" spans="1:9" ht="28.8" x14ac:dyDescent="0.3">
      <c r="A82" s="1">
        <f t="shared" ca="1" si="2"/>
        <v>0.51890085128516938</v>
      </c>
      <c r="B82" s="1">
        <v>102</v>
      </c>
      <c r="C82" s="1" t="s">
        <v>100</v>
      </c>
      <c r="D82" s="2" t="s">
        <v>101</v>
      </c>
      <c r="E82" s="1" t="s">
        <v>102</v>
      </c>
      <c r="F82" s="1">
        <v>1</v>
      </c>
      <c r="G82" s="1" t="s">
        <v>211</v>
      </c>
    </row>
    <row r="83" spans="1:9" ht="28.8" x14ac:dyDescent="0.3">
      <c r="A83" s="1">
        <f t="shared" ca="1" si="2"/>
        <v>0.30439082310486021</v>
      </c>
      <c r="B83" s="1">
        <v>160</v>
      </c>
      <c r="C83" s="1" t="s">
        <v>158</v>
      </c>
      <c r="D83" s="2" t="s">
        <v>159</v>
      </c>
      <c r="E83" s="1" t="s">
        <v>160</v>
      </c>
      <c r="F83" s="1">
        <v>1</v>
      </c>
      <c r="G83" s="1" t="s">
        <v>211</v>
      </c>
    </row>
    <row r="84" spans="1:9" ht="28.8" x14ac:dyDescent="0.3">
      <c r="A84" s="1">
        <f t="shared" ca="1" si="2"/>
        <v>0.87071295341253963</v>
      </c>
      <c r="B84" s="1">
        <v>83</v>
      </c>
      <c r="C84" s="1" t="s">
        <v>81</v>
      </c>
      <c r="D84" s="2" t="s">
        <v>82</v>
      </c>
      <c r="E84" s="1" t="s">
        <v>83</v>
      </c>
      <c r="F84" s="1">
        <v>0</v>
      </c>
    </row>
    <row r="85" spans="1:9" x14ac:dyDescent="0.3">
      <c r="A85" s="1">
        <f t="shared" ca="1" si="2"/>
        <v>0.35114646650594028</v>
      </c>
      <c r="B85" s="1">
        <v>183</v>
      </c>
      <c r="C85" s="1" t="s">
        <v>181</v>
      </c>
      <c r="D85" s="2" t="s">
        <v>182</v>
      </c>
      <c r="E85" s="1" t="s">
        <v>183</v>
      </c>
      <c r="F85" s="1">
        <v>0</v>
      </c>
    </row>
    <row r="86" spans="1:9" ht="28.8" x14ac:dyDescent="0.3">
      <c r="A86" s="1">
        <f t="shared" ca="1" si="2"/>
        <v>0.7764677789727209</v>
      </c>
      <c r="B86" s="1">
        <v>192</v>
      </c>
      <c r="C86" s="1" t="s">
        <v>190</v>
      </c>
      <c r="D86" s="2" t="s">
        <v>191</v>
      </c>
      <c r="E86" s="1" t="s">
        <v>192</v>
      </c>
      <c r="F86" s="1">
        <v>1</v>
      </c>
      <c r="G86" s="1" t="s">
        <v>211</v>
      </c>
    </row>
    <row r="87" spans="1:9" ht="43.2" x14ac:dyDescent="0.3">
      <c r="A87" s="1">
        <f t="shared" ca="1" si="2"/>
        <v>0.58067149231803017</v>
      </c>
      <c r="B87" s="1">
        <v>191</v>
      </c>
      <c r="C87" s="1" t="s">
        <v>189</v>
      </c>
      <c r="D87" s="2" t="s">
        <v>190</v>
      </c>
      <c r="E87" s="1" t="s">
        <v>191</v>
      </c>
      <c r="F87" s="1">
        <v>0</v>
      </c>
    </row>
    <row r="88" spans="1:9" ht="28.8" x14ac:dyDescent="0.3">
      <c r="A88" s="1">
        <f t="shared" ca="1" si="2"/>
        <v>0.48053082472905406</v>
      </c>
      <c r="B88" s="1">
        <v>136</v>
      </c>
      <c r="C88" s="1" t="s">
        <v>134</v>
      </c>
      <c r="D88" s="2" t="s">
        <v>135</v>
      </c>
      <c r="E88" s="1" t="s">
        <v>136</v>
      </c>
      <c r="F88" s="1">
        <v>0</v>
      </c>
    </row>
    <row r="89" spans="1:9" ht="57.6" x14ac:dyDescent="0.3">
      <c r="A89" s="1">
        <f t="shared" ca="1" si="2"/>
        <v>0.23185927711290055</v>
      </c>
      <c r="B89" s="1">
        <v>1</v>
      </c>
      <c r="C89" s="1" t="s">
        <v>0</v>
      </c>
      <c r="D89" s="2" t="s">
        <v>1</v>
      </c>
      <c r="E89" s="1" t="s">
        <v>2</v>
      </c>
      <c r="F89" s="1">
        <v>1</v>
      </c>
      <c r="G89" s="1" t="s">
        <v>209</v>
      </c>
    </row>
    <row r="90" spans="1:9" ht="43.2" x14ac:dyDescent="0.3">
      <c r="A90" s="1">
        <f t="shared" ca="1" si="2"/>
        <v>0.97513362864757103</v>
      </c>
      <c r="B90" s="1">
        <v>43</v>
      </c>
      <c r="C90" s="1" t="s">
        <v>42</v>
      </c>
      <c r="D90" s="2" t="s">
        <v>43</v>
      </c>
      <c r="E90" s="1" t="s">
        <v>44</v>
      </c>
      <c r="F90" s="1">
        <v>3</v>
      </c>
      <c r="G90" s="1" t="s">
        <v>212</v>
      </c>
      <c r="H90" s="1" t="s">
        <v>209</v>
      </c>
      <c r="I90" s="1" t="s">
        <v>211</v>
      </c>
    </row>
    <row r="91" spans="1:9" ht="72" x14ac:dyDescent="0.3">
      <c r="A91" s="1">
        <f t="shared" ca="1" si="2"/>
        <v>0.92709199965182343</v>
      </c>
      <c r="B91" s="1">
        <v>10</v>
      </c>
      <c r="C91" s="1" t="s">
        <v>9</v>
      </c>
      <c r="D91" s="2" t="s">
        <v>10</v>
      </c>
      <c r="E91" s="1" t="s">
        <v>11</v>
      </c>
      <c r="F91" s="1">
        <v>2</v>
      </c>
      <c r="G91" s="1" t="s">
        <v>211</v>
      </c>
      <c r="H91" s="1" t="s">
        <v>213</v>
      </c>
    </row>
    <row r="92" spans="1:9" x14ac:dyDescent="0.3">
      <c r="A92" s="1">
        <f t="shared" ca="1" si="2"/>
        <v>7.382311519591267E-2</v>
      </c>
      <c r="B92" s="1">
        <v>82</v>
      </c>
      <c r="C92" s="1" t="s">
        <v>80</v>
      </c>
      <c r="D92" s="2" t="s">
        <v>81</v>
      </c>
      <c r="E92" s="1" t="s">
        <v>82</v>
      </c>
      <c r="F92" s="1">
        <v>2</v>
      </c>
      <c r="G92" s="1" t="s">
        <v>211</v>
      </c>
      <c r="H92" s="1" t="s">
        <v>211</v>
      </c>
    </row>
    <row r="93" spans="1:9" ht="57.6" x14ac:dyDescent="0.3">
      <c r="A93" s="1">
        <f t="shared" ca="1" si="2"/>
        <v>0.15437095188764316</v>
      </c>
      <c r="B93" s="1">
        <v>107</v>
      </c>
      <c r="C93" s="1" t="s">
        <v>105</v>
      </c>
      <c r="D93" s="2" t="s">
        <v>106</v>
      </c>
      <c r="E93" s="1" t="s">
        <v>107</v>
      </c>
      <c r="F93" s="1">
        <v>1</v>
      </c>
      <c r="G93" s="1" t="s">
        <v>211</v>
      </c>
    </row>
    <row r="94" spans="1:9" ht="43.2" x14ac:dyDescent="0.3">
      <c r="A94" s="1">
        <f t="shared" ca="1" si="2"/>
        <v>0.25760494708574799</v>
      </c>
      <c r="B94" s="1">
        <v>106</v>
      </c>
      <c r="C94" s="1" t="s">
        <v>104</v>
      </c>
      <c r="D94" s="2" t="s">
        <v>105</v>
      </c>
      <c r="E94" s="1" t="s">
        <v>106</v>
      </c>
      <c r="F94" s="1">
        <v>1</v>
      </c>
      <c r="G94" s="1" t="s">
        <v>211</v>
      </c>
    </row>
    <row r="95" spans="1:9" ht="43.2" x14ac:dyDescent="0.3">
      <c r="A95" s="1">
        <f t="shared" ca="1" si="2"/>
        <v>0.22022348736349318</v>
      </c>
      <c r="B95" s="1">
        <v>138</v>
      </c>
      <c r="C95" s="1" t="s">
        <v>136</v>
      </c>
      <c r="D95" s="2" t="s">
        <v>137</v>
      </c>
      <c r="E95" s="1" t="s">
        <v>138</v>
      </c>
      <c r="F95" s="1">
        <v>1</v>
      </c>
      <c r="G95" s="1" t="s">
        <v>209</v>
      </c>
    </row>
    <row r="96" spans="1:9" ht="57.6" x14ac:dyDescent="0.3">
      <c r="A96" s="1">
        <f t="shared" ca="1" si="2"/>
        <v>0.73311021588947334</v>
      </c>
      <c r="B96" s="1">
        <v>105</v>
      </c>
      <c r="C96" s="1" t="s">
        <v>103</v>
      </c>
      <c r="D96" s="2" t="s">
        <v>104</v>
      </c>
      <c r="E96" s="1" t="s">
        <v>105</v>
      </c>
      <c r="F96" s="1">
        <v>2</v>
      </c>
      <c r="G96" s="1" t="s">
        <v>211</v>
      </c>
      <c r="H96" s="1" t="s">
        <v>211</v>
      </c>
    </row>
    <row r="97" spans="1:8" ht="43.2" x14ac:dyDescent="0.3">
      <c r="A97" s="1">
        <f t="shared" ca="1" si="2"/>
        <v>0.62039549808781536</v>
      </c>
      <c r="B97" s="1">
        <v>77</v>
      </c>
      <c r="C97" s="1" t="s">
        <v>75</v>
      </c>
      <c r="D97" s="2" t="s">
        <v>76</v>
      </c>
      <c r="E97" s="1" t="s">
        <v>77</v>
      </c>
      <c r="F97" s="1">
        <v>0</v>
      </c>
    </row>
    <row r="98" spans="1:8" ht="28.8" x14ac:dyDescent="0.3">
      <c r="A98" s="1">
        <f t="shared" ref="A98:A129" ca="1" si="3">RAND()</f>
        <v>0.12365952483641629</v>
      </c>
      <c r="B98" s="1">
        <v>188</v>
      </c>
      <c r="C98" s="1" t="s">
        <v>186</v>
      </c>
      <c r="D98" s="2" t="s">
        <v>187</v>
      </c>
      <c r="E98" s="1" t="s">
        <v>188</v>
      </c>
      <c r="F98" s="1">
        <v>2</v>
      </c>
      <c r="G98" s="1" t="s">
        <v>212</v>
      </c>
      <c r="H98" s="1" t="s">
        <v>211</v>
      </c>
    </row>
    <row r="99" spans="1:8" ht="28.8" x14ac:dyDescent="0.3">
      <c r="A99" s="1">
        <f t="shared" ca="1" si="3"/>
        <v>1.2823689133717009E-2</v>
      </c>
      <c r="B99" s="1">
        <v>45</v>
      </c>
      <c r="C99" s="1" t="s">
        <v>44</v>
      </c>
      <c r="D99" s="2" t="s">
        <v>45</v>
      </c>
      <c r="E99" s="1" t="s">
        <v>46</v>
      </c>
      <c r="F99" s="1">
        <v>2</v>
      </c>
      <c r="G99" s="1" t="s">
        <v>211</v>
      </c>
      <c r="H99" s="1" t="s">
        <v>211</v>
      </c>
    </row>
    <row r="100" spans="1:8" ht="43.2" x14ac:dyDescent="0.3">
      <c r="A100" s="1">
        <f t="shared" ca="1" si="3"/>
        <v>0.68327184547389674</v>
      </c>
      <c r="B100" s="1">
        <v>92</v>
      </c>
      <c r="C100" s="1" t="s">
        <v>90</v>
      </c>
      <c r="D100" s="2" t="s">
        <v>91</v>
      </c>
      <c r="E100" s="1" t="s">
        <v>92</v>
      </c>
      <c r="F100" s="1">
        <v>1</v>
      </c>
      <c r="G100" s="1" t="s">
        <v>211</v>
      </c>
    </row>
    <row r="101" spans="1:8" ht="72" x14ac:dyDescent="0.3">
      <c r="A101" s="1">
        <f t="shared" ca="1" si="3"/>
        <v>0.66252522115554624</v>
      </c>
      <c r="B101" s="1">
        <v>37</v>
      </c>
      <c r="C101" s="1" t="s">
        <v>36</v>
      </c>
      <c r="D101" s="2" t="s">
        <v>37</v>
      </c>
      <c r="E101" s="1" t="s">
        <v>38</v>
      </c>
      <c r="F101" s="1">
        <v>0</v>
      </c>
    </row>
    <row r="102" spans="1:8" ht="57.6" x14ac:dyDescent="0.3">
      <c r="A102" s="1">
        <f t="shared" ca="1" si="3"/>
        <v>0.10479918047591319</v>
      </c>
      <c r="B102" s="1">
        <v>111</v>
      </c>
      <c r="C102" s="1" t="s">
        <v>109</v>
      </c>
      <c r="D102" s="2" t="s">
        <v>110</v>
      </c>
      <c r="E102" s="1" t="s">
        <v>111</v>
      </c>
      <c r="F102" s="1">
        <v>1</v>
      </c>
      <c r="G102" s="1" t="s">
        <v>211</v>
      </c>
    </row>
    <row r="103" spans="1:8" ht="28.8" x14ac:dyDescent="0.3">
      <c r="A103" s="1">
        <f t="shared" ca="1" si="3"/>
        <v>0.75022586330332686</v>
      </c>
      <c r="B103" s="1">
        <v>134</v>
      </c>
      <c r="C103" s="1" t="s">
        <v>132</v>
      </c>
      <c r="D103" s="2" t="s">
        <v>133</v>
      </c>
      <c r="E103" s="1" t="s">
        <v>134</v>
      </c>
      <c r="F103" s="1">
        <v>0</v>
      </c>
    </row>
    <row r="104" spans="1:8" ht="43.2" x14ac:dyDescent="0.3">
      <c r="A104" s="1">
        <f t="shared" ca="1" si="3"/>
        <v>0.5249923279304135</v>
      </c>
      <c r="B104" s="1">
        <v>54</v>
      </c>
      <c r="C104" s="1" t="s">
        <v>36</v>
      </c>
      <c r="D104" s="2" t="s">
        <v>53</v>
      </c>
      <c r="E104" s="1" t="s">
        <v>54</v>
      </c>
      <c r="F104" s="1">
        <v>1</v>
      </c>
      <c r="G104" s="1" t="s">
        <v>211</v>
      </c>
    </row>
    <row r="105" spans="1:8" ht="28.8" x14ac:dyDescent="0.3">
      <c r="A105" s="1">
        <f t="shared" ca="1" si="3"/>
        <v>0.36288853419496447</v>
      </c>
      <c r="B105" s="1">
        <v>181</v>
      </c>
      <c r="C105" s="1" t="s">
        <v>179</v>
      </c>
      <c r="D105" s="2" t="s">
        <v>180</v>
      </c>
      <c r="E105" s="1" t="s">
        <v>181</v>
      </c>
      <c r="F105" s="1">
        <v>1</v>
      </c>
      <c r="G105" s="1" t="s">
        <v>211</v>
      </c>
    </row>
    <row r="106" spans="1:8" ht="43.2" x14ac:dyDescent="0.3">
      <c r="A106" s="1">
        <f t="shared" ca="1" si="3"/>
        <v>8.1587405794713908E-2</v>
      </c>
      <c r="B106" s="1">
        <v>171</v>
      </c>
      <c r="C106" s="1" t="s">
        <v>169</v>
      </c>
      <c r="D106" s="2" t="s">
        <v>170</v>
      </c>
      <c r="E106" s="1" t="s">
        <v>171</v>
      </c>
      <c r="F106" s="1">
        <v>1</v>
      </c>
      <c r="G106" s="1" t="s">
        <v>211</v>
      </c>
    </row>
    <row r="107" spans="1:8" ht="72" x14ac:dyDescent="0.3">
      <c r="A107" s="1">
        <f t="shared" ca="1" si="3"/>
        <v>0.87933560771973762</v>
      </c>
      <c r="B107" s="1">
        <v>88</v>
      </c>
      <c r="C107" s="1" t="s">
        <v>86</v>
      </c>
      <c r="D107" s="2" t="s">
        <v>87</v>
      </c>
      <c r="E107" s="1" t="s">
        <v>88</v>
      </c>
      <c r="F107" s="1">
        <v>0</v>
      </c>
    </row>
    <row r="108" spans="1:8" ht="57.6" x14ac:dyDescent="0.3">
      <c r="A108" s="1">
        <f t="shared" ca="1" si="3"/>
        <v>0.54929376997393364</v>
      </c>
      <c r="B108" s="1">
        <v>152</v>
      </c>
      <c r="C108" s="1" t="s">
        <v>150</v>
      </c>
      <c r="D108" s="2" t="s">
        <v>151</v>
      </c>
      <c r="E108" s="1" t="s">
        <v>152</v>
      </c>
      <c r="F108" s="1">
        <v>2</v>
      </c>
      <c r="G108" s="1" t="s">
        <v>209</v>
      </c>
      <c r="H108" s="1" t="s">
        <v>211</v>
      </c>
    </row>
    <row r="109" spans="1:8" ht="28.8" x14ac:dyDescent="0.3">
      <c r="A109" s="1">
        <f t="shared" ca="1" si="3"/>
        <v>0.12914238228069175</v>
      </c>
      <c r="B109" s="1">
        <v>126</v>
      </c>
      <c r="C109" s="1" t="s">
        <v>124</v>
      </c>
      <c r="D109" s="2" t="s">
        <v>125</v>
      </c>
      <c r="E109" s="1" t="s">
        <v>126</v>
      </c>
      <c r="F109" s="1">
        <v>0</v>
      </c>
    </row>
    <row r="110" spans="1:8" ht="43.2" x14ac:dyDescent="0.3">
      <c r="A110" s="1">
        <f t="shared" ca="1" si="3"/>
        <v>0.19697865882172916</v>
      </c>
      <c r="B110" s="1">
        <v>176</v>
      </c>
      <c r="C110" s="1" t="s">
        <v>174</v>
      </c>
      <c r="D110" s="2" t="s">
        <v>175</v>
      </c>
      <c r="E110" s="1" t="s">
        <v>176</v>
      </c>
      <c r="F110" s="1">
        <v>2</v>
      </c>
      <c r="G110" s="1" t="s">
        <v>211</v>
      </c>
      <c r="H110" s="1" t="s">
        <v>211</v>
      </c>
    </row>
    <row r="111" spans="1:8" ht="43.2" x14ac:dyDescent="0.3">
      <c r="A111" s="1">
        <f t="shared" ca="1" si="3"/>
        <v>7.2940469933994501E-2</v>
      </c>
      <c r="B111" s="1">
        <v>33</v>
      </c>
      <c r="C111" s="1" t="s">
        <v>32</v>
      </c>
      <c r="D111" s="2" t="s">
        <v>33</v>
      </c>
      <c r="E111" s="1" t="s">
        <v>34</v>
      </c>
      <c r="F111" s="1">
        <v>0</v>
      </c>
    </row>
    <row r="112" spans="1:8" ht="28.8" x14ac:dyDescent="0.3">
      <c r="A112" s="1">
        <f t="shared" ca="1" si="3"/>
        <v>0.83822299592428151</v>
      </c>
      <c r="B112" s="1">
        <v>101</v>
      </c>
      <c r="C112" s="1" t="s">
        <v>99</v>
      </c>
      <c r="D112" s="2" t="s">
        <v>100</v>
      </c>
      <c r="E112" s="1" t="s">
        <v>101</v>
      </c>
      <c r="F112" s="1">
        <v>1</v>
      </c>
      <c r="G112" s="1" t="s">
        <v>211</v>
      </c>
    </row>
    <row r="113" spans="1:8" ht="43.2" x14ac:dyDescent="0.3">
      <c r="A113" s="1">
        <f t="shared" ca="1" si="3"/>
        <v>0.14517309552221602</v>
      </c>
      <c r="B113" s="1">
        <v>68</v>
      </c>
      <c r="C113" s="1" t="s">
        <v>66</v>
      </c>
      <c r="D113" s="2" t="s">
        <v>67</v>
      </c>
      <c r="E113" s="1" t="s">
        <v>68</v>
      </c>
      <c r="F113" s="1">
        <v>2</v>
      </c>
      <c r="G113" s="1" t="s">
        <v>212</v>
      </c>
      <c r="H113" s="1" t="s">
        <v>211</v>
      </c>
    </row>
    <row r="114" spans="1:8" ht="28.8" x14ac:dyDescent="0.3">
      <c r="A114" s="1">
        <f t="shared" ca="1" si="3"/>
        <v>0.39684600763771116</v>
      </c>
      <c r="B114" s="1">
        <v>140</v>
      </c>
      <c r="C114" s="1" t="s">
        <v>138</v>
      </c>
      <c r="D114" s="2" t="s">
        <v>139</v>
      </c>
      <c r="E114" s="1" t="s">
        <v>140</v>
      </c>
      <c r="F114" s="1">
        <v>1</v>
      </c>
      <c r="G114" s="1" t="s">
        <v>214</v>
      </c>
    </row>
    <row r="115" spans="1:8" ht="57.6" x14ac:dyDescent="0.3">
      <c r="A115" s="1">
        <f t="shared" ca="1" si="3"/>
        <v>0.7423541485194064</v>
      </c>
      <c r="B115" s="1">
        <v>168</v>
      </c>
      <c r="C115" s="1" t="s">
        <v>166</v>
      </c>
      <c r="D115" s="2" t="s">
        <v>167</v>
      </c>
      <c r="E115" s="1" t="s">
        <v>168</v>
      </c>
      <c r="F115" s="1">
        <v>1</v>
      </c>
      <c r="G115" s="1" t="s">
        <v>211</v>
      </c>
    </row>
    <row r="116" spans="1:8" ht="28.8" x14ac:dyDescent="0.3">
      <c r="A116" s="1">
        <f t="shared" ca="1" si="3"/>
        <v>0.67573511249412566</v>
      </c>
      <c r="B116" s="1">
        <v>125</v>
      </c>
      <c r="C116" s="1" t="s">
        <v>123</v>
      </c>
      <c r="D116" s="2" t="s">
        <v>124</v>
      </c>
      <c r="E116" s="1" t="s">
        <v>125</v>
      </c>
      <c r="F116" s="1">
        <v>0</v>
      </c>
    </row>
    <row r="117" spans="1:8" ht="86.4" x14ac:dyDescent="0.3">
      <c r="A117" s="1">
        <f t="shared" ca="1" si="3"/>
        <v>0.77387323893054971</v>
      </c>
      <c r="B117" s="1">
        <v>9</v>
      </c>
      <c r="C117" s="1" t="s">
        <v>8</v>
      </c>
      <c r="D117" s="2" t="s">
        <v>9</v>
      </c>
      <c r="E117" s="1" t="s">
        <v>10</v>
      </c>
      <c r="F117" s="1">
        <v>1</v>
      </c>
      <c r="G117" s="1" t="s">
        <v>211</v>
      </c>
    </row>
    <row r="118" spans="1:8" ht="86.4" x14ac:dyDescent="0.3">
      <c r="A118" s="1">
        <f t="shared" ca="1" si="3"/>
        <v>0.86734255497798174</v>
      </c>
      <c r="B118" s="1">
        <v>11</v>
      </c>
      <c r="C118" s="1" t="s">
        <v>10</v>
      </c>
      <c r="D118" s="2" t="s">
        <v>11</v>
      </c>
      <c r="E118" s="1" t="s">
        <v>12</v>
      </c>
      <c r="F118" s="1">
        <v>1</v>
      </c>
      <c r="G118" s="1" t="s">
        <v>211</v>
      </c>
    </row>
    <row r="119" spans="1:8" ht="57.6" x14ac:dyDescent="0.3">
      <c r="A119" s="1">
        <f t="shared" ca="1" si="3"/>
        <v>0.45515771619584133</v>
      </c>
      <c r="B119" s="1">
        <v>6</v>
      </c>
      <c r="C119" s="1" t="s">
        <v>5</v>
      </c>
      <c r="D119" s="2" t="s">
        <v>6</v>
      </c>
      <c r="E119" s="1" t="s">
        <v>7</v>
      </c>
      <c r="F119" s="1">
        <v>1</v>
      </c>
      <c r="G119" s="1" t="s">
        <v>211</v>
      </c>
    </row>
    <row r="120" spans="1:8" ht="43.2" x14ac:dyDescent="0.3">
      <c r="A120" s="1">
        <f t="shared" ca="1" si="3"/>
        <v>0.66194296553974585</v>
      </c>
      <c r="B120" s="1">
        <v>167</v>
      </c>
      <c r="C120" s="1" t="s">
        <v>165</v>
      </c>
      <c r="D120" s="2" t="s">
        <v>166</v>
      </c>
      <c r="E120" s="1" t="s">
        <v>167</v>
      </c>
      <c r="F120" s="1">
        <v>1</v>
      </c>
      <c r="G120" s="1" t="s">
        <v>211</v>
      </c>
    </row>
    <row r="121" spans="1:8" ht="43.2" x14ac:dyDescent="0.3">
      <c r="A121" s="1">
        <f t="shared" ca="1" si="3"/>
        <v>0.99488694058700267</v>
      </c>
      <c r="B121" s="1">
        <v>67</v>
      </c>
      <c r="C121" s="1" t="s">
        <v>65</v>
      </c>
      <c r="D121" s="2" t="s">
        <v>66</v>
      </c>
      <c r="E121" s="1" t="s">
        <v>67</v>
      </c>
      <c r="F121" s="1">
        <v>1</v>
      </c>
      <c r="G121" s="1" t="s">
        <v>211</v>
      </c>
    </row>
    <row r="122" spans="1:8" ht="43.2" x14ac:dyDescent="0.3">
      <c r="A122" s="1">
        <f t="shared" ca="1" si="3"/>
        <v>0.4075699123631833</v>
      </c>
      <c r="B122" s="1">
        <v>172</v>
      </c>
      <c r="C122" s="1" t="s">
        <v>170</v>
      </c>
      <c r="D122" s="2" t="s">
        <v>171</v>
      </c>
      <c r="E122" s="1" t="s">
        <v>172</v>
      </c>
      <c r="F122" s="1">
        <v>1</v>
      </c>
      <c r="G122" s="1" t="s">
        <v>211</v>
      </c>
    </row>
    <row r="123" spans="1:8" ht="57.6" x14ac:dyDescent="0.3">
      <c r="A123" s="1">
        <f t="shared" ca="1" si="3"/>
        <v>0.88572075900738356</v>
      </c>
      <c r="B123" s="1">
        <v>64</v>
      </c>
      <c r="C123" s="1" t="s">
        <v>62</v>
      </c>
      <c r="D123" s="2" t="s">
        <v>63</v>
      </c>
      <c r="E123" s="1" t="s">
        <v>64</v>
      </c>
      <c r="F123" s="1">
        <v>2</v>
      </c>
      <c r="G123" s="1" t="s">
        <v>212</v>
      </c>
      <c r="H123" s="1" t="s">
        <v>211</v>
      </c>
    </row>
    <row r="124" spans="1:8" ht="43.2" x14ac:dyDescent="0.3">
      <c r="A124" s="1">
        <f t="shared" ca="1" si="3"/>
        <v>0.30044424257327629</v>
      </c>
      <c r="B124" s="1">
        <v>128</v>
      </c>
      <c r="C124" s="1" t="s">
        <v>126</v>
      </c>
      <c r="D124" s="2" t="s">
        <v>127</v>
      </c>
      <c r="E124" s="1" t="s">
        <v>128</v>
      </c>
      <c r="F124" s="1">
        <v>0</v>
      </c>
    </row>
    <row r="125" spans="1:8" ht="28.8" x14ac:dyDescent="0.3">
      <c r="A125" s="1">
        <f t="shared" ca="1" si="3"/>
        <v>0.74547018244519569</v>
      </c>
      <c r="B125" s="1">
        <v>120</v>
      </c>
      <c r="C125" s="1" t="s">
        <v>118</v>
      </c>
      <c r="D125" s="2" t="s">
        <v>119</v>
      </c>
      <c r="E125" s="1" t="s">
        <v>120</v>
      </c>
      <c r="F125" s="1">
        <v>1</v>
      </c>
      <c r="G125" s="1" t="s">
        <v>211</v>
      </c>
    </row>
    <row r="126" spans="1:8" ht="43.2" x14ac:dyDescent="0.3">
      <c r="A126" s="1">
        <f t="shared" ca="1" si="3"/>
        <v>6.7882165977697029E-2</v>
      </c>
      <c r="B126" s="1">
        <v>94</v>
      </c>
      <c r="C126" s="1" t="s">
        <v>92</v>
      </c>
      <c r="D126" s="2" t="s">
        <v>93</v>
      </c>
      <c r="E126" s="1" t="s">
        <v>94</v>
      </c>
      <c r="F126" s="1">
        <v>2</v>
      </c>
      <c r="G126" s="1" t="s">
        <v>211</v>
      </c>
      <c r="H126" s="1" t="s">
        <v>211</v>
      </c>
    </row>
    <row r="127" spans="1:8" ht="43.2" x14ac:dyDescent="0.3">
      <c r="A127" s="1">
        <f t="shared" ca="1" si="3"/>
        <v>0.3495607352824539</v>
      </c>
      <c r="B127" s="1">
        <v>62</v>
      </c>
      <c r="C127" s="1" t="s">
        <v>60</v>
      </c>
      <c r="D127" s="2" t="s">
        <v>61</v>
      </c>
      <c r="E127" s="1" t="s">
        <v>62</v>
      </c>
      <c r="F127" s="1">
        <v>1</v>
      </c>
      <c r="G127" s="1" t="s">
        <v>211</v>
      </c>
    </row>
    <row r="128" spans="1:8" ht="28.8" x14ac:dyDescent="0.3">
      <c r="A128" s="1">
        <f t="shared" ca="1" si="3"/>
        <v>6.2128223903511137E-2</v>
      </c>
      <c r="B128" s="1">
        <v>158</v>
      </c>
      <c r="C128" s="1" t="s">
        <v>156</v>
      </c>
      <c r="D128" s="2" t="s">
        <v>157</v>
      </c>
      <c r="E128" s="1" t="s">
        <v>158</v>
      </c>
      <c r="F128" s="1">
        <v>1</v>
      </c>
      <c r="G128" s="1" t="s">
        <v>211</v>
      </c>
    </row>
    <row r="129" spans="1:8" ht="28.8" x14ac:dyDescent="0.3">
      <c r="A129" s="1">
        <f t="shared" ca="1" si="3"/>
        <v>0.66168069353469172</v>
      </c>
      <c r="B129" s="1">
        <v>48</v>
      </c>
      <c r="C129" s="1" t="s">
        <v>47</v>
      </c>
      <c r="D129" s="2" t="s">
        <v>48</v>
      </c>
      <c r="E129" s="1" t="s">
        <v>49</v>
      </c>
      <c r="F129" s="1">
        <v>1</v>
      </c>
      <c r="G129" s="1" t="s">
        <v>211</v>
      </c>
    </row>
    <row r="130" spans="1:8" ht="57.6" x14ac:dyDescent="0.3">
      <c r="A130" s="1">
        <f t="shared" ref="A130:A161" ca="1" si="4">RAND()</f>
        <v>0.3339237484951475</v>
      </c>
      <c r="B130" s="1">
        <v>22</v>
      </c>
      <c r="C130" s="1" t="s">
        <v>21</v>
      </c>
      <c r="D130" s="2" t="s">
        <v>22</v>
      </c>
      <c r="E130" s="1" t="s">
        <v>23</v>
      </c>
      <c r="F130" s="1">
        <v>2</v>
      </c>
      <c r="G130" s="1" t="s">
        <v>212</v>
      </c>
      <c r="H130" s="1" t="s">
        <v>211</v>
      </c>
    </row>
    <row r="131" spans="1:8" ht="43.2" x14ac:dyDescent="0.3">
      <c r="A131" s="1">
        <f t="shared" ca="1" si="4"/>
        <v>0.99920921297143794</v>
      </c>
      <c r="B131" s="1">
        <v>35</v>
      </c>
      <c r="C131" s="1" t="s">
        <v>34</v>
      </c>
      <c r="D131" s="2" t="s">
        <v>35</v>
      </c>
      <c r="E131" s="1" t="s">
        <v>36</v>
      </c>
      <c r="F131" s="1">
        <v>0</v>
      </c>
    </row>
    <row r="132" spans="1:8" ht="28.8" x14ac:dyDescent="0.3">
      <c r="A132" s="1">
        <f t="shared" ca="1" si="4"/>
        <v>0.69842615019346799</v>
      </c>
      <c r="B132" s="1">
        <v>29</v>
      </c>
      <c r="C132" s="1" t="s">
        <v>28</v>
      </c>
      <c r="D132" s="2" t="s">
        <v>29</v>
      </c>
      <c r="E132" s="1" t="s">
        <v>30</v>
      </c>
      <c r="F132" s="1">
        <v>2</v>
      </c>
      <c r="G132" s="1" t="s">
        <v>211</v>
      </c>
      <c r="H132" s="1" t="s">
        <v>211</v>
      </c>
    </row>
    <row r="133" spans="1:8" ht="28.8" x14ac:dyDescent="0.3">
      <c r="A133" s="1">
        <f t="shared" ca="1" si="4"/>
        <v>0.18114502179777292</v>
      </c>
      <c r="B133" s="1">
        <v>119</v>
      </c>
      <c r="C133" s="1" t="s">
        <v>117</v>
      </c>
      <c r="D133" s="2" t="s">
        <v>118</v>
      </c>
      <c r="E133" s="1" t="s">
        <v>119</v>
      </c>
      <c r="F133" s="1">
        <v>1</v>
      </c>
      <c r="G133" s="1" t="s">
        <v>211</v>
      </c>
    </row>
    <row r="134" spans="1:8" ht="28.8" x14ac:dyDescent="0.3">
      <c r="A134" s="1">
        <f t="shared" ca="1" si="4"/>
        <v>0.68519692140720889</v>
      </c>
      <c r="B134" s="1">
        <v>113</v>
      </c>
      <c r="C134" s="1" t="s">
        <v>111</v>
      </c>
      <c r="D134" s="2" t="s">
        <v>112</v>
      </c>
      <c r="E134" s="1" t="s">
        <v>113</v>
      </c>
      <c r="F134" s="1">
        <v>0</v>
      </c>
    </row>
    <row r="135" spans="1:8" ht="28.8" x14ac:dyDescent="0.3">
      <c r="A135" s="1">
        <f t="shared" ca="1" si="4"/>
        <v>0.41796381856378617</v>
      </c>
      <c r="B135" s="1">
        <v>61</v>
      </c>
      <c r="C135" s="1" t="s">
        <v>59</v>
      </c>
      <c r="D135" s="2" t="s">
        <v>60</v>
      </c>
      <c r="E135" s="1" t="s">
        <v>61</v>
      </c>
      <c r="F135" s="1">
        <v>1</v>
      </c>
      <c r="G135" s="1" t="s">
        <v>211</v>
      </c>
    </row>
    <row r="136" spans="1:8" ht="28.8" x14ac:dyDescent="0.3">
      <c r="A136" s="1">
        <f t="shared" ca="1" si="4"/>
        <v>0.93671397285195479</v>
      </c>
      <c r="B136" s="1">
        <v>156</v>
      </c>
      <c r="C136" s="1" t="s">
        <v>154</v>
      </c>
      <c r="D136" s="2" t="s">
        <v>155</v>
      </c>
      <c r="E136" s="1" t="s">
        <v>156</v>
      </c>
      <c r="F136" s="1">
        <v>0</v>
      </c>
    </row>
    <row r="137" spans="1:8" ht="43.2" x14ac:dyDescent="0.3">
      <c r="A137" s="1">
        <f t="shared" ca="1" si="4"/>
        <v>0.98666033819165067</v>
      </c>
      <c r="B137" s="1">
        <v>110</v>
      </c>
      <c r="C137" s="1" t="s">
        <v>108</v>
      </c>
      <c r="D137" s="2" t="s">
        <v>109</v>
      </c>
      <c r="E137" s="1" t="s">
        <v>110</v>
      </c>
      <c r="F137" s="1">
        <v>1</v>
      </c>
      <c r="G137" s="1" t="s">
        <v>211</v>
      </c>
    </row>
    <row r="138" spans="1:8" ht="72" x14ac:dyDescent="0.3">
      <c r="A138" s="1">
        <f t="shared" ca="1" si="4"/>
        <v>3.323663782965558E-2</v>
      </c>
      <c r="B138" s="1">
        <v>17</v>
      </c>
      <c r="C138" s="1" t="s">
        <v>16</v>
      </c>
      <c r="D138" s="2" t="s">
        <v>17</v>
      </c>
      <c r="E138" s="1" t="s">
        <v>18</v>
      </c>
      <c r="F138" s="1">
        <v>1</v>
      </c>
      <c r="G138" s="1" t="s">
        <v>211</v>
      </c>
    </row>
    <row r="139" spans="1:8" ht="57.6" x14ac:dyDescent="0.3">
      <c r="A139" s="1">
        <f t="shared" ca="1" si="4"/>
        <v>8.5071897202523505E-2</v>
      </c>
      <c r="B139" s="1">
        <v>179</v>
      </c>
      <c r="C139" s="1" t="s">
        <v>177</v>
      </c>
      <c r="D139" s="2" t="s">
        <v>178</v>
      </c>
      <c r="E139" s="1" t="s">
        <v>179</v>
      </c>
      <c r="F139" s="1">
        <v>1</v>
      </c>
      <c r="G139" s="1" t="s">
        <v>211</v>
      </c>
    </row>
    <row r="140" spans="1:8" ht="43.2" x14ac:dyDescent="0.3">
      <c r="A140" s="1">
        <f t="shared" ca="1" si="4"/>
        <v>0.48744655842703288</v>
      </c>
      <c r="B140" s="1">
        <v>59</v>
      </c>
      <c r="C140" s="1" t="s">
        <v>57</v>
      </c>
      <c r="D140" s="2" t="s">
        <v>58</v>
      </c>
      <c r="E140" s="1" t="s">
        <v>59</v>
      </c>
      <c r="F140" s="1">
        <v>2</v>
      </c>
      <c r="G140" s="1" t="s">
        <v>211</v>
      </c>
      <c r="H140" s="1" t="s">
        <v>211</v>
      </c>
    </row>
    <row r="141" spans="1:8" ht="28.8" x14ac:dyDescent="0.3">
      <c r="A141" s="1">
        <f t="shared" ca="1" si="4"/>
        <v>4.6933132054188476E-2</v>
      </c>
      <c r="B141" s="1">
        <v>132</v>
      </c>
      <c r="C141" s="1" t="s">
        <v>130</v>
      </c>
      <c r="D141" s="2" t="s">
        <v>131</v>
      </c>
      <c r="E141" s="1" t="s">
        <v>132</v>
      </c>
      <c r="F141" s="1">
        <v>0</v>
      </c>
    </row>
    <row r="142" spans="1:8" ht="28.8" x14ac:dyDescent="0.3">
      <c r="A142" s="1">
        <f t="shared" ca="1" si="4"/>
        <v>0.83965374033423978</v>
      </c>
      <c r="B142" s="1">
        <v>70</v>
      </c>
      <c r="C142" s="1" t="s">
        <v>68</v>
      </c>
      <c r="D142" s="2" t="s">
        <v>69</v>
      </c>
      <c r="E142" s="1" t="s">
        <v>70</v>
      </c>
      <c r="F142" s="1">
        <v>0</v>
      </c>
    </row>
    <row r="143" spans="1:8" ht="28.8" x14ac:dyDescent="0.3">
      <c r="A143" s="1">
        <f t="shared" ca="1" si="4"/>
        <v>0.16048657388446053</v>
      </c>
      <c r="B143" s="1">
        <v>187</v>
      </c>
      <c r="C143" s="1" t="s">
        <v>185</v>
      </c>
      <c r="D143" s="2" t="s">
        <v>186</v>
      </c>
      <c r="E143" s="1" t="s">
        <v>187</v>
      </c>
      <c r="F143" s="1">
        <v>1</v>
      </c>
      <c r="G143" s="1" t="s">
        <v>212</v>
      </c>
    </row>
    <row r="144" spans="1:8" ht="72" x14ac:dyDescent="0.3">
      <c r="A144" s="1">
        <f t="shared" ca="1" si="4"/>
        <v>0.49490532089392247</v>
      </c>
      <c r="B144" s="1">
        <v>72</v>
      </c>
      <c r="C144" s="1" t="s">
        <v>70</v>
      </c>
      <c r="D144" s="2" t="s">
        <v>71</v>
      </c>
      <c r="E144" s="1" t="s">
        <v>72</v>
      </c>
      <c r="F144" s="1">
        <v>2</v>
      </c>
      <c r="G144" s="1" t="s">
        <v>209</v>
      </c>
      <c r="H144" s="1" t="s">
        <v>211</v>
      </c>
    </row>
    <row r="145" spans="1:9" ht="43.2" x14ac:dyDescent="0.3">
      <c r="A145" s="1">
        <f t="shared" ca="1" si="4"/>
        <v>0.90651841582347303</v>
      </c>
      <c r="B145" s="1">
        <v>4</v>
      </c>
      <c r="C145" s="1" t="s">
        <v>3</v>
      </c>
      <c r="D145" s="2" t="s">
        <v>4</v>
      </c>
      <c r="E145" s="1" t="s">
        <v>5</v>
      </c>
      <c r="F145" s="1">
        <v>1</v>
      </c>
      <c r="G145" s="1" t="s">
        <v>211</v>
      </c>
    </row>
    <row r="146" spans="1:9" ht="57.6" x14ac:dyDescent="0.3">
      <c r="A146" s="1">
        <f t="shared" ca="1" si="4"/>
        <v>0.81478123048246309</v>
      </c>
      <c r="B146" s="1">
        <v>65</v>
      </c>
      <c r="C146" s="1" t="s">
        <v>63</v>
      </c>
      <c r="D146" s="2" t="s">
        <v>64</v>
      </c>
      <c r="E146" s="1" t="s">
        <v>65</v>
      </c>
      <c r="F146" s="1">
        <v>3</v>
      </c>
      <c r="G146" s="1" t="s">
        <v>212</v>
      </c>
      <c r="H146" s="1" t="s">
        <v>211</v>
      </c>
      <c r="I146" s="1" t="s">
        <v>211</v>
      </c>
    </row>
    <row r="147" spans="1:9" ht="57.6" x14ac:dyDescent="0.3">
      <c r="A147" s="1">
        <f t="shared" ca="1" si="4"/>
        <v>0.77640404785100581</v>
      </c>
      <c r="B147" s="1">
        <v>52</v>
      </c>
      <c r="C147" s="1" t="s">
        <v>51</v>
      </c>
      <c r="D147" s="2" t="s">
        <v>52</v>
      </c>
      <c r="E147" s="1" t="s">
        <v>36</v>
      </c>
      <c r="F147" s="1">
        <v>2</v>
      </c>
      <c r="G147" s="1" t="s">
        <v>211</v>
      </c>
      <c r="H147" s="1" t="s">
        <v>211</v>
      </c>
    </row>
    <row r="148" spans="1:9" ht="28.8" x14ac:dyDescent="0.3">
      <c r="A148" s="1">
        <f t="shared" ca="1" si="4"/>
        <v>0.11954156183013331</v>
      </c>
      <c r="B148" s="1">
        <v>36</v>
      </c>
      <c r="C148" s="1" t="s">
        <v>35</v>
      </c>
      <c r="D148" s="2" t="s">
        <v>36</v>
      </c>
      <c r="E148" s="1" t="s">
        <v>37</v>
      </c>
      <c r="F148" s="1">
        <v>1</v>
      </c>
      <c r="G148" s="1" t="s">
        <v>211</v>
      </c>
    </row>
    <row r="149" spans="1:9" ht="43.2" x14ac:dyDescent="0.3">
      <c r="A149" s="1">
        <f t="shared" ca="1" si="4"/>
        <v>0.12794854191172211</v>
      </c>
      <c r="B149" s="1">
        <v>26</v>
      </c>
      <c r="C149" s="1" t="s">
        <v>25</v>
      </c>
      <c r="D149" s="2" t="s">
        <v>26</v>
      </c>
      <c r="E149" s="1" t="s">
        <v>27</v>
      </c>
      <c r="F149" s="1">
        <v>1</v>
      </c>
      <c r="G149" s="1" t="s">
        <v>211</v>
      </c>
    </row>
    <row r="150" spans="1:9" ht="57.6" x14ac:dyDescent="0.3">
      <c r="A150" s="1">
        <f t="shared" ca="1" si="4"/>
        <v>0.46825886250031012</v>
      </c>
      <c r="B150" s="1">
        <v>2</v>
      </c>
      <c r="C150" s="1" t="s">
        <v>1</v>
      </c>
      <c r="D150" s="2" t="s">
        <v>2</v>
      </c>
      <c r="E150" s="1" t="s">
        <v>3</v>
      </c>
      <c r="F150" s="1">
        <v>1</v>
      </c>
      <c r="G150" s="1" t="s">
        <v>211</v>
      </c>
    </row>
    <row r="151" spans="1:9" ht="72" x14ac:dyDescent="0.3">
      <c r="A151" s="1">
        <f t="shared" ca="1" si="4"/>
        <v>0.13159251368619984</v>
      </c>
      <c r="B151" s="1">
        <v>5</v>
      </c>
      <c r="C151" s="1" t="s">
        <v>4</v>
      </c>
      <c r="D151" s="2" t="s">
        <v>5</v>
      </c>
      <c r="E151" s="1" t="s">
        <v>6</v>
      </c>
      <c r="F151" s="1">
        <v>1</v>
      </c>
      <c r="G151" s="1" t="s">
        <v>211</v>
      </c>
    </row>
    <row r="152" spans="1:9" ht="28.8" x14ac:dyDescent="0.3">
      <c r="A152" s="1">
        <f t="shared" ca="1" si="4"/>
        <v>0.91168902769953708</v>
      </c>
      <c r="B152" s="1">
        <v>145</v>
      </c>
      <c r="C152" s="1" t="s">
        <v>143</v>
      </c>
      <c r="D152" s="2" t="s">
        <v>144</v>
      </c>
      <c r="E152" s="1" t="s">
        <v>145</v>
      </c>
      <c r="F152" s="1">
        <v>1</v>
      </c>
      <c r="G152" s="1" t="s">
        <v>211</v>
      </c>
    </row>
    <row r="153" spans="1:9" ht="72" x14ac:dyDescent="0.3">
      <c r="A153" s="1">
        <f t="shared" ca="1" si="4"/>
        <v>0.32650943945097666</v>
      </c>
      <c r="B153" s="1">
        <v>86</v>
      </c>
      <c r="C153" s="1" t="s">
        <v>84</v>
      </c>
      <c r="D153" s="2" t="s">
        <v>85</v>
      </c>
      <c r="E153" s="1" t="s">
        <v>86</v>
      </c>
      <c r="F153" s="1">
        <v>1</v>
      </c>
      <c r="G153" s="1" t="s">
        <v>211</v>
      </c>
    </row>
    <row r="154" spans="1:9" ht="28.8" x14ac:dyDescent="0.3">
      <c r="A154" s="1">
        <f t="shared" ca="1" si="4"/>
        <v>0.66830652695844928</v>
      </c>
      <c r="B154" s="1">
        <v>131</v>
      </c>
      <c r="C154" s="1" t="s">
        <v>129</v>
      </c>
      <c r="D154" s="2" t="s">
        <v>130</v>
      </c>
      <c r="E154" s="1" t="s">
        <v>131</v>
      </c>
      <c r="F154" s="1">
        <v>0</v>
      </c>
    </row>
    <row r="155" spans="1:9" ht="43.2" x14ac:dyDescent="0.3">
      <c r="A155" s="1">
        <f t="shared" ca="1" si="4"/>
        <v>0.87710406513601413</v>
      </c>
      <c r="B155" s="1">
        <v>34</v>
      </c>
      <c r="C155" s="1" t="s">
        <v>33</v>
      </c>
      <c r="D155" s="2" t="s">
        <v>34</v>
      </c>
      <c r="E155" s="1" t="s">
        <v>35</v>
      </c>
      <c r="F155" s="1">
        <v>2</v>
      </c>
      <c r="G155" s="1" t="s">
        <v>211</v>
      </c>
      <c r="H155" s="1" t="s">
        <v>211</v>
      </c>
    </row>
    <row r="156" spans="1:9" ht="43.2" x14ac:dyDescent="0.3">
      <c r="A156" s="1">
        <f t="shared" ca="1" si="4"/>
        <v>0.56232974922470513</v>
      </c>
      <c r="B156" s="1">
        <v>8</v>
      </c>
      <c r="C156" s="1" t="s">
        <v>7</v>
      </c>
      <c r="D156" s="2" t="s">
        <v>8</v>
      </c>
      <c r="E156" s="1" t="s">
        <v>9</v>
      </c>
      <c r="F156" s="1">
        <v>1</v>
      </c>
      <c r="G156" s="1" t="s">
        <v>211</v>
      </c>
    </row>
    <row r="157" spans="1:9" ht="28.8" x14ac:dyDescent="0.3">
      <c r="A157" s="1">
        <f t="shared" ca="1" si="4"/>
        <v>0.53949031082753751</v>
      </c>
      <c r="B157" s="1">
        <v>75</v>
      </c>
      <c r="C157" s="1" t="s">
        <v>73</v>
      </c>
      <c r="D157" s="2" t="s">
        <v>74</v>
      </c>
      <c r="E157" s="1" t="s">
        <v>75</v>
      </c>
      <c r="F157" s="1">
        <v>1</v>
      </c>
      <c r="G157" s="1" t="s">
        <v>211</v>
      </c>
    </row>
    <row r="158" spans="1:9" ht="28.8" x14ac:dyDescent="0.3">
      <c r="A158" s="1">
        <f t="shared" ca="1" si="4"/>
        <v>0.50349582799342985</v>
      </c>
      <c r="B158" s="1">
        <v>170</v>
      </c>
      <c r="C158" s="1" t="s">
        <v>168</v>
      </c>
      <c r="D158" s="2" t="s">
        <v>169</v>
      </c>
      <c r="E158" s="1" t="s">
        <v>170</v>
      </c>
      <c r="F158" s="1">
        <v>1</v>
      </c>
      <c r="G158" s="1" t="s">
        <v>211</v>
      </c>
    </row>
    <row r="159" spans="1:9" ht="72" x14ac:dyDescent="0.3">
      <c r="A159" s="1">
        <f t="shared" ca="1" si="4"/>
        <v>0.14430396334054219</v>
      </c>
      <c r="B159" s="1">
        <v>19</v>
      </c>
      <c r="C159" s="1" t="s">
        <v>18</v>
      </c>
      <c r="D159" s="2" t="s">
        <v>19</v>
      </c>
      <c r="E159" s="1" t="s">
        <v>20</v>
      </c>
      <c r="F159" s="1">
        <v>1</v>
      </c>
      <c r="G159" s="1" t="s">
        <v>211</v>
      </c>
    </row>
    <row r="160" spans="1:9" ht="43.2" x14ac:dyDescent="0.3">
      <c r="A160" s="1">
        <f t="shared" ca="1" si="4"/>
        <v>0.64776230519923317</v>
      </c>
      <c r="B160" s="1">
        <v>42</v>
      </c>
      <c r="C160" s="1" t="s">
        <v>41</v>
      </c>
      <c r="D160" s="2" t="s">
        <v>42</v>
      </c>
      <c r="E160" s="1" t="s">
        <v>43</v>
      </c>
      <c r="F160" s="1">
        <v>2</v>
      </c>
      <c r="G160" s="1" t="s">
        <v>212</v>
      </c>
      <c r="H160" s="1" t="s">
        <v>211</v>
      </c>
    </row>
    <row r="161" spans="1:8" ht="28.8" x14ac:dyDescent="0.3">
      <c r="A161" s="1">
        <f t="shared" ca="1" si="4"/>
        <v>0.62884460619283311</v>
      </c>
      <c r="B161" s="1">
        <v>159</v>
      </c>
      <c r="C161" s="1" t="s">
        <v>157</v>
      </c>
      <c r="D161" s="2" t="s">
        <v>158</v>
      </c>
      <c r="E161" s="1" t="s">
        <v>159</v>
      </c>
      <c r="F161" s="1">
        <v>0</v>
      </c>
    </row>
    <row r="162" spans="1:8" ht="28.8" x14ac:dyDescent="0.3">
      <c r="A162" s="1">
        <f t="shared" ref="A162:A193" ca="1" si="5">RAND()</f>
        <v>0.8847346788504441</v>
      </c>
      <c r="B162" s="1">
        <v>162</v>
      </c>
      <c r="C162" s="1" t="s">
        <v>160</v>
      </c>
      <c r="D162" s="2" t="s">
        <v>161</v>
      </c>
      <c r="E162" s="1" t="s">
        <v>162</v>
      </c>
      <c r="F162" s="1">
        <v>1</v>
      </c>
      <c r="G162" s="1" t="s">
        <v>211</v>
      </c>
    </row>
    <row r="163" spans="1:8" x14ac:dyDescent="0.3">
      <c r="A163" s="1">
        <f t="shared" ca="1" si="5"/>
        <v>0.7627707243962456</v>
      </c>
      <c r="B163" s="1">
        <v>121</v>
      </c>
      <c r="C163" s="1" t="s">
        <v>119</v>
      </c>
      <c r="D163" s="2" t="s">
        <v>120</v>
      </c>
      <c r="E163" s="1" t="s">
        <v>121</v>
      </c>
      <c r="F163" s="1">
        <v>1</v>
      </c>
      <c r="G163" s="1" t="s">
        <v>211</v>
      </c>
    </row>
    <row r="164" spans="1:8" ht="57.6" x14ac:dyDescent="0.3">
      <c r="A164" s="1">
        <f t="shared" ca="1" si="5"/>
        <v>0.4774609525227036</v>
      </c>
      <c r="B164" s="1">
        <v>129</v>
      </c>
      <c r="C164" s="1" t="s">
        <v>127</v>
      </c>
      <c r="D164" s="2" t="s">
        <v>128</v>
      </c>
      <c r="E164" s="1" t="s">
        <v>129</v>
      </c>
      <c r="F164" s="1">
        <v>0</v>
      </c>
    </row>
    <row r="165" spans="1:8" ht="28.8" x14ac:dyDescent="0.3">
      <c r="A165" s="1">
        <f t="shared" ca="1" si="5"/>
        <v>0.6913635230970463</v>
      </c>
      <c r="B165" s="1">
        <v>80</v>
      </c>
      <c r="C165" s="1" t="s">
        <v>78</v>
      </c>
      <c r="D165" s="2" t="s">
        <v>79</v>
      </c>
      <c r="E165" s="1" t="s">
        <v>80</v>
      </c>
      <c r="F165" s="1">
        <v>0</v>
      </c>
    </row>
    <row r="166" spans="1:8" ht="43.2" x14ac:dyDescent="0.3">
      <c r="A166" s="1">
        <f t="shared" ca="1" si="5"/>
        <v>0.54131993255854205</v>
      </c>
      <c r="B166" s="1">
        <v>108</v>
      </c>
      <c r="C166" s="1" t="s">
        <v>106</v>
      </c>
      <c r="D166" s="2" t="s">
        <v>107</v>
      </c>
      <c r="E166" s="1" t="s">
        <v>108</v>
      </c>
      <c r="F166" s="1">
        <v>0</v>
      </c>
    </row>
    <row r="167" spans="1:8" ht="43.2" x14ac:dyDescent="0.3">
      <c r="A167" s="1">
        <f t="shared" ca="1" si="5"/>
        <v>5.7014017282873031E-2</v>
      </c>
      <c r="B167" s="1">
        <v>79</v>
      </c>
      <c r="C167" s="1" t="s">
        <v>77</v>
      </c>
      <c r="D167" s="2" t="s">
        <v>78</v>
      </c>
      <c r="E167" s="1" t="s">
        <v>79</v>
      </c>
      <c r="F167" s="1">
        <v>0</v>
      </c>
    </row>
    <row r="168" spans="1:8" ht="28.8" x14ac:dyDescent="0.3">
      <c r="A168" s="1">
        <f t="shared" ca="1" si="5"/>
        <v>0.34325576541783498</v>
      </c>
      <c r="B168" s="1">
        <v>81</v>
      </c>
      <c r="C168" s="1" t="s">
        <v>79</v>
      </c>
      <c r="D168" s="2" t="s">
        <v>80</v>
      </c>
      <c r="E168" s="1" t="s">
        <v>81</v>
      </c>
      <c r="F168" s="1">
        <v>2</v>
      </c>
      <c r="G168" s="1" t="s">
        <v>211</v>
      </c>
      <c r="H168" s="1" t="s">
        <v>211</v>
      </c>
    </row>
    <row r="169" spans="1:8" x14ac:dyDescent="0.3">
      <c r="A169" s="1">
        <f t="shared" ca="1" si="5"/>
        <v>0.85058341311584873</v>
      </c>
      <c r="B169" s="1">
        <v>103</v>
      </c>
      <c r="C169" s="1" t="s">
        <v>101</v>
      </c>
      <c r="D169" s="2" t="s">
        <v>102</v>
      </c>
      <c r="E169" s="1" t="s">
        <v>103</v>
      </c>
      <c r="F169" s="1">
        <v>1</v>
      </c>
      <c r="G169" s="1" t="s">
        <v>211</v>
      </c>
    </row>
    <row r="170" spans="1:8" ht="57.6" x14ac:dyDescent="0.3">
      <c r="A170" s="1">
        <f t="shared" ca="1" si="5"/>
        <v>0.64849503548395981</v>
      </c>
      <c r="B170" s="1">
        <v>73</v>
      </c>
      <c r="C170" s="1" t="s">
        <v>71</v>
      </c>
      <c r="D170" s="2" t="s">
        <v>72</v>
      </c>
      <c r="E170" s="1" t="s">
        <v>73</v>
      </c>
      <c r="F170" s="1">
        <v>2</v>
      </c>
      <c r="G170" s="1" t="s">
        <v>211</v>
      </c>
      <c r="H170" s="1" t="s">
        <v>209</v>
      </c>
    </row>
    <row r="171" spans="1:8" ht="28.8" x14ac:dyDescent="0.3">
      <c r="A171" s="1">
        <f t="shared" ca="1" si="5"/>
        <v>0.12229807258395464</v>
      </c>
      <c r="B171" s="1">
        <v>155</v>
      </c>
      <c r="C171" s="1" t="s">
        <v>153</v>
      </c>
      <c r="D171" s="2" t="s">
        <v>154</v>
      </c>
      <c r="E171" s="1" t="s">
        <v>155</v>
      </c>
      <c r="F171" s="1">
        <v>2</v>
      </c>
      <c r="G171" s="1" t="s">
        <v>211</v>
      </c>
      <c r="H171" s="1" t="s">
        <v>211</v>
      </c>
    </row>
    <row r="172" spans="1:8" ht="72" x14ac:dyDescent="0.3">
      <c r="A172" s="1">
        <f t="shared" ca="1" si="5"/>
        <v>0.64829829158259744</v>
      </c>
      <c r="B172" s="1">
        <v>18</v>
      </c>
      <c r="C172" s="1" t="s">
        <v>17</v>
      </c>
      <c r="D172" s="2" t="s">
        <v>18</v>
      </c>
      <c r="E172" s="1" t="s">
        <v>19</v>
      </c>
      <c r="F172" s="1">
        <v>1</v>
      </c>
      <c r="G172" s="1" t="s">
        <v>211</v>
      </c>
    </row>
    <row r="173" spans="1:8" ht="28.8" x14ac:dyDescent="0.3">
      <c r="A173" s="1">
        <f t="shared" ca="1" si="5"/>
        <v>0.11464864371421857</v>
      </c>
      <c r="B173" s="1">
        <v>112</v>
      </c>
      <c r="C173" s="1" t="s">
        <v>110</v>
      </c>
      <c r="D173" s="2" t="s">
        <v>111</v>
      </c>
      <c r="E173" s="1" t="s">
        <v>112</v>
      </c>
      <c r="F173" s="1">
        <v>1</v>
      </c>
      <c r="G173" s="1" t="s">
        <v>211</v>
      </c>
    </row>
    <row r="174" spans="1:8" ht="43.2" x14ac:dyDescent="0.3">
      <c r="A174" s="1">
        <f t="shared" ca="1" si="5"/>
        <v>0.29546225621536137</v>
      </c>
      <c r="B174" s="1">
        <v>143</v>
      </c>
      <c r="C174" s="1" t="s">
        <v>141</v>
      </c>
      <c r="D174" s="2" t="s">
        <v>142</v>
      </c>
      <c r="E174" s="1" t="s">
        <v>143</v>
      </c>
      <c r="F174" s="1">
        <v>1</v>
      </c>
      <c r="G174" s="1" t="s">
        <v>211</v>
      </c>
    </row>
    <row r="175" spans="1:8" ht="43.2" x14ac:dyDescent="0.3">
      <c r="A175" s="1">
        <f t="shared" ca="1" si="5"/>
        <v>0.62745466575840214</v>
      </c>
      <c r="B175" s="1">
        <v>154</v>
      </c>
      <c r="C175" s="1" t="s">
        <v>152</v>
      </c>
      <c r="D175" s="2" t="s">
        <v>153</v>
      </c>
      <c r="E175" s="1" t="s">
        <v>154</v>
      </c>
      <c r="F175" s="1">
        <v>2</v>
      </c>
      <c r="G175" s="1" t="s">
        <v>211</v>
      </c>
      <c r="H175" s="1" t="s">
        <v>211</v>
      </c>
    </row>
    <row r="176" spans="1:8" ht="28.8" x14ac:dyDescent="0.3">
      <c r="A176" s="1">
        <f t="shared" ca="1" si="5"/>
        <v>0.90755783762615161</v>
      </c>
      <c r="B176" s="1">
        <v>130</v>
      </c>
      <c r="C176" s="1" t="s">
        <v>128</v>
      </c>
      <c r="D176" s="2" t="s">
        <v>129</v>
      </c>
      <c r="E176" s="1" t="s">
        <v>130</v>
      </c>
      <c r="F176" s="1">
        <v>1</v>
      </c>
      <c r="G176" s="1" t="s">
        <v>211</v>
      </c>
    </row>
    <row r="177" spans="1:9" ht="28.8" x14ac:dyDescent="0.3">
      <c r="A177" s="1">
        <f t="shared" ca="1" si="5"/>
        <v>0.90284486590057744</v>
      </c>
      <c r="B177" s="1">
        <v>169</v>
      </c>
      <c r="C177" s="1" t="s">
        <v>167</v>
      </c>
      <c r="D177" s="2" t="s">
        <v>168</v>
      </c>
      <c r="E177" s="1" t="s">
        <v>169</v>
      </c>
      <c r="F177" s="1">
        <v>1</v>
      </c>
      <c r="G177" s="1" t="s">
        <v>211</v>
      </c>
    </row>
    <row r="178" spans="1:9" ht="28.8" x14ac:dyDescent="0.3">
      <c r="A178" s="1">
        <f t="shared" ca="1" si="5"/>
        <v>0.77501918739625153</v>
      </c>
      <c r="B178" s="1">
        <v>135</v>
      </c>
      <c r="C178" s="1" t="s">
        <v>133</v>
      </c>
      <c r="D178" s="2" t="s">
        <v>134</v>
      </c>
      <c r="E178" s="1" t="s">
        <v>135</v>
      </c>
      <c r="F178" s="1">
        <v>0</v>
      </c>
    </row>
    <row r="179" spans="1:9" ht="28.8" x14ac:dyDescent="0.3">
      <c r="A179" s="1">
        <f t="shared" ca="1" si="5"/>
        <v>0.14290840538452121</v>
      </c>
      <c r="B179" s="1">
        <v>186</v>
      </c>
      <c r="C179" s="1" t="s">
        <v>184</v>
      </c>
      <c r="D179" s="2" t="s">
        <v>185</v>
      </c>
      <c r="E179" s="1" t="s">
        <v>186</v>
      </c>
      <c r="F179" s="1">
        <v>2</v>
      </c>
      <c r="G179" s="1" t="s">
        <v>211</v>
      </c>
      <c r="H179" s="1" t="s">
        <v>211</v>
      </c>
    </row>
    <row r="180" spans="1:9" ht="28.8" x14ac:dyDescent="0.3">
      <c r="A180" s="1">
        <f t="shared" ca="1" si="5"/>
        <v>5.7091897765943367E-2</v>
      </c>
      <c r="B180" s="1">
        <v>99</v>
      </c>
      <c r="C180" s="1" t="s">
        <v>97</v>
      </c>
      <c r="D180" s="2" t="s">
        <v>98</v>
      </c>
      <c r="E180" s="1" t="s">
        <v>99</v>
      </c>
      <c r="F180" s="1">
        <v>2</v>
      </c>
      <c r="G180" s="1" t="s">
        <v>211</v>
      </c>
      <c r="H180" s="1" t="s">
        <v>211</v>
      </c>
    </row>
    <row r="181" spans="1:9" ht="28.8" x14ac:dyDescent="0.3">
      <c r="A181" s="1">
        <f t="shared" ca="1" si="5"/>
        <v>0.42856609161120351</v>
      </c>
      <c r="B181" s="1">
        <v>104</v>
      </c>
      <c r="C181" s="1" t="s">
        <v>102</v>
      </c>
      <c r="D181" s="2" t="s">
        <v>103</v>
      </c>
      <c r="E181" s="1" t="s">
        <v>104</v>
      </c>
      <c r="F181" s="1">
        <v>0</v>
      </c>
    </row>
    <row r="182" spans="1:9" ht="43.2" x14ac:dyDescent="0.3">
      <c r="A182" s="1">
        <f t="shared" ca="1" si="5"/>
        <v>0.1816924737308987</v>
      </c>
      <c r="B182" s="1">
        <v>97</v>
      </c>
      <c r="C182" s="1" t="s">
        <v>95</v>
      </c>
      <c r="D182" s="2" t="s">
        <v>96</v>
      </c>
      <c r="E182" s="1" t="s">
        <v>97</v>
      </c>
      <c r="F182" s="1">
        <v>3</v>
      </c>
      <c r="G182" s="1" t="s">
        <v>209</v>
      </c>
      <c r="H182" s="1" t="s">
        <v>210</v>
      </c>
      <c r="I182" s="1" t="s">
        <v>212</v>
      </c>
    </row>
    <row r="183" spans="1:9" ht="28.8" x14ac:dyDescent="0.3">
      <c r="A183" s="1">
        <f t="shared" ca="1" si="5"/>
        <v>0.44971992276954131</v>
      </c>
      <c r="B183" s="1">
        <v>40</v>
      </c>
      <c r="C183" s="1" t="s">
        <v>39</v>
      </c>
      <c r="D183" s="2" t="s">
        <v>40</v>
      </c>
      <c r="E183" s="1" t="s">
        <v>41</v>
      </c>
      <c r="F183" s="1">
        <v>2</v>
      </c>
      <c r="G183" s="1" t="s">
        <v>211</v>
      </c>
      <c r="H183" s="1" t="s">
        <v>211</v>
      </c>
    </row>
    <row r="184" spans="1:9" ht="57.6" x14ac:dyDescent="0.3">
      <c r="A184" s="1">
        <f t="shared" ca="1" si="5"/>
        <v>0.25614191816517318</v>
      </c>
      <c r="B184" s="1">
        <v>50</v>
      </c>
      <c r="C184" s="1" t="s">
        <v>49</v>
      </c>
      <c r="D184" s="2" t="s">
        <v>50</v>
      </c>
      <c r="E184" s="1" t="s">
        <v>51</v>
      </c>
      <c r="F184" s="1">
        <v>2</v>
      </c>
      <c r="G184" s="1" t="s">
        <v>211</v>
      </c>
      <c r="H184" s="1" t="s">
        <v>211</v>
      </c>
    </row>
    <row r="185" spans="1:9" ht="72" x14ac:dyDescent="0.3">
      <c r="A185" s="1">
        <f t="shared" ca="1" si="5"/>
        <v>0.97746666229877222</v>
      </c>
      <c r="B185" s="1">
        <v>20</v>
      </c>
      <c r="C185" s="1" t="s">
        <v>19</v>
      </c>
      <c r="D185" s="2" t="s">
        <v>20</v>
      </c>
      <c r="E185" s="1" t="s">
        <v>21</v>
      </c>
      <c r="F185" s="1">
        <v>2</v>
      </c>
      <c r="G185" s="1" t="s">
        <v>211</v>
      </c>
      <c r="H185" s="1" t="s">
        <v>212</v>
      </c>
    </row>
    <row r="186" spans="1:9" ht="72" x14ac:dyDescent="0.3">
      <c r="A186" s="1">
        <f t="shared" ca="1" si="5"/>
        <v>0.84069237333442282</v>
      </c>
      <c r="B186" s="1">
        <v>16</v>
      </c>
      <c r="C186" s="1" t="s">
        <v>15</v>
      </c>
      <c r="D186" s="2" t="s">
        <v>16</v>
      </c>
      <c r="E186" s="1" t="s">
        <v>17</v>
      </c>
      <c r="F186" s="1">
        <v>1</v>
      </c>
      <c r="G186" s="1" t="s">
        <v>211</v>
      </c>
    </row>
    <row r="187" spans="1:9" ht="43.2" x14ac:dyDescent="0.3">
      <c r="A187" s="1">
        <f t="shared" ca="1" si="5"/>
        <v>0.98641237321145048</v>
      </c>
      <c r="B187" s="1">
        <v>27</v>
      </c>
      <c r="C187" s="1" t="s">
        <v>26</v>
      </c>
      <c r="D187" s="2" t="s">
        <v>27</v>
      </c>
      <c r="E187" s="1" t="s">
        <v>28</v>
      </c>
      <c r="F187" s="1">
        <v>2</v>
      </c>
      <c r="G187" s="1" t="s">
        <v>211</v>
      </c>
      <c r="H187" s="1" t="s">
        <v>211</v>
      </c>
    </row>
    <row r="188" spans="1:9" ht="28.8" x14ac:dyDescent="0.3">
      <c r="A188" s="1">
        <f t="shared" ca="1" si="5"/>
        <v>0.59722215339997997</v>
      </c>
      <c r="B188" s="1">
        <v>190</v>
      </c>
      <c r="C188" s="1" t="s">
        <v>188</v>
      </c>
      <c r="D188" s="2" t="s">
        <v>189</v>
      </c>
      <c r="E188" s="1" t="s">
        <v>190</v>
      </c>
      <c r="F188" s="1">
        <v>3</v>
      </c>
      <c r="G188" s="1" t="s">
        <v>211</v>
      </c>
      <c r="H188" s="1" t="s">
        <v>211</v>
      </c>
      <c r="I188" s="1" t="s">
        <v>211</v>
      </c>
    </row>
    <row r="189" spans="1:9" ht="28.8" x14ac:dyDescent="0.3">
      <c r="A189" s="1">
        <f t="shared" ca="1" si="5"/>
        <v>0.67062616587946067</v>
      </c>
      <c r="B189" s="1">
        <v>175</v>
      </c>
      <c r="C189" s="1" t="s">
        <v>173</v>
      </c>
      <c r="D189" s="2" t="s">
        <v>174</v>
      </c>
      <c r="E189" s="1" t="s">
        <v>175</v>
      </c>
      <c r="F189" s="1">
        <v>1</v>
      </c>
      <c r="G189" s="1" t="s">
        <v>211</v>
      </c>
    </row>
    <row r="190" spans="1:9" ht="28.8" x14ac:dyDescent="0.3">
      <c r="A190" s="1">
        <f t="shared" ca="1" si="5"/>
        <v>0.85558674236882137</v>
      </c>
      <c r="B190" s="1">
        <v>185</v>
      </c>
      <c r="C190" s="1" t="s">
        <v>183</v>
      </c>
      <c r="D190" s="2" t="s">
        <v>184</v>
      </c>
      <c r="E190" s="1" t="s">
        <v>185</v>
      </c>
      <c r="F190" s="1">
        <v>0</v>
      </c>
    </row>
    <row r="191" spans="1:9" ht="43.2" x14ac:dyDescent="0.3">
      <c r="A191" s="1">
        <f t="shared" ca="1" si="5"/>
        <v>0.81230929509618643</v>
      </c>
      <c r="B191" s="1">
        <v>24</v>
      </c>
      <c r="C191" s="1" t="s">
        <v>23</v>
      </c>
      <c r="D191" s="2" t="s">
        <v>24</v>
      </c>
      <c r="E191" s="1" t="s">
        <v>25</v>
      </c>
      <c r="F191" s="1">
        <v>1</v>
      </c>
      <c r="G191" s="1" t="s">
        <v>210</v>
      </c>
    </row>
    <row r="192" spans="1:9" ht="28.8" x14ac:dyDescent="0.3">
      <c r="A192" s="1">
        <f t="shared" ca="1" si="5"/>
        <v>0.86549244571021244</v>
      </c>
      <c r="B192" s="1">
        <v>165</v>
      </c>
      <c r="C192" s="1" t="s">
        <v>163</v>
      </c>
      <c r="D192" s="2" t="s">
        <v>164</v>
      </c>
      <c r="E192" s="1" t="s">
        <v>165</v>
      </c>
      <c r="F192" s="1">
        <v>0</v>
      </c>
    </row>
    <row r="193" spans="1:6" ht="28.8" x14ac:dyDescent="0.3">
      <c r="A193" s="1">
        <f t="shared" ca="1" si="5"/>
        <v>0.81545297857710297</v>
      </c>
      <c r="B193" s="1">
        <v>124</v>
      </c>
      <c r="C193" s="1" t="s">
        <v>122</v>
      </c>
      <c r="D193" s="2" t="s">
        <v>123</v>
      </c>
      <c r="E193" s="1" t="s">
        <v>124</v>
      </c>
      <c r="F193" s="1">
        <v>0</v>
      </c>
    </row>
  </sheetData>
  <sortState ref="A2:P2715">
    <sortCondition ref="A2:A2715"/>
  </sortState>
  <dataValidations count="1">
    <dataValidation type="list" allowBlank="1" showInputMessage="1" showErrorMessage="1" sqref="G2:P19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4" x14ac:dyDescent="0.3"/>
  <cols>
    <col min="1" max="1" width="22.88671875" customWidth="1"/>
  </cols>
  <sheetData>
    <row r="1" spans="1:2" x14ac:dyDescent="0.3">
      <c r="A1" s="3" t="s">
        <v>209</v>
      </c>
      <c r="B1" s="3">
        <v>24</v>
      </c>
    </row>
    <row r="2" spans="1:2" x14ac:dyDescent="0.3">
      <c r="A2" s="3" t="s">
        <v>210</v>
      </c>
      <c r="B2" s="3">
        <v>30</v>
      </c>
    </row>
    <row r="3" spans="1:2" s="3" customFormat="1" x14ac:dyDescent="0.3">
      <c r="A3" s="3" t="s">
        <v>212</v>
      </c>
      <c r="B3" s="3">
        <v>1000</v>
      </c>
    </row>
    <row r="4" spans="1:2" s="3" customFormat="1" x14ac:dyDescent="0.3">
      <c r="A4" s="3" t="s">
        <v>213</v>
      </c>
      <c r="B4" s="3">
        <v>1001</v>
      </c>
    </row>
    <row r="5" spans="1:2" s="3" customFormat="1" x14ac:dyDescent="0.3">
      <c r="A5" s="3" t="s">
        <v>214</v>
      </c>
      <c r="B5" s="3">
        <v>1002</v>
      </c>
    </row>
    <row r="6" spans="1:2" x14ac:dyDescent="0.3">
      <c r="A6" s="3" t="s">
        <v>211</v>
      </c>
      <c r="B6" s="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topLeftCell="A179" workbookViewId="0">
      <selection activeCell="E200" sqref="E200"/>
    </sheetView>
  </sheetViews>
  <sheetFormatPr defaultRowHeight="14.4" x14ac:dyDescent="0.3"/>
  <sheetData>
    <row r="1" spans="1:12" s="3" customFormat="1" x14ac:dyDescent="0.3">
      <c r="A1" s="3" t="s">
        <v>215</v>
      </c>
      <c r="B1" s="3" t="s">
        <v>216</v>
      </c>
      <c r="C1" s="4" t="s">
        <v>199</v>
      </c>
      <c r="D1" s="4" t="s">
        <v>200</v>
      </c>
      <c r="E1" s="4" t="s">
        <v>201</v>
      </c>
      <c r="F1" s="4" t="s">
        <v>202</v>
      </c>
      <c r="G1" s="4" t="s">
        <v>203</v>
      </c>
      <c r="H1" s="4" t="s">
        <v>204</v>
      </c>
      <c r="I1" s="4" t="s">
        <v>205</v>
      </c>
      <c r="J1" s="4" t="s">
        <v>206</v>
      </c>
      <c r="K1" s="4" t="s">
        <v>207</v>
      </c>
      <c r="L1" s="4" t="s">
        <v>208</v>
      </c>
    </row>
    <row r="2" spans="1:12" x14ac:dyDescent="0.3">
      <c r="A2">
        <f>scarlet!B2</f>
        <v>93</v>
      </c>
      <c r="B2">
        <f>scarlet!F2</f>
        <v>1</v>
      </c>
      <c r="C2" s="3">
        <f>VLOOKUP(scarlet!G2,Characters!$A:$B,2,FALSE)</f>
        <v>999</v>
      </c>
      <c r="D2" s="3" t="e">
        <f>VLOOKUP(scarlet!H2,Characters!$A:$B,2,FALSE)</f>
        <v>#N/A</v>
      </c>
      <c r="E2" s="3" t="e">
        <f>VLOOKUP(scarlet!I2,Characters!$A:$B,2,FALSE)</f>
        <v>#N/A</v>
      </c>
      <c r="F2" s="3" t="e">
        <f>VLOOKUP(scarlet!J2,Characters!$A:$B,2,FALSE)</f>
        <v>#N/A</v>
      </c>
      <c r="G2" s="3" t="e">
        <f>VLOOKUP(scarlet!K2,Characters!$A:$B,2,FALSE)</f>
        <v>#N/A</v>
      </c>
      <c r="H2" s="3" t="e">
        <f>VLOOKUP(scarlet!L2,Characters!$A:$B,2,FALSE)</f>
        <v>#N/A</v>
      </c>
      <c r="I2" s="3" t="e">
        <f>VLOOKUP(scarlet!M2,Characters!$A:$B,2,FALSE)</f>
        <v>#N/A</v>
      </c>
      <c r="J2" s="3" t="e">
        <f>VLOOKUP(scarlet!N2,Characters!$A:$B,2,FALSE)</f>
        <v>#N/A</v>
      </c>
      <c r="K2" s="3" t="e">
        <f>VLOOKUP(scarlet!O2,Characters!$A:$B,2,FALSE)</f>
        <v>#N/A</v>
      </c>
      <c r="L2" s="3" t="e">
        <f>VLOOKUP(scarlet!P2,Characters!$A:$B,2,FALSE)</f>
        <v>#N/A</v>
      </c>
    </row>
    <row r="3" spans="1:12" x14ac:dyDescent="0.3">
      <c r="A3" s="3">
        <f>scarlet!B3</f>
        <v>157</v>
      </c>
      <c r="B3" s="3">
        <f>scarlet!F3</f>
        <v>1</v>
      </c>
      <c r="C3" s="3">
        <f>VLOOKUP(scarlet!G3,Characters!$A:$B,2,FALSE)</f>
        <v>999</v>
      </c>
      <c r="D3" s="3" t="e">
        <f>VLOOKUP(scarlet!H3,Characters!$A:$B,2,FALSE)</f>
        <v>#N/A</v>
      </c>
      <c r="E3" s="3" t="e">
        <f>VLOOKUP(scarlet!I3,Characters!$A:$B,2,FALSE)</f>
        <v>#N/A</v>
      </c>
      <c r="F3" s="3" t="e">
        <f>VLOOKUP(scarlet!J3,Characters!$A:$B,2,FALSE)</f>
        <v>#N/A</v>
      </c>
      <c r="G3" s="3" t="e">
        <f>VLOOKUP(scarlet!K3,Characters!$A:$B,2,FALSE)</f>
        <v>#N/A</v>
      </c>
      <c r="H3" s="3" t="e">
        <f>VLOOKUP(scarlet!L3,Characters!$A:$B,2,FALSE)</f>
        <v>#N/A</v>
      </c>
      <c r="I3" s="3" t="e">
        <f>VLOOKUP(scarlet!M3,Characters!$A:$B,2,FALSE)</f>
        <v>#N/A</v>
      </c>
      <c r="J3" s="3" t="e">
        <f>VLOOKUP(scarlet!N3,Characters!$A:$B,2,FALSE)</f>
        <v>#N/A</v>
      </c>
      <c r="K3" s="3" t="e">
        <f>VLOOKUP(scarlet!O3,Characters!$A:$B,2,FALSE)</f>
        <v>#N/A</v>
      </c>
      <c r="L3" s="3" t="e">
        <f>VLOOKUP(scarlet!P3,Characters!$A:$B,2,FALSE)</f>
        <v>#N/A</v>
      </c>
    </row>
    <row r="4" spans="1:12" x14ac:dyDescent="0.3">
      <c r="A4" s="3">
        <f>scarlet!B4</f>
        <v>148</v>
      </c>
      <c r="B4" s="3">
        <f>scarlet!F4</f>
        <v>2</v>
      </c>
      <c r="C4" s="3">
        <f>VLOOKUP(scarlet!G4,Characters!$A:$B,2,FALSE)</f>
        <v>24</v>
      </c>
      <c r="D4" s="3">
        <f>VLOOKUP(scarlet!H4,Characters!$A:$B,2,FALSE)</f>
        <v>999</v>
      </c>
      <c r="E4" s="3" t="e">
        <f>VLOOKUP(scarlet!I4,Characters!$A:$B,2,FALSE)</f>
        <v>#N/A</v>
      </c>
      <c r="F4" s="3" t="e">
        <f>VLOOKUP(scarlet!J4,Characters!$A:$B,2,FALSE)</f>
        <v>#N/A</v>
      </c>
      <c r="G4" s="3" t="e">
        <f>VLOOKUP(scarlet!K4,Characters!$A:$B,2,FALSE)</f>
        <v>#N/A</v>
      </c>
      <c r="H4" s="3" t="e">
        <f>VLOOKUP(scarlet!L4,Characters!$A:$B,2,FALSE)</f>
        <v>#N/A</v>
      </c>
      <c r="I4" s="3" t="e">
        <f>VLOOKUP(scarlet!M4,Characters!$A:$B,2,FALSE)</f>
        <v>#N/A</v>
      </c>
      <c r="J4" s="3" t="e">
        <f>VLOOKUP(scarlet!N4,Characters!$A:$B,2,FALSE)</f>
        <v>#N/A</v>
      </c>
      <c r="K4" s="3" t="e">
        <f>VLOOKUP(scarlet!O4,Characters!$A:$B,2,FALSE)</f>
        <v>#N/A</v>
      </c>
      <c r="L4" s="3" t="e">
        <f>VLOOKUP(scarlet!P4,Characters!$A:$B,2,FALSE)</f>
        <v>#N/A</v>
      </c>
    </row>
    <row r="5" spans="1:12" x14ac:dyDescent="0.3">
      <c r="A5" s="3">
        <f>scarlet!B5</f>
        <v>174</v>
      </c>
      <c r="B5" s="3">
        <f>scarlet!F5</f>
        <v>0</v>
      </c>
      <c r="C5" s="3" t="e">
        <f>VLOOKUP(scarlet!G5,Characters!$A:$B,2,FALSE)</f>
        <v>#N/A</v>
      </c>
      <c r="D5" s="3" t="e">
        <f>VLOOKUP(scarlet!H5,Characters!$A:$B,2,FALSE)</f>
        <v>#N/A</v>
      </c>
      <c r="E5" s="3" t="e">
        <f>VLOOKUP(scarlet!I5,Characters!$A:$B,2,FALSE)</f>
        <v>#N/A</v>
      </c>
      <c r="F5" s="3" t="e">
        <f>VLOOKUP(scarlet!J5,Characters!$A:$B,2,FALSE)</f>
        <v>#N/A</v>
      </c>
      <c r="G5" s="3" t="e">
        <f>VLOOKUP(scarlet!K5,Characters!$A:$B,2,FALSE)</f>
        <v>#N/A</v>
      </c>
      <c r="H5" s="3" t="e">
        <f>VLOOKUP(scarlet!L5,Characters!$A:$B,2,FALSE)</f>
        <v>#N/A</v>
      </c>
      <c r="I5" s="3" t="e">
        <f>VLOOKUP(scarlet!M5,Characters!$A:$B,2,FALSE)</f>
        <v>#N/A</v>
      </c>
      <c r="J5" s="3" t="e">
        <f>VLOOKUP(scarlet!N5,Characters!$A:$B,2,FALSE)</f>
        <v>#N/A</v>
      </c>
      <c r="K5" s="3" t="e">
        <f>VLOOKUP(scarlet!O5,Characters!$A:$B,2,FALSE)</f>
        <v>#N/A</v>
      </c>
      <c r="L5" s="3" t="e">
        <f>VLOOKUP(scarlet!P5,Characters!$A:$B,2,FALSE)</f>
        <v>#N/A</v>
      </c>
    </row>
    <row r="6" spans="1:12" x14ac:dyDescent="0.3">
      <c r="A6" s="3">
        <f>scarlet!B6</f>
        <v>90</v>
      </c>
      <c r="B6" s="3">
        <f>scarlet!F6</f>
        <v>0</v>
      </c>
      <c r="C6" s="3" t="e">
        <f>VLOOKUP(scarlet!G6,Characters!$A:$B,2,FALSE)</f>
        <v>#N/A</v>
      </c>
      <c r="D6" s="3" t="e">
        <f>VLOOKUP(scarlet!H6,Characters!$A:$B,2,FALSE)</f>
        <v>#N/A</v>
      </c>
      <c r="E6" s="3" t="e">
        <f>VLOOKUP(scarlet!I6,Characters!$A:$B,2,FALSE)</f>
        <v>#N/A</v>
      </c>
      <c r="F6" s="3" t="e">
        <f>VLOOKUP(scarlet!J6,Characters!$A:$B,2,FALSE)</f>
        <v>#N/A</v>
      </c>
      <c r="G6" s="3" t="e">
        <f>VLOOKUP(scarlet!K6,Characters!$A:$B,2,FALSE)</f>
        <v>#N/A</v>
      </c>
      <c r="H6" s="3" t="e">
        <f>VLOOKUP(scarlet!L6,Characters!$A:$B,2,FALSE)</f>
        <v>#N/A</v>
      </c>
      <c r="I6" s="3" t="e">
        <f>VLOOKUP(scarlet!M6,Characters!$A:$B,2,FALSE)</f>
        <v>#N/A</v>
      </c>
      <c r="J6" s="3" t="e">
        <f>VLOOKUP(scarlet!N6,Characters!$A:$B,2,FALSE)</f>
        <v>#N/A</v>
      </c>
      <c r="K6" s="3" t="e">
        <f>VLOOKUP(scarlet!O6,Characters!$A:$B,2,FALSE)</f>
        <v>#N/A</v>
      </c>
      <c r="L6" s="3" t="e">
        <f>VLOOKUP(scarlet!P6,Characters!$A:$B,2,FALSE)</f>
        <v>#N/A</v>
      </c>
    </row>
    <row r="7" spans="1:12" x14ac:dyDescent="0.3">
      <c r="A7" s="3">
        <f>scarlet!B7</f>
        <v>116</v>
      </c>
      <c r="B7" s="3">
        <f>scarlet!F7</f>
        <v>0</v>
      </c>
      <c r="C7" s="3" t="e">
        <f>VLOOKUP(scarlet!G7,Characters!$A:$B,2,FALSE)</f>
        <v>#N/A</v>
      </c>
      <c r="D7" s="3" t="e">
        <f>VLOOKUP(scarlet!H7,Characters!$A:$B,2,FALSE)</f>
        <v>#N/A</v>
      </c>
      <c r="E7" s="3" t="e">
        <f>VLOOKUP(scarlet!I7,Characters!$A:$B,2,FALSE)</f>
        <v>#N/A</v>
      </c>
      <c r="F7" s="3" t="e">
        <f>VLOOKUP(scarlet!J7,Characters!$A:$B,2,FALSE)</f>
        <v>#N/A</v>
      </c>
      <c r="G7" s="3" t="e">
        <f>VLOOKUP(scarlet!K7,Characters!$A:$B,2,FALSE)</f>
        <v>#N/A</v>
      </c>
      <c r="H7" s="3" t="e">
        <f>VLOOKUP(scarlet!L7,Characters!$A:$B,2,FALSE)</f>
        <v>#N/A</v>
      </c>
      <c r="I7" s="3" t="e">
        <f>VLOOKUP(scarlet!M7,Characters!$A:$B,2,FALSE)</f>
        <v>#N/A</v>
      </c>
      <c r="J7" s="3" t="e">
        <f>VLOOKUP(scarlet!N7,Characters!$A:$B,2,FALSE)</f>
        <v>#N/A</v>
      </c>
      <c r="K7" s="3" t="e">
        <f>VLOOKUP(scarlet!O7,Characters!$A:$B,2,FALSE)</f>
        <v>#N/A</v>
      </c>
      <c r="L7" s="3" t="e">
        <f>VLOOKUP(scarlet!P7,Characters!$A:$B,2,FALSE)</f>
        <v>#N/A</v>
      </c>
    </row>
    <row r="8" spans="1:12" x14ac:dyDescent="0.3">
      <c r="A8" s="3">
        <f>scarlet!B8</f>
        <v>66</v>
      </c>
      <c r="B8" s="3">
        <f>scarlet!F8</f>
        <v>2</v>
      </c>
      <c r="C8" s="3">
        <f>VLOOKUP(scarlet!G8,Characters!$A:$B,2,FALSE)</f>
        <v>999</v>
      </c>
      <c r="D8" s="3">
        <f>VLOOKUP(scarlet!H8,Characters!$A:$B,2,FALSE)</f>
        <v>999</v>
      </c>
      <c r="E8" s="3" t="e">
        <f>VLOOKUP(scarlet!I8,Characters!$A:$B,2,FALSE)</f>
        <v>#N/A</v>
      </c>
      <c r="F8" s="3" t="e">
        <f>VLOOKUP(scarlet!J8,Characters!$A:$B,2,FALSE)</f>
        <v>#N/A</v>
      </c>
      <c r="G8" s="3" t="e">
        <f>VLOOKUP(scarlet!K8,Characters!$A:$B,2,FALSE)</f>
        <v>#N/A</v>
      </c>
      <c r="H8" s="3" t="e">
        <f>VLOOKUP(scarlet!L8,Characters!$A:$B,2,FALSE)</f>
        <v>#N/A</v>
      </c>
      <c r="I8" s="3" t="e">
        <f>VLOOKUP(scarlet!M8,Characters!$A:$B,2,FALSE)</f>
        <v>#N/A</v>
      </c>
      <c r="J8" s="3" t="e">
        <f>VLOOKUP(scarlet!N8,Characters!$A:$B,2,FALSE)</f>
        <v>#N/A</v>
      </c>
      <c r="K8" s="3" t="e">
        <f>VLOOKUP(scarlet!O8,Characters!$A:$B,2,FALSE)</f>
        <v>#N/A</v>
      </c>
      <c r="L8" s="3" t="e">
        <f>VLOOKUP(scarlet!P8,Characters!$A:$B,2,FALSE)</f>
        <v>#N/A</v>
      </c>
    </row>
    <row r="9" spans="1:12" x14ac:dyDescent="0.3">
      <c r="A9" s="3">
        <f>scarlet!B9</f>
        <v>166</v>
      </c>
      <c r="B9" s="3">
        <f>scarlet!F9</f>
        <v>1</v>
      </c>
      <c r="C9" s="3">
        <f>VLOOKUP(scarlet!G9,Characters!$A:$B,2,FALSE)</f>
        <v>999</v>
      </c>
      <c r="D9" s="3" t="e">
        <f>VLOOKUP(scarlet!H9,Characters!$A:$B,2,FALSE)</f>
        <v>#N/A</v>
      </c>
      <c r="E9" s="3" t="e">
        <f>VLOOKUP(scarlet!I9,Characters!$A:$B,2,FALSE)</f>
        <v>#N/A</v>
      </c>
      <c r="F9" s="3" t="e">
        <f>VLOOKUP(scarlet!J9,Characters!$A:$B,2,FALSE)</f>
        <v>#N/A</v>
      </c>
      <c r="G9" s="3" t="e">
        <f>VLOOKUP(scarlet!K9,Characters!$A:$B,2,FALSE)</f>
        <v>#N/A</v>
      </c>
      <c r="H9" s="3" t="e">
        <f>VLOOKUP(scarlet!L9,Characters!$A:$B,2,FALSE)</f>
        <v>#N/A</v>
      </c>
      <c r="I9" s="3" t="e">
        <f>VLOOKUP(scarlet!M9,Characters!$A:$B,2,FALSE)</f>
        <v>#N/A</v>
      </c>
      <c r="J9" s="3" t="e">
        <f>VLOOKUP(scarlet!N9,Characters!$A:$B,2,FALSE)</f>
        <v>#N/A</v>
      </c>
      <c r="K9" s="3" t="e">
        <f>VLOOKUP(scarlet!O9,Characters!$A:$B,2,FALSE)</f>
        <v>#N/A</v>
      </c>
      <c r="L9" s="3" t="e">
        <f>VLOOKUP(scarlet!P9,Characters!$A:$B,2,FALSE)</f>
        <v>#N/A</v>
      </c>
    </row>
    <row r="10" spans="1:12" x14ac:dyDescent="0.3">
      <c r="A10" s="3">
        <f>scarlet!B10</f>
        <v>189</v>
      </c>
      <c r="B10" s="3">
        <f>scarlet!F10</f>
        <v>2</v>
      </c>
      <c r="C10" s="3">
        <f>VLOOKUP(scarlet!G10,Characters!$A:$B,2,FALSE)</f>
        <v>999</v>
      </c>
      <c r="D10" s="3">
        <f>VLOOKUP(scarlet!H10,Characters!$A:$B,2,FALSE)</f>
        <v>999</v>
      </c>
      <c r="E10" s="3" t="e">
        <f>VLOOKUP(scarlet!I10,Characters!$A:$B,2,FALSE)</f>
        <v>#N/A</v>
      </c>
      <c r="F10" s="3" t="e">
        <f>VLOOKUP(scarlet!J10,Characters!$A:$B,2,FALSE)</f>
        <v>#N/A</v>
      </c>
      <c r="G10" s="3" t="e">
        <f>VLOOKUP(scarlet!K10,Characters!$A:$B,2,FALSE)</f>
        <v>#N/A</v>
      </c>
      <c r="H10" s="3" t="e">
        <f>VLOOKUP(scarlet!L10,Characters!$A:$B,2,FALSE)</f>
        <v>#N/A</v>
      </c>
      <c r="I10" s="3" t="e">
        <f>VLOOKUP(scarlet!M10,Characters!$A:$B,2,FALSE)</f>
        <v>#N/A</v>
      </c>
      <c r="J10" s="3" t="e">
        <f>VLOOKUP(scarlet!N10,Characters!$A:$B,2,FALSE)</f>
        <v>#N/A</v>
      </c>
      <c r="K10" s="3" t="e">
        <f>VLOOKUP(scarlet!O10,Characters!$A:$B,2,FALSE)</f>
        <v>#N/A</v>
      </c>
      <c r="L10" s="3" t="e">
        <f>VLOOKUP(scarlet!P10,Characters!$A:$B,2,FALSE)</f>
        <v>#N/A</v>
      </c>
    </row>
    <row r="11" spans="1:12" x14ac:dyDescent="0.3">
      <c r="A11" s="3">
        <f>scarlet!B11</f>
        <v>51</v>
      </c>
      <c r="B11" s="3">
        <f>scarlet!F11</f>
        <v>1</v>
      </c>
      <c r="C11" s="3">
        <f>VLOOKUP(scarlet!G11,Characters!$A:$B,2,FALSE)</f>
        <v>999</v>
      </c>
      <c r="D11" s="3" t="e">
        <f>VLOOKUP(scarlet!H11,Characters!$A:$B,2,FALSE)</f>
        <v>#N/A</v>
      </c>
      <c r="E11" s="3" t="e">
        <f>VLOOKUP(scarlet!I11,Characters!$A:$B,2,FALSE)</f>
        <v>#N/A</v>
      </c>
      <c r="F11" s="3" t="e">
        <f>VLOOKUP(scarlet!J11,Characters!$A:$B,2,FALSE)</f>
        <v>#N/A</v>
      </c>
      <c r="G11" s="3" t="e">
        <f>VLOOKUP(scarlet!K11,Characters!$A:$B,2,FALSE)</f>
        <v>#N/A</v>
      </c>
      <c r="H11" s="3" t="e">
        <f>VLOOKUP(scarlet!L11,Characters!$A:$B,2,FALSE)</f>
        <v>#N/A</v>
      </c>
      <c r="I11" s="3" t="e">
        <f>VLOOKUP(scarlet!M11,Characters!$A:$B,2,FALSE)</f>
        <v>#N/A</v>
      </c>
      <c r="J11" s="3" t="e">
        <f>VLOOKUP(scarlet!N11,Characters!$A:$B,2,FALSE)</f>
        <v>#N/A</v>
      </c>
      <c r="K11" s="3" t="e">
        <f>VLOOKUP(scarlet!O11,Characters!$A:$B,2,FALSE)</f>
        <v>#N/A</v>
      </c>
      <c r="L11" s="3" t="e">
        <f>VLOOKUP(scarlet!P11,Characters!$A:$B,2,FALSE)</f>
        <v>#N/A</v>
      </c>
    </row>
    <row r="12" spans="1:12" x14ac:dyDescent="0.3">
      <c r="A12" s="3">
        <f>scarlet!B12</f>
        <v>161</v>
      </c>
      <c r="B12" s="3">
        <f>scarlet!F12</f>
        <v>1</v>
      </c>
      <c r="C12" s="3">
        <f>VLOOKUP(scarlet!G12,Characters!$A:$B,2,FALSE)</f>
        <v>999</v>
      </c>
      <c r="D12" s="3" t="e">
        <f>VLOOKUP(scarlet!H12,Characters!$A:$B,2,FALSE)</f>
        <v>#N/A</v>
      </c>
      <c r="E12" s="3" t="e">
        <f>VLOOKUP(scarlet!I12,Characters!$A:$B,2,FALSE)</f>
        <v>#N/A</v>
      </c>
      <c r="F12" s="3" t="e">
        <f>VLOOKUP(scarlet!J12,Characters!$A:$B,2,FALSE)</f>
        <v>#N/A</v>
      </c>
      <c r="G12" s="3" t="e">
        <f>VLOOKUP(scarlet!K12,Characters!$A:$B,2,FALSE)</f>
        <v>#N/A</v>
      </c>
      <c r="H12" s="3" t="e">
        <f>VLOOKUP(scarlet!L12,Characters!$A:$B,2,FALSE)</f>
        <v>#N/A</v>
      </c>
      <c r="I12" s="3" t="e">
        <f>VLOOKUP(scarlet!M12,Characters!$A:$B,2,FALSE)</f>
        <v>#N/A</v>
      </c>
      <c r="J12" s="3" t="e">
        <f>VLOOKUP(scarlet!N12,Characters!$A:$B,2,FALSE)</f>
        <v>#N/A</v>
      </c>
      <c r="K12" s="3" t="e">
        <f>VLOOKUP(scarlet!O12,Characters!$A:$B,2,FALSE)</f>
        <v>#N/A</v>
      </c>
      <c r="L12" s="3" t="e">
        <f>VLOOKUP(scarlet!P12,Characters!$A:$B,2,FALSE)</f>
        <v>#N/A</v>
      </c>
    </row>
    <row r="13" spans="1:12" x14ac:dyDescent="0.3">
      <c r="A13" s="3">
        <f>scarlet!B13</f>
        <v>47</v>
      </c>
      <c r="B13" s="3">
        <f>scarlet!F13</f>
        <v>2</v>
      </c>
      <c r="C13" s="3">
        <f>VLOOKUP(scarlet!G13,Characters!$A:$B,2,FALSE)</f>
        <v>999</v>
      </c>
      <c r="D13" s="3">
        <f>VLOOKUP(scarlet!H13,Characters!$A:$B,2,FALSE)</f>
        <v>999</v>
      </c>
      <c r="E13" s="3" t="e">
        <f>VLOOKUP(scarlet!I13,Characters!$A:$B,2,FALSE)</f>
        <v>#N/A</v>
      </c>
      <c r="F13" s="3" t="e">
        <f>VLOOKUP(scarlet!J13,Characters!$A:$B,2,FALSE)</f>
        <v>#N/A</v>
      </c>
      <c r="G13" s="3" t="e">
        <f>VLOOKUP(scarlet!K13,Characters!$A:$B,2,FALSE)</f>
        <v>#N/A</v>
      </c>
      <c r="H13" s="3" t="e">
        <f>VLOOKUP(scarlet!L13,Characters!$A:$B,2,FALSE)</f>
        <v>#N/A</v>
      </c>
      <c r="I13" s="3" t="e">
        <f>VLOOKUP(scarlet!M13,Characters!$A:$B,2,FALSE)</f>
        <v>#N/A</v>
      </c>
      <c r="J13" s="3" t="e">
        <f>VLOOKUP(scarlet!N13,Characters!$A:$B,2,FALSE)</f>
        <v>#N/A</v>
      </c>
      <c r="K13" s="3" t="e">
        <f>VLOOKUP(scarlet!O13,Characters!$A:$B,2,FALSE)</f>
        <v>#N/A</v>
      </c>
      <c r="L13" s="3" t="e">
        <f>VLOOKUP(scarlet!P13,Characters!$A:$B,2,FALSE)</f>
        <v>#N/A</v>
      </c>
    </row>
    <row r="14" spans="1:12" x14ac:dyDescent="0.3">
      <c r="A14" s="3">
        <f>scarlet!B14</f>
        <v>44</v>
      </c>
      <c r="B14" s="3">
        <f>scarlet!F14</f>
        <v>1</v>
      </c>
      <c r="C14" s="3">
        <f>VLOOKUP(scarlet!G14,Characters!$A:$B,2,FALSE)</f>
        <v>24</v>
      </c>
      <c r="D14" s="3" t="e">
        <f>VLOOKUP(scarlet!H14,Characters!$A:$B,2,FALSE)</f>
        <v>#N/A</v>
      </c>
      <c r="E14" s="3" t="e">
        <f>VLOOKUP(scarlet!I14,Characters!$A:$B,2,FALSE)</f>
        <v>#N/A</v>
      </c>
      <c r="F14" s="3" t="e">
        <f>VLOOKUP(scarlet!J14,Characters!$A:$B,2,FALSE)</f>
        <v>#N/A</v>
      </c>
      <c r="G14" s="3" t="e">
        <f>VLOOKUP(scarlet!K14,Characters!$A:$B,2,FALSE)</f>
        <v>#N/A</v>
      </c>
      <c r="H14" s="3" t="e">
        <f>VLOOKUP(scarlet!L14,Characters!$A:$B,2,FALSE)</f>
        <v>#N/A</v>
      </c>
      <c r="I14" s="3" t="e">
        <f>VLOOKUP(scarlet!M14,Characters!$A:$B,2,FALSE)</f>
        <v>#N/A</v>
      </c>
      <c r="J14" s="3" t="e">
        <f>VLOOKUP(scarlet!N14,Characters!$A:$B,2,FALSE)</f>
        <v>#N/A</v>
      </c>
      <c r="K14" s="3" t="e">
        <f>VLOOKUP(scarlet!O14,Characters!$A:$B,2,FALSE)</f>
        <v>#N/A</v>
      </c>
      <c r="L14" s="3" t="e">
        <f>VLOOKUP(scarlet!P14,Characters!$A:$B,2,FALSE)</f>
        <v>#N/A</v>
      </c>
    </row>
    <row r="15" spans="1:12" x14ac:dyDescent="0.3">
      <c r="A15" s="3">
        <f>scarlet!B15</f>
        <v>123</v>
      </c>
      <c r="B15" s="3">
        <f>scarlet!F15</f>
        <v>0</v>
      </c>
      <c r="C15" s="3" t="e">
        <f>VLOOKUP(scarlet!G15,Characters!$A:$B,2,FALSE)</f>
        <v>#N/A</v>
      </c>
      <c r="D15" s="3" t="e">
        <f>VLOOKUP(scarlet!H15,Characters!$A:$B,2,FALSE)</f>
        <v>#N/A</v>
      </c>
      <c r="E15" s="3" t="e">
        <f>VLOOKUP(scarlet!I15,Characters!$A:$B,2,FALSE)</f>
        <v>#N/A</v>
      </c>
      <c r="F15" s="3" t="e">
        <f>VLOOKUP(scarlet!J15,Characters!$A:$B,2,FALSE)</f>
        <v>#N/A</v>
      </c>
      <c r="G15" s="3" t="e">
        <f>VLOOKUP(scarlet!K15,Characters!$A:$B,2,FALSE)</f>
        <v>#N/A</v>
      </c>
      <c r="H15" s="3" t="e">
        <f>VLOOKUP(scarlet!L15,Characters!$A:$B,2,FALSE)</f>
        <v>#N/A</v>
      </c>
      <c r="I15" s="3" t="e">
        <f>VLOOKUP(scarlet!M15,Characters!$A:$B,2,FALSE)</f>
        <v>#N/A</v>
      </c>
      <c r="J15" s="3" t="e">
        <f>VLOOKUP(scarlet!N15,Characters!$A:$B,2,FALSE)</f>
        <v>#N/A</v>
      </c>
      <c r="K15" s="3" t="e">
        <f>VLOOKUP(scarlet!O15,Characters!$A:$B,2,FALSE)</f>
        <v>#N/A</v>
      </c>
      <c r="L15" s="3" t="e">
        <f>VLOOKUP(scarlet!P15,Characters!$A:$B,2,FALSE)</f>
        <v>#N/A</v>
      </c>
    </row>
    <row r="16" spans="1:12" x14ac:dyDescent="0.3">
      <c r="A16" s="3">
        <f>scarlet!B16</f>
        <v>89</v>
      </c>
      <c r="B16" s="3">
        <f>scarlet!F16</f>
        <v>0</v>
      </c>
      <c r="C16" s="3" t="e">
        <f>VLOOKUP(scarlet!G16,Characters!$A:$B,2,FALSE)</f>
        <v>#N/A</v>
      </c>
      <c r="D16" s="3" t="e">
        <f>VLOOKUP(scarlet!H16,Characters!$A:$B,2,FALSE)</f>
        <v>#N/A</v>
      </c>
      <c r="E16" s="3" t="e">
        <f>VLOOKUP(scarlet!I16,Characters!$A:$B,2,FALSE)</f>
        <v>#N/A</v>
      </c>
      <c r="F16" s="3" t="e">
        <f>VLOOKUP(scarlet!J16,Characters!$A:$B,2,FALSE)</f>
        <v>#N/A</v>
      </c>
      <c r="G16" s="3" t="e">
        <f>VLOOKUP(scarlet!K16,Characters!$A:$B,2,FALSE)</f>
        <v>#N/A</v>
      </c>
      <c r="H16" s="3" t="e">
        <f>VLOOKUP(scarlet!L16,Characters!$A:$B,2,FALSE)</f>
        <v>#N/A</v>
      </c>
      <c r="I16" s="3" t="e">
        <f>VLOOKUP(scarlet!M16,Characters!$A:$B,2,FALSE)</f>
        <v>#N/A</v>
      </c>
      <c r="J16" s="3" t="e">
        <f>VLOOKUP(scarlet!N16,Characters!$A:$B,2,FALSE)</f>
        <v>#N/A</v>
      </c>
      <c r="K16" s="3" t="e">
        <f>VLOOKUP(scarlet!O16,Characters!$A:$B,2,FALSE)</f>
        <v>#N/A</v>
      </c>
      <c r="L16" s="3" t="e">
        <f>VLOOKUP(scarlet!P16,Characters!$A:$B,2,FALSE)</f>
        <v>#N/A</v>
      </c>
    </row>
    <row r="17" spans="1:12" x14ac:dyDescent="0.3">
      <c r="A17" s="3">
        <f>scarlet!B17</f>
        <v>180</v>
      </c>
      <c r="B17" s="3">
        <f>scarlet!F17</f>
        <v>2</v>
      </c>
      <c r="C17" s="3">
        <f>VLOOKUP(scarlet!G17,Characters!$A:$B,2,FALSE)</f>
        <v>999</v>
      </c>
      <c r="D17" s="3">
        <f>VLOOKUP(scarlet!H17,Characters!$A:$B,2,FALSE)</f>
        <v>999</v>
      </c>
      <c r="E17" s="3" t="e">
        <f>VLOOKUP(scarlet!I17,Characters!$A:$B,2,FALSE)</f>
        <v>#N/A</v>
      </c>
      <c r="F17" s="3" t="e">
        <f>VLOOKUP(scarlet!J17,Characters!$A:$B,2,FALSE)</f>
        <v>#N/A</v>
      </c>
      <c r="G17" s="3" t="e">
        <f>VLOOKUP(scarlet!K17,Characters!$A:$B,2,FALSE)</f>
        <v>#N/A</v>
      </c>
      <c r="H17" s="3" t="e">
        <f>VLOOKUP(scarlet!L17,Characters!$A:$B,2,FALSE)</f>
        <v>#N/A</v>
      </c>
      <c r="I17" s="3" t="e">
        <f>VLOOKUP(scarlet!M17,Characters!$A:$B,2,FALSE)</f>
        <v>#N/A</v>
      </c>
      <c r="J17" s="3" t="e">
        <f>VLOOKUP(scarlet!N17,Characters!$A:$B,2,FALSE)</f>
        <v>#N/A</v>
      </c>
      <c r="K17" s="3" t="e">
        <f>VLOOKUP(scarlet!O17,Characters!$A:$B,2,FALSE)</f>
        <v>#N/A</v>
      </c>
      <c r="L17" s="3" t="e">
        <f>VLOOKUP(scarlet!P17,Characters!$A:$B,2,FALSE)</f>
        <v>#N/A</v>
      </c>
    </row>
    <row r="18" spans="1:12" x14ac:dyDescent="0.3">
      <c r="A18" s="3">
        <f>scarlet!B18</f>
        <v>60</v>
      </c>
      <c r="B18" s="3">
        <f>scarlet!F18</f>
        <v>2</v>
      </c>
      <c r="C18" s="3">
        <f>VLOOKUP(scarlet!G18,Characters!$A:$B,2,FALSE)</f>
        <v>999</v>
      </c>
      <c r="D18" s="3">
        <f>VLOOKUP(scarlet!H18,Characters!$A:$B,2,FALSE)</f>
        <v>999</v>
      </c>
      <c r="E18" s="3" t="e">
        <f>VLOOKUP(scarlet!I18,Characters!$A:$B,2,FALSE)</f>
        <v>#N/A</v>
      </c>
      <c r="F18" s="3" t="e">
        <f>VLOOKUP(scarlet!J18,Characters!$A:$B,2,FALSE)</f>
        <v>#N/A</v>
      </c>
      <c r="G18" s="3" t="e">
        <f>VLOOKUP(scarlet!K18,Characters!$A:$B,2,FALSE)</f>
        <v>#N/A</v>
      </c>
      <c r="H18" s="3" t="e">
        <f>VLOOKUP(scarlet!L18,Characters!$A:$B,2,FALSE)</f>
        <v>#N/A</v>
      </c>
      <c r="I18" s="3" t="e">
        <f>VLOOKUP(scarlet!M18,Characters!$A:$B,2,FALSE)</f>
        <v>#N/A</v>
      </c>
      <c r="J18" s="3" t="e">
        <f>VLOOKUP(scarlet!N18,Characters!$A:$B,2,FALSE)</f>
        <v>#N/A</v>
      </c>
      <c r="K18" s="3" t="e">
        <f>VLOOKUP(scarlet!O18,Characters!$A:$B,2,FALSE)</f>
        <v>#N/A</v>
      </c>
      <c r="L18" s="3" t="e">
        <f>VLOOKUP(scarlet!P18,Characters!$A:$B,2,FALSE)</f>
        <v>#N/A</v>
      </c>
    </row>
    <row r="19" spans="1:12" x14ac:dyDescent="0.3">
      <c r="A19" s="3">
        <f>scarlet!B19</f>
        <v>23</v>
      </c>
      <c r="B19" s="3">
        <f>scarlet!F19</f>
        <v>2</v>
      </c>
      <c r="C19" s="3">
        <f>VLOOKUP(scarlet!G19,Characters!$A:$B,2,FALSE)</f>
        <v>1000</v>
      </c>
      <c r="D19" s="3">
        <f>VLOOKUP(scarlet!H19,Characters!$A:$B,2,FALSE)</f>
        <v>30</v>
      </c>
      <c r="E19" s="3" t="e">
        <f>VLOOKUP(scarlet!I19,Characters!$A:$B,2,FALSE)</f>
        <v>#N/A</v>
      </c>
      <c r="F19" s="3" t="e">
        <f>VLOOKUP(scarlet!J19,Characters!$A:$B,2,FALSE)</f>
        <v>#N/A</v>
      </c>
      <c r="G19" s="3" t="e">
        <f>VLOOKUP(scarlet!K19,Characters!$A:$B,2,FALSE)</f>
        <v>#N/A</v>
      </c>
      <c r="H19" s="3" t="e">
        <f>VLOOKUP(scarlet!L19,Characters!$A:$B,2,FALSE)</f>
        <v>#N/A</v>
      </c>
      <c r="I19" s="3" t="e">
        <f>VLOOKUP(scarlet!M19,Characters!$A:$B,2,FALSE)</f>
        <v>#N/A</v>
      </c>
      <c r="J19" s="3" t="e">
        <f>VLOOKUP(scarlet!N19,Characters!$A:$B,2,FALSE)</f>
        <v>#N/A</v>
      </c>
      <c r="K19" s="3" t="e">
        <f>VLOOKUP(scarlet!O19,Characters!$A:$B,2,FALSE)</f>
        <v>#N/A</v>
      </c>
      <c r="L19" s="3" t="e">
        <f>VLOOKUP(scarlet!P19,Characters!$A:$B,2,FALSE)</f>
        <v>#N/A</v>
      </c>
    </row>
    <row r="20" spans="1:12" x14ac:dyDescent="0.3">
      <c r="A20" s="3">
        <f>scarlet!B20</f>
        <v>21</v>
      </c>
      <c r="B20" s="3">
        <f>scarlet!F20</f>
        <v>0</v>
      </c>
      <c r="C20" s="3" t="e">
        <f>VLOOKUP(scarlet!G20,Characters!$A:$B,2,FALSE)</f>
        <v>#N/A</v>
      </c>
      <c r="D20" s="3" t="e">
        <f>VLOOKUP(scarlet!H20,Characters!$A:$B,2,FALSE)</f>
        <v>#N/A</v>
      </c>
      <c r="E20" s="3" t="e">
        <f>VLOOKUP(scarlet!I20,Characters!$A:$B,2,FALSE)</f>
        <v>#N/A</v>
      </c>
      <c r="F20" s="3" t="e">
        <f>VLOOKUP(scarlet!J20,Characters!$A:$B,2,FALSE)</f>
        <v>#N/A</v>
      </c>
      <c r="G20" s="3" t="e">
        <f>VLOOKUP(scarlet!K20,Characters!$A:$B,2,FALSE)</f>
        <v>#N/A</v>
      </c>
      <c r="H20" s="3" t="e">
        <f>VLOOKUP(scarlet!L20,Characters!$A:$B,2,FALSE)</f>
        <v>#N/A</v>
      </c>
      <c r="I20" s="3" t="e">
        <f>VLOOKUP(scarlet!M20,Characters!$A:$B,2,FALSE)</f>
        <v>#N/A</v>
      </c>
      <c r="J20" s="3" t="e">
        <f>VLOOKUP(scarlet!N20,Characters!$A:$B,2,FALSE)</f>
        <v>#N/A</v>
      </c>
      <c r="K20" s="3" t="e">
        <f>VLOOKUP(scarlet!O20,Characters!$A:$B,2,FALSE)</f>
        <v>#N/A</v>
      </c>
      <c r="L20" s="3" t="e">
        <f>VLOOKUP(scarlet!P20,Characters!$A:$B,2,FALSE)</f>
        <v>#N/A</v>
      </c>
    </row>
    <row r="21" spans="1:12" x14ac:dyDescent="0.3">
      <c r="A21" s="3">
        <f>scarlet!B21</f>
        <v>150</v>
      </c>
      <c r="B21" s="3">
        <f>scarlet!F21</f>
        <v>2</v>
      </c>
      <c r="C21" s="3">
        <f>VLOOKUP(scarlet!G21,Characters!$A:$B,2,FALSE)</f>
        <v>1000</v>
      </c>
      <c r="D21" s="3">
        <f>VLOOKUP(scarlet!H21,Characters!$A:$B,2,FALSE)</f>
        <v>999</v>
      </c>
      <c r="E21" s="3" t="e">
        <f>VLOOKUP(scarlet!I21,Characters!$A:$B,2,FALSE)</f>
        <v>#N/A</v>
      </c>
      <c r="F21" s="3" t="e">
        <f>VLOOKUP(scarlet!J21,Characters!$A:$B,2,FALSE)</f>
        <v>#N/A</v>
      </c>
      <c r="G21" s="3" t="e">
        <f>VLOOKUP(scarlet!K21,Characters!$A:$B,2,FALSE)</f>
        <v>#N/A</v>
      </c>
      <c r="H21" s="3" t="e">
        <f>VLOOKUP(scarlet!L21,Characters!$A:$B,2,FALSE)</f>
        <v>#N/A</v>
      </c>
      <c r="I21" s="3" t="e">
        <f>VLOOKUP(scarlet!M21,Characters!$A:$B,2,FALSE)</f>
        <v>#N/A</v>
      </c>
      <c r="J21" s="3" t="e">
        <f>VLOOKUP(scarlet!N21,Characters!$A:$B,2,FALSE)</f>
        <v>#N/A</v>
      </c>
      <c r="K21" s="3" t="e">
        <f>VLOOKUP(scarlet!O21,Characters!$A:$B,2,FALSE)</f>
        <v>#N/A</v>
      </c>
      <c r="L21" s="3" t="e">
        <f>VLOOKUP(scarlet!P21,Characters!$A:$B,2,FALSE)</f>
        <v>#N/A</v>
      </c>
    </row>
    <row r="22" spans="1:12" x14ac:dyDescent="0.3">
      <c r="A22" s="3">
        <f>scarlet!B22</f>
        <v>69</v>
      </c>
      <c r="B22" s="3">
        <f>scarlet!F22</f>
        <v>0</v>
      </c>
      <c r="C22" s="3" t="e">
        <f>VLOOKUP(scarlet!G22,Characters!$A:$B,2,FALSE)</f>
        <v>#N/A</v>
      </c>
      <c r="D22" s="3" t="e">
        <f>VLOOKUP(scarlet!H22,Characters!$A:$B,2,FALSE)</f>
        <v>#N/A</v>
      </c>
      <c r="E22" s="3" t="e">
        <f>VLOOKUP(scarlet!I22,Characters!$A:$B,2,FALSE)</f>
        <v>#N/A</v>
      </c>
      <c r="F22" s="3" t="e">
        <f>VLOOKUP(scarlet!J22,Characters!$A:$B,2,FALSE)</f>
        <v>#N/A</v>
      </c>
      <c r="G22" s="3" t="e">
        <f>VLOOKUP(scarlet!K22,Characters!$A:$B,2,FALSE)</f>
        <v>#N/A</v>
      </c>
      <c r="H22" s="3" t="e">
        <f>VLOOKUP(scarlet!L22,Characters!$A:$B,2,FALSE)</f>
        <v>#N/A</v>
      </c>
      <c r="I22" s="3" t="e">
        <f>VLOOKUP(scarlet!M22,Characters!$A:$B,2,FALSE)</f>
        <v>#N/A</v>
      </c>
      <c r="J22" s="3" t="e">
        <f>VLOOKUP(scarlet!N22,Characters!$A:$B,2,FALSE)</f>
        <v>#N/A</v>
      </c>
      <c r="K22" s="3" t="e">
        <f>VLOOKUP(scarlet!O22,Characters!$A:$B,2,FALSE)</f>
        <v>#N/A</v>
      </c>
      <c r="L22" s="3" t="e">
        <f>VLOOKUP(scarlet!P22,Characters!$A:$B,2,FALSE)</f>
        <v>#N/A</v>
      </c>
    </row>
    <row r="23" spans="1:12" x14ac:dyDescent="0.3">
      <c r="A23" s="3">
        <f>scarlet!B23</f>
        <v>118</v>
      </c>
      <c r="B23" s="3">
        <f>scarlet!F23</f>
        <v>0</v>
      </c>
      <c r="C23" s="3" t="e">
        <f>VLOOKUP(scarlet!G23,Characters!$A:$B,2,FALSE)</f>
        <v>#N/A</v>
      </c>
      <c r="D23" s="3" t="e">
        <f>VLOOKUP(scarlet!H23,Characters!$A:$B,2,FALSE)</f>
        <v>#N/A</v>
      </c>
      <c r="E23" s="3" t="e">
        <f>VLOOKUP(scarlet!I23,Characters!$A:$B,2,FALSE)</f>
        <v>#N/A</v>
      </c>
      <c r="F23" s="3" t="e">
        <f>VLOOKUP(scarlet!J23,Characters!$A:$B,2,FALSE)</f>
        <v>#N/A</v>
      </c>
      <c r="G23" s="3" t="e">
        <f>VLOOKUP(scarlet!K23,Characters!$A:$B,2,FALSE)</f>
        <v>#N/A</v>
      </c>
      <c r="H23" s="3" t="e">
        <f>VLOOKUP(scarlet!L23,Characters!$A:$B,2,FALSE)</f>
        <v>#N/A</v>
      </c>
      <c r="I23" s="3" t="e">
        <f>VLOOKUP(scarlet!M23,Characters!$A:$B,2,FALSE)</f>
        <v>#N/A</v>
      </c>
      <c r="J23" s="3" t="e">
        <f>VLOOKUP(scarlet!N23,Characters!$A:$B,2,FALSE)</f>
        <v>#N/A</v>
      </c>
      <c r="K23" s="3" t="e">
        <f>VLOOKUP(scarlet!O23,Characters!$A:$B,2,FALSE)</f>
        <v>#N/A</v>
      </c>
      <c r="L23" s="3" t="e">
        <f>VLOOKUP(scarlet!P23,Characters!$A:$B,2,FALSE)</f>
        <v>#N/A</v>
      </c>
    </row>
    <row r="24" spans="1:12" x14ac:dyDescent="0.3">
      <c r="A24" s="3">
        <f>scarlet!B24</f>
        <v>91</v>
      </c>
      <c r="B24" s="3">
        <f>scarlet!F24</f>
        <v>1</v>
      </c>
      <c r="C24" s="3">
        <f>VLOOKUP(scarlet!G24,Characters!$A:$B,2,FALSE)</f>
        <v>999</v>
      </c>
      <c r="D24" s="3" t="e">
        <f>VLOOKUP(scarlet!H24,Characters!$A:$B,2,FALSE)</f>
        <v>#N/A</v>
      </c>
      <c r="E24" s="3" t="e">
        <f>VLOOKUP(scarlet!I24,Characters!$A:$B,2,FALSE)</f>
        <v>#N/A</v>
      </c>
      <c r="F24" s="3" t="e">
        <f>VLOOKUP(scarlet!J24,Characters!$A:$B,2,FALSE)</f>
        <v>#N/A</v>
      </c>
      <c r="G24" s="3" t="e">
        <f>VLOOKUP(scarlet!K24,Characters!$A:$B,2,FALSE)</f>
        <v>#N/A</v>
      </c>
      <c r="H24" s="3" t="e">
        <f>VLOOKUP(scarlet!L24,Characters!$A:$B,2,FALSE)</f>
        <v>#N/A</v>
      </c>
      <c r="I24" s="3" t="e">
        <f>VLOOKUP(scarlet!M24,Characters!$A:$B,2,FALSE)</f>
        <v>#N/A</v>
      </c>
      <c r="J24" s="3" t="e">
        <f>VLOOKUP(scarlet!N24,Characters!$A:$B,2,FALSE)</f>
        <v>#N/A</v>
      </c>
      <c r="K24" s="3" t="e">
        <f>VLOOKUP(scarlet!O24,Characters!$A:$B,2,FALSE)</f>
        <v>#N/A</v>
      </c>
      <c r="L24" s="3" t="e">
        <f>VLOOKUP(scarlet!P24,Characters!$A:$B,2,FALSE)</f>
        <v>#N/A</v>
      </c>
    </row>
    <row r="25" spans="1:12" x14ac:dyDescent="0.3">
      <c r="A25" s="3">
        <f>scarlet!B25</f>
        <v>115</v>
      </c>
      <c r="B25" s="3">
        <f>scarlet!F25</f>
        <v>1</v>
      </c>
      <c r="C25" s="3">
        <f>VLOOKUP(scarlet!G25,Characters!$A:$B,2,FALSE)</f>
        <v>999</v>
      </c>
      <c r="D25" s="3" t="e">
        <f>VLOOKUP(scarlet!H25,Characters!$A:$B,2,FALSE)</f>
        <v>#N/A</v>
      </c>
      <c r="E25" s="3" t="e">
        <f>VLOOKUP(scarlet!I25,Characters!$A:$B,2,FALSE)</f>
        <v>#N/A</v>
      </c>
      <c r="F25" s="3" t="e">
        <f>VLOOKUP(scarlet!J25,Characters!$A:$B,2,FALSE)</f>
        <v>#N/A</v>
      </c>
      <c r="G25" s="3" t="e">
        <f>VLOOKUP(scarlet!K25,Characters!$A:$B,2,FALSE)</f>
        <v>#N/A</v>
      </c>
      <c r="H25" s="3" t="e">
        <f>VLOOKUP(scarlet!L25,Characters!$A:$B,2,FALSE)</f>
        <v>#N/A</v>
      </c>
      <c r="I25" s="3" t="e">
        <f>VLOOKUP(scarlet!M25,Characters!$A:$B,2,FALSE)</f>
        <v>#N/A</v>
      </c>
      <c r="J25" s="3" t="e">
        <f>VLOOKUP(scarlet!N25,Characters!$A:$B,2,FALSE)</f>
        <v>#N/A</v>
      </c>
      <c r="K25" s="3" t="e">
        <f>VLOOKUP(scarlet!O25,Characters!$A:$B,2,FALSE)</f>
        <v>#N/A</v>
      </c>
      <c r="L25" s="3" t="e">
        <f>VLOOKUP(scarlet!P25,Characters!$A:$B,2,FALSE)</f>
        <v>#N/A</v>
      </c>
    </row>
    <row r="26" spans="1:12" x14ac:dyDescent="0.3">
      <c r="A26" s="3">
        <f>scarlet!B26</f>
        <v>46</v>
      </c>
      <c r="B26" s="3">
        <f>scarlet!F26</f>
        <v>1</v>
      </c>
      <c r="C26" s="3">
        <f>VLOOKUP(scarlet!G26,Characters!$A:$B,2,FALSE)</f>
        <v>999</v>
      </c>
      <c r="D26" s="3" t="e">
        <f>VLOOKUP(scarlet!H26,Characters!$A:$B,2,FALSE)</f>
        <v>#N/A</v>
      </c>
      <c r="E26" s="3" t="e">
        <f>VLOOKUP(scarlet!I26,Characters!$A:$B,2,FALSE)</f>
        <v>#N/A</v>
      </c>
      <c r="F26" s="3" t="e">
        <f>VLOOKUP(scarlet!J26,Characters!$A:$B,2,FALSE)</f>
        <v>#N/A</v>
      </c>
      <c r="G26" s="3" t="e">
        <f>VLOOKUP(scarlet!K26,Characters!$A:$B,2,FALSE)</f>
        <v>#N/A</v>
      </c>
      <c r="H26" s="3" t="e">
        <f>VLOOKUP(scarlet!L26,Characters!$A:$B,2,FALSE)</f>
        <v>#N/A</v>
      </c>
      <c r="I26" s="3" t="e">
        <f>VLOOKUP(scarlet!M26,Characters!$A:$B,2,FALSE)</f>
        <v>#N/A</v>
      </c>
      <c r="J26" s="3" t="e">
        <f>VLOOKUP(scarlet!N26,Characters!$A:$B,2,FALSE)</f>
        <v>#N/A</v>
      </c>
      <c r="K26" s="3" t="e">
        <f>VLOOKUP(scarlet!O26,Characters!$A:$B,2,FALSE)</f>
        <v>#N/A</v>
      </c>
      <c r="L26" s="3" t="e">
        <f>VLOOKUP(scarlet!P26,Characters!$A:$B,2,FALSE)</f>
        <v>#N/A</v>
      </c>
    </row>
    <row r="27" spans="1:12" x14ac:dyDescent="0.3">
      <c r="A27" s="3">
        <f>scarlet!B27</f>
        <v>28</v>
      </c>
      <c r="B27" s="3">
        <f>scarlet!F27</f>
        <v>0</v>
      </c>
      <c r="C27" s="3" t="e">
        <f>VLOOKUP(scarlet!G27,Characters!$A:$B,2,FALSE)</f>
        <v>#N/A</v>
      </c>
      <c r="D27" s="3" t="e">
        <f>VLOOKUP(scarlet!H27,Characters!$A:$B,2,FALSE)</f>
        <v>#N/A</v>
      </c>
      <c r="E27" s="3" t="e">
        <f>VLOOKUP(scarlet!I27,Characters!$A:$B,2,FALSE)</f>
        <v>#N/A</v>
      </c>
      <c r="F27" s="3" t="e">
        <f>VLOOKUP(scarlet!J27,Characters!$A:$B,2,FALSE)</f>
        <v>#N/A</v>
      </c>
      <c r="G27" s="3" t="e">
        <f>VLOOKUP(scarlet!K27,Characters!$A:$B,2,FALSE)</f>
        <v>#N/A</v>
      </c>
      <c r="H27" s="3" t="e">
        <f>VLOOKUP(scarlet!L27,Characters!$A:$B,2,FALSE)</f>
        <v>#N/A</v>
      </c>
      <c r="I27" s="3" t="e">
        <f>VLOOKUP(scarlet!M27,Characters!$A:$B,2,FALSE)</f>
        <v>#N/A</v>
      </c>
      <c r="J27" s="3" t="e">
        <f>VLOOKUP(scarlet!N27,Characters!$A:$B,2,FALSE)</f>
        <v>#N/A</v>
      </c>
      <c r="K27" s="3" t="e">
        <f>VLOOKUP(scarlet!O27,Characters!$A:$B,2,FALSE)</f>
        <v>#N/A</v>
      </c>
      <c r="L27" s="3" t="e">
        <f>VLOOKUP(scarlet!P27,Characters!$A:$B,2,FALSE)</f>
        <v>#N/A</v>
      </c>
    </row>
    <row r="28" spans="1:12" x14ac:dyDescent="0.3">
      <c r="A28" s="3">
        <f>scarlet!B28</f>
        <v>58</v>
      </c>
      <c r="B28" s="3">
        <f>scarlet!F28</f>
        <v>1</v>
      </c>
      <c r="C28" s="3">
        <f>VLOOKUP(scarlet!G28,Characters!$A:$B,2,FALSE)</f>
        <v>999</v>
      </c>
      <c r="D28" s="3" t="e">
        <f>VLOOKUP(scarlet!H28,Characters!$A:$B,2,FALSE)</f>
        <v>#N/A</v>
      </c>
      <c r="E28" s="3" t="e">
        <f>VLOOKUP(scarlet!I28,Characters!$A:$B,2,FALSE)</f>
        <v>#N/A</v>
      </c>
      <c r="F28" s="3" t="e">
        <f>VLOOKUP(scarlet!J28,Characters!$A:$B,2,FALSE)</f>
        <v>#N/A</v>
      </c>
      <c r="G28" s="3" t="e">
        <f>VLOOKUP(scarlet!K28,Characters!$A:$B,2,FALSE)</f>
        <v>#N/A</v>
      </c>
      <c r="H28" s="3" t="e">
        <f>VLOOKUP(scarlet!L28,Characters!$A:$B,2,FALSE)</f>
        <v>#N/A</v>
      </c>
      <c r="I28" s="3" t="e">
        <f>VLOOKUP(scarlet!M28,Characters!$A:$B,2,FALSE)</f>
        <v>#N/A</v>
      </c>
      <c r="J28" s="3" t="e">
        <f>VLOOKUP(scarlet!N28,Characters!$A:$B,2,FALSE)</f>
        <v>#N/A</v>
      </c>
      <c r="K28" s="3" t="e">
        <f>VLOOKUP(scarlet!O28,Characters!$A:$B,2,FALSE)</f>
        <v>#N/A</v>
      </c>
      <c r="L28" s="3" t="e">
        <f>VLOOKUP(scarlet!P28,Characters!$A:$B,2,FALSE)</f>
        <v>#N/A</v>
      </c>
    </row>
    <row r="29" spans="1:12" x14ac:dyDescent="0.3">
      <c r="A29" s="3">
        <f>scarlet!B29</f>
        <v>84</v>
      </c>
      <c r="B29" s="3">
        <f>scarlet!F29</f>
        <v>1</v>
      </c>
      <c r="C29" s="3">
        <f>VLOOKUP(scarlet!G29,Characters!$A:$B,2,FALSE)</f>
        <v>999</v>
      </c>
      <c r="D29" s="3" t="e">
        <f>VLOOKUP(scarlet!H29,Characters!$A:$B,2,FALSE)</f>
        <v>#N/A</v>
      </c>
      <c r="E29" s="3" t="e">
        <f>VLOOKUP(scarlet!I29,Characters!$A:$B,2,FALSE)</f>
        <v>#N/A</v>
      </c>
      <c r="F29" s="3" t="e">
        <f>VLOOKUP(scarlet!J29,Characters!$A:$B,2,FALSE)</f>
        <v>#N/A</v>
      </c>
      <c r="G29" s="3" t="e">
        <f>VLOOKUP(scarlet!K29,Characters!$A:$B,2,FALSE)</f>
        <v>#N/A</v>
      </c>
      <c r="H29" s="3" t="e">
        <f>VLOOKUP(scarlet!L29,Characters!$A:$B,2,FALSE)</f>
        <v>#N/A</v>
      </c>
      <c r="I29" s="3" t="e">
        <f>VLOOKUP(scarlet!M29,Characters!$A:$B,2,FALSE)</f>
        <v>#N/A</v>
      </c>
      <c r="J29" s="3" t="e">
        <f>VLOOKUP(scarlet!N29,Characters!$A:$B,2,FALSE)</f>
        <v>#N/A</v>
      </c>
      <c r="K29" s="3" t="e">
        <f>VLOOKUP(scarlet!O29,Characters!$A:$B,2,FALSE)</f>
        <v>#N/A</v>
      </c>
      <c r="L29" s="3" t="e">
        <f>VLOOKUP(scarlet!P29,Characters!$A:$B,2,FALSE)</f>
        <v>#N/A</v>
      </c>
    </row>
    <row r="30" spans="1:12" x14ac:dyDescent="0.3">
      <c r="A30" s="3">
        <f>scarlet!B30</f>
        <v>7</v>
      </c>
      <c r="B30" s="3">
        <f>scarlet!F30</f>
        <v>1</v>
      </c>
      <c r="C30" s="3">
        <f>VLOOKUP(scarlet!G30,Characters!$A:$B,2,FALSE)</f>
        <v>999</v>
      </c>
      <c r="D30" s="3" t="e">
        <f>VLOOKUP(scarlet!H30,Characters!$A:$B,2,FALSE)</f>
        <v>#N/A</v>
      </c>
      <c r="E30" s="3" t="e">
        <f>VLOOKUP(scarlet!I30,Characters!$A:$B,2,FALSE)</f>
        <v>#N/A</v>
      </c>
      <c r="F30" s="3" t="e">
        <f>VLOOKUP(scarlet!J30,Characters!$A:$B,2,FALSE)</f>
        <v>#N/A</v>
      </c>
      <c r="G30" s="3" t="e">
        <f>VLOOKUP(scarlet!K30,Characters!$A:$B,2,FALSE)</f>
        <v>#N/A</v>
      </c>
      <c r="H30" s="3" t="e">
        <f>VLOOKUP(scarlet!L30,Characters!$A:$B,2,FALSE)</f>
        <v>#N/A</v>
      </c>
      <c r="I30" s="3" t="e">
        <f>VLOOKUP(scarlet!M30,Characters!$A:$B,2,FALSE)</f>
        <v>#N/A</v>
      </c>
      <c r="J30" s="3" t="e">
        <f>VLOOKUP(scarlet!N30,Characters!$A:$B,2,FALSE)</f>
        <v>#N/A</v>
      </c>
      <c r="K30" s="3" t="e">
        <f>VLOOKUP(scarlet!O30,Characters!$A:$B,2,FALSE)</f>
        <v>#N/A</v>
      </c>
      <c r="L30" s="3" t="e">
        <f>VLOOKUP(scarlet!P30,Characters!$A:$B,2,FALSE)</f>
        <v>#N/A</v>
      </c>
    </row>
    <row r="31" spans="1:12" x14ac:dyDescent="0.3">
      <c r="A31" s="3">
        <f>scarlet!B31</f>
        <v>151</v>
      </c>
      <c r="B31" s="3">
        <f>scarlet!F31</f>
        <v>2</v>
      </c>
      <c r="C31" s="3">
        <f>VLOOKUP(scarlet!G31,Characters!$A:$B,2,FALSE)</f>
        <v>1000</v>
      </c>
      <c r="D31" s="3">
        <f>VLOOKUP(scarlet!H31,Characters!$A:$B,2,FALSE)</f>
        <v>24</v>
      </c>
      <c r="E31" s="3" t="e">
        <f>VLOOKUP(scarlet!I31,Characters!$A:$B,2,FALSE)</f>
        <v>#N/A</v>
      </c>
      <c r="F31" s="3" t="e">
        <f>VLOOKUP(scarlet!J31,Characters!$A:$B,2,FALSE)</f>
        <v>#N/A</v>
      </c>
      <c r="G31" s="3" t="e">
        <f>VLOOKUP(scarlet!K31,Characters!$A:$B,2,FALSE)</f>
        <v>#N/A</v>
      </c>
      <c r="H31" s="3" t="e">
        <f>VLOOKUP(scarlet!L31,Characters!$A:$B,2,FALSE)</f>
        <v>#N/A</v>
      </c>
      <c r="I31" s="3" t="e">
        <f>VLOOKUP(scarlet!M31,Characters!$A:$B,2,FALSE)</f>
        <v>#N/A</v>
      </c>
      <c r="J31" s="3" t="e">
        <f>VLOOKUP(scarlet!N31,Characters!$A:$B,2,FALSE)</f>
        <v>#N/A</v>
      </c>
      <c r="K31" s="3" t="e">
        <f>VLOOKUP(scarlet!O31,Characters!$A:$B,2,FALSE)</f>
        <v>#N/A</v>
      </c>
      <c r="L31" s="3" t="e">
        <f>VLOOKUP(scarlet!P31,Characters!$A:$B,2,FALSE)</f>
        <v>#N/A</v>
      </c>
    </row>
    <row r="32" spans="1:12" x14ac:dyDescent="0.3">
      <c r="A32" s="3">
        <f>scarlet!B32</f>
        <v>71</v>
      </c>
      <c r="B32" s="3">
        <f>scarlet!F32</f>
        <v>1</v>
      </c>
      <c r="C32" s="3">
        <f>VLOOKUP(scarlet!G32,Characters!$A:$B,2,FALSE)</f>
        <v>999</v>
      </c>
      <c r="D32" s="3" t="e">
        <f>VLOOKUP(scarlet!H32,Characters!$A:$B,2,FALSE)</f>
        <v>#N/A</v>
      </c>
      <c r="E32" s="3" t="e">
        <f>VLOOKUP(scarlet!I32,Characters!$A:$B,2,FALSE)</f>
        <v>#N/A</v>
      </c>
      <c r="F32" s="3" t="e">
        <f>VLOOKUP(scarlet!J32,Characters!$A:$B,2,FALSE)</f>
        <v>#N/A</v>
      </c>
      <c r="G32" s="3" t="e">
        <f>VLOOKUP(scarlet!K32,Characters!$A:$B,2,FALSE)</f>
        <v>#N/A</v>
      </c>
      <c r="H32" s="3" t="e">
        <f>VLOOKUP(scarlet!L32,Characters!$A:$B,2,FALSE)</f>
        <v>#N/A</v>
      </c>
      <c r="I32" s="3" t="e">
        <f>VLOOKUP(scarlet!M32,Characters!$A:$B,2,FALSE)</f>
        <v>#N/A</v>
      </c>
      <c r="J32" s="3" t="e">
        <f>VLOOKUP(scarlet!N32,Characters!$A:$B,2,FALSE)</f>
        <v>#N/A</v>
      </c>
      <c r="K32" s="3" t="e">
        <f>VLOOKUP(scarlet!O32,Characters!$A:$B,2,FALSE)</f>
        <v>#N/A</v>
      </c>
      <c r="L32" s="3" t="e">
        <f>VLOOKUP(scarlet!P32,Characters!$A:$B,2,FALSE)</f>
        <v>#N/A</v>
      </c>
    </row>
    <row r="33" spans="1:12" x14ac:dyDescent="0.3">
      <c r="A33" s="3">
        <f>scarlet!B33</f>
        <v>163</v>
      </c>
      <c r="B33" s="3">
        <f>scarlet!F33</f>
        <v>1</v>
      </c>
      <c r="C33" s="3">
        <f>VLOOKUP(scarlet!G33,Characters!$A:$B,2,FALSE)</f>
        <v>999</v>
      </c>
      <c r="D33" s="3" t="e">
        <f>VLOOKUP(scarlet!H33,Characters!$A:$B,2,FALSE)</f>
        <v>#N/A</v>
      </c>
      <c r="E33" s="3" t="e">
        <f>VLOOKUP(scarlet!I33,Characters!$A:$B,2,FALSE)</f>
        <v>#N/A</v>
      </c>
      <c r="F33" s="3" t="e">
        <f>VLOOKUP(scarlet!J33,Characters!$A:$B,2,FALSE)</f>
        <v>#N/A</v>
      </c>
      <c r="G33" s="3" t="e">
        <f>VLOOKUP(scarlet!K33,Characters!$A:$B,2,FALSE)</f>
        <v>#N/A</v>
      </c>
      <c r="H33" s="3" t="e">
        <f>VLOOKUP(scarlet!L33,Characters!$A:$B,2,FALSE)</f>
        <v>#N/A</v>
      </c>
      <c r="I33" s="3" t="e">
        <f>VLOOKUP(scarlet!M33,Characters!$A:$B,2,FALSE)</f>
        <v>#N/A</v>
      </c>
      <c r="J33" s="3" t="e">
        <f>VLOOKUP(scarlet!N33,Characters!$A:$B,2,FALSE)</f>
        <v>#N/A</v>
      </c>
      <c r="K33" s="3" t="e">
        <f>VLOOKUP(scarlet!O33,Characters!$A:$B,2,FALSE)</f>
        <v>#N/A</v>
      </c>
      <c r="L33" s="3" t="e">
        <f>VLOOKUP(scarlet!P33,Characters!$A:$B,2,FALSE)</f>
        <v>#N/A</v>
      </c>
    </row>
    <row r="34" spans="1:12" x14ac:dyDescent="0.3">
      <c r="A34" s="3">
        <f>scarlet!B34</f>
        <v>74</v>
      </c>
      <c r="B34" s="3">
        <f>scarlet!F34</f>
        <v>2</v>
      </c>
      <c r="C34" s="3">
        <f>VLOOKUP(scarlet!G34,Characters!$A:$B,2,FALSE)</f>
        <v>999</v>
      </c>
      <c r="D34" s="3">
        <f>VLOOKUP(scarlet!H34,Characters!$A:$B,2,FALSE)</f>
        <v>999</v>
      </c>
      <c r="E34" s="3" t="e">
        <f>VLOOKUP(scarlet!I34,Characters!$A:$B,2,FALSE)</f>
        <v>#N/A</v>
      </c>
      <c r="F34" s="3" t="e">
        <f>VLOOKUP(scarlet!J34,Characters!$A:$B,2,FALSE)</f>
        <v>#N/A</v>
      </c>
      <c r="G34" s="3" t="e">
        <f>VLOOKUP(scarlet!K34,Characters!$A:$B,2,FALSE)</f>
        <v>#N/A</v>
      </c>
      <c r="H34" s="3" t="e">
        <f>VLOOKUP(scarlet!L34,Characters!$A:$B,2,FALSE)</f>
        <v>#N/A</v>
      </c>
      <c r="I34" s="3" t="e">
        <f>VLOOKUP(scarlet!M34,Characters!$A:$B,2,FALSE)</f>
        <v>#N/A</v>
      </c>
      <c r="J34" s="3" t="e">
        <f>VLOOKUP(scarlet!N34,Characters!$A:$B,2,FALSE)</f>
        <v>#N/A</v>
      </c>
      <c r="K34" s="3" t="e">
        <f>VLOOKUP(scarlet!O34,Characters!$A:$B,2,FALSE)</f>
        <v>#N/A</v>
      </c>
      <c r="L34" s="3" t="e">
        <f>VLOOKUP(scarlet!P34,Characters!$A:$B,2,FALSE)</f>
        <v>#N/A</v>
      </c>
    </row>
    <row r="35" spans="1:12" x14ac:dyDescent="0.3">
      <c r="A35" s="3">
        <f>scarlet!B35</f>
        <v>146</v>
      </c>
      <c r="B35" s="3">
        <f>scarlet!F35</f>
        <v>0</v>
      </c>
      <c r="C35" s="3" t="e">
        <f>VLOOKUP(scarlet!G35,Characters!$A:$B,2,FALSE)</f>
        <v>#N/A</v>
      </c>
      <c r="D35" s="3" t="e">
        <f>VLOOKUP(scarlet!H35,Characters!$A:$B,2,FALSE)</f>
        <v>#N/A</v>
      </c>
      <c r="E35" s="3" t="e">
        <f>VLOOKUP(scarlet!I35,Characters!$A:$B,2,FALSE)</f>
        <v>#N/A</v>
      </c>
      <c r="F35" s="3" t="e">
        <f>VLOOKUP(scarlet!J35,Characters!$A:$B,2,FALSE)</f>
        <v>#N/A</v>
      </c>
      <c r="G35" s="3" t="e">
        <f>VLOOKUP(scarlet!K35,Characters!$A:$B,2,FALSE)</f>
        <v>#N/A</v>
      </c>
      <c r="H35" s="3" t="e">
        <f>VLOOKUP(scarlet!L35,Characters!$A:$B,2,FALSE)</f>
        <v>#N/A</v>
      </c>
      <c r="I35" s="3" t="e">
        <f>VLOOKUP(scarlet!M35,Characters!$A:$B,2,FALSE)</f>
        <v>#N/A</v>
      </c>
      <c r="J35" s="3" t="e">
        <f>VLOOKUP(scarlet!N35,Characters!$A:$B,2,FALSE)</f>
        <v>#N/A</v>
      </c>
      <c r="K35" s="3" t="e">
        <f>VLOOKUP(scarlet!O35,Characters!$A:$B,2,FALSE)</f>
        <v>#N/A</v>
      </c>
      <c r="L35" s="3" t="e">
        <f>VLOOKUP(scarlet!P35,Characters!$A:$B,2,FALSE)</f>
        <v>#N/A</v>
      </c>
    </row>
    <row r="36" spans="1:12" x14ac:dyDescent="0.3">
      <c r="A36" s="3">
        <f>scarlet!B36</f>
        <v>109</v>
      </c>
      <c r="B36" s="3">
        <f>scarlet!F36</f>
        <v>2</v>
      </c>
      <c r="C36" s="3">
        <f>VLOOKUP(scarlet!G36,Characters!$A:$B,2,FALSE)</f>
        <v>999</v>
      </c>
      <c r="D36" s="3">
        <f>VLOOKUP(scarlet!H36,Characters!$A:$B,2,FALSE)</f>
        <v>999</v>
      </c>
      <c r="E36" s="3" t="e">
        <f>VLOOKUP(scarlet!I36,Characters!$A:$B,2,FALSE)</f>
        <v>#N/A</v>
      </c>
      <c r="F36" s="3" t="e">
        <f>VLOOKUP(scarlet!J36,Characters!$A:$B,2,FALSE)</f>
        <v>#N/A</v>
      </c>
      <c r="G36" s="3" t="e">
        <f>VLOOKUP(scarlet!K36,Characters!$A:$B,2,FALSE)</f>
        <v>#N/A</v>
      </c>
      <c r="H36" s="3" t="e">
        <f>VLOOKUP(scarlet!L36,Characters!$A:$B,2,FALSE)</f>
        <v>#N/A</v>
      </c>
      <c r="I36" s="3" t="e">
        <f>VLOOKUP(scarlet!M36,Characters!$A:$B,2,FALSE)</f>
        <v>#N/A</v>
      </c>
      <c r="J36" s="3" t="e">
        <f>VLOOKUP(scarlet!N36,Characters!$A:$B,2,FALSE)</f>
        <v>#N/A</v>
      </c>
      <c r="K36" s="3" t="e">
        <f>VLOOKUP(scarlet!O36,Characters!$A:$B,2,FALSE)</f>
        <v>#N/A</v>
      </c>
      <c r="L36" s="3" t="e">
        <f>VLOOKUP(scarlet!P36,Characters!$A:$B,2,FALSE)</f>
        <v>#N/A</v>
      </c>
    </row>
    <row r="37" spans="1:12" x14ac:dyDescent="0.3">
      <c r="A37" s="3">
        <f>scarlet!B37</f>
        <v>177</v>
      </c>
      <c r="B37" s="3">
        <f>scarlet!F37</f>
        <v>2</v>
      </c>
      <c r="C37" s="3">
        <f>VLOOKUP(scarlet!G37,Characters!$A:$B,2,FALSE)</f>
        <v>999</v>
      </c>
      <c r="D37" s="3">
        <f>VLOOKUP(scarlet!H37,Characters!$A:$B,2,FALSE)</f>
        <v>999</v>
      </c>
      <c r="E37" s="3" t="e">
        <f>VLOOKUP(scarlet!I37,Characters!$A:$B,2,FALSE)</f>
        <v>#N/A</v>
      </c>
      <c r="F37" s="3" t="e">
        <f>VLOOKUP(scarlet!J37,Characters!$A:$B,2,FALSE)</f>
        <v>#N/A</v>
      </c>
      <c r="G37" s="3" t="e">
        <f>VLOOKUP(scarlet!K37,Characters!$A:$B,2,FALSE)</f>
        <v>#N/A</v>
      </c>
      <c r="H37" s="3" t="e">
        <f>VLOOKUP(scarlet!L37,Characters!$A:$B,2,FALSE)</f>
        <v>#N/A</v>
      </c>
      <c r="I37" s="3" t="e">
        <f>VLOOKUP(scarlet!M37,Characters!$A:$B,2,FALSE)</f>
        <v>#N/A</v>
      </c>
      <c r="J37" s="3" t="e">
        <f>VLOOKUP(scarlet!N37,Characters!$A:$B,2,FALSE)</f>
        <v>#N/A</v>
      </c>
      <c r="K37" s="3" t="e">
        <f>VLOOKUP(scarlet!O37,Characters!$A:$B,2,FALSE)</f>
        <v>#N/A</v>
      </c>
      <c r="L37" s="3" t="e">
        <f>VLOOKUP(scarlet!P37,Characters!$A:$B,2,FALSE)</f>
        <v>#N/A</v>
      </c>
    </row>
    <row r="38" spans="1:12" x14ac:dyDescent="0.3">
      <c r="A38" s="3">
        <f>scarlet!B38</f>
        <v>49</v>
      </c>
      <c r="B38" s="3">
        <f>scarlet!F38</f>
        <v>2</v>
      </c>
      <c r="C38" s="3">
        <f>VLOOKUP(scarlet!G38,Characters!$A:$B,2,FALSE)</f>
        <v>999</v>
      </c>
      <c r="D38" s="3">
        <f>VLOOKUP(scarlet!H38,Characters!$A:$B,2,FALSE)</f>
        <v>999</v>
      </c>
      <c r="E38" s="3" t="e">
        <f>VLOOKUP(scarlet!I38,Characters!$A:$B,2,FALSE)</f>
        <v>#N/A</v>
      </c>
      <c r="F38" s="3" t="e">
        <f>VLOOKUP(scarlet!J38,Characters!$A:$B,2,FALSE)</f>
        <v>#N/A</v>
      </c>
      <c r="G38" s="3" t="e">
        <f>VLOOKUP(scarlet!K38,Characters!$A:$B,2,FALSE)</f>
        <v>#N/A</v>
      </c>
      <c r="H38" s="3" t="e">
        <f>VLOOKUP(scarlet!L38,Characters!$A:$B,2,FALSE)</f>
        <v>#N/A</v>
      </c>
      <c r="I38" s="3" t="e">
        <f>VLOOKUP(scarlet!M38,Characters!$A:$B,2,FALSE)</f>
        <v>#N/A</v>
      </c>
      <c r="J38" s="3" t="e">
        <f>VLOOKUP(scarlet!N38,Characters!$A:$B,2,FALSE)</f>
        <v>#N/A</v>
      </c>
      <c r="K38" s="3" t="e">
        <f>VLOOKUP(scarlet!O38,Characters!$A:$B,2,FALSE)</f>
        <v>#N/A</v>
      </c>
      <c r="L38" s="3" t="e">
        <f>VLOOKUP(scarlet!P38,Characters!$A:$B,2,FALSE)</f>
        <v>#N/A</v>
      </c>
    </row>
    <row r="39" spans="1:12" x14ac:dyDescent="0.3">
      <c r="A39" s="3">
        <f>scarlet!B39</f>
        <v>98</v>
      </c>
      <c r="B39" s="3">
        <f>scarlet!F39</f>
        <v>1</v>
      </c>
      <c r="C39" s="3">
        <f>VLOOKUP(scarlet!G39,Characters!$A:$B,2,FALSE)</f>
        <v>24</v>
      </c>
      <c r="D39" s="3" t="e">
        <f>VLOOKUP(scarlet!H39,Characters!$A:$B,2,FALSE)</f>
        <v>#N/A</v>
      </c>
      <c r="E39" s="3" t="e">
        <f>VLOOKUP(scarlet!I39,Characters!$A:$B,2,FALSE)</f>
        <v>#N/A</v>
      </c>
      <c r="F39" s="3" t="e">
        <f>VLOOKUP(scarlet!J39,Characters!$A:$B,2,FALSE)</f>
        <v>#N/A</v>
      </c>
      <c r="G39" s="3" t="e">
        <f>VLOOKUP(scarlet!K39,Characters!$A:$B,2,FALSE)</f>
        <v>#N/A</v>
      </c>
      <c r="H39" s="3" t="e">
        <f>VLOOKUP(scarlet!L39,Characters!$A:$B,2,FALSE)</f>
        <v>#N/A</v>
      </c>
      <c r="I39" s="3" t="e">
        <f>VLOOKUP(scarlet!M39,Characters!$A:$B,2,FALSE)</f>
        <v>#N/A</v>
      </c>
      <c r="J39" s="3" t="e">
        <f>VLOOKUP(scarlet!N39,Characters!$A:$B,2,FALSE)</f>
        <v>#N/A</v>
      </c>
      <c r="K39" s="3" t="e">
        <f>VLOOKUP(scarlet!O39,Characters!$A:$B,2,FALSE)</f>
        <v>#N/A</v>
      </c>
      <c r="L39" s="3" t="e">
        <f>VLOOKUP(scarlet!P39,Characters!$A:$B,2,FALSE)</f>
        <v>#N/A</v>
      </c>
    </row>
    <row r="40" spans="1:12" x14ac:dyDescent="0.3">
      <c r="A40" s="3">
        <f>scarlet!B40</f>
        <v>141</v>
      </c>
      <c r="B40" s="3">
        <f>scarlet!F40</f>
        <v>1</v>
      </c>
      <c r="C40" s="3">
        <f>VLOOKUP(scarlet!G40,Characters!$A:$B,2,FALSE)</f>
        <v>999</v>
      </c>
      <c r="D40" s="3" t="e">
        <f>VLOOKUP(scarlet!H40,Characters!$A:$B,2,FALSE)</f>
        <v>#N/A</v>
      </c>
      <c r="E40" s="3" t="e">
        <f>VLOOKUP(scarlet!I40,Characters!$A:$B,2,FALSE)</f>
        <v>#N/A</v>
      </c>
      <c r="F40" s="3" t="e">
        <f>VLOOKUP(scarlet!J40,Characters!$A:$B,2,FALSE)</f>
        <v>#N/A</v>
      </c>
      <c r="G40" s="3" t="e">
        <f>VLOOKUP(scarlet!K40,Characters!$A:$B,2,FALSE)</f>
        <v>#N/A</v>
      </c>
      <c r="H40" s="3" t="e">
        <f>VLOOKUP(scarlet!L40,Characters!$A:$B,2,FALSE)</f>
        <v>#N/A</v>
      </c>
      <c r="I40" s="3" t="e">
        <f>VLOOKUP(scarlet!M40,Characters!$A:$B,2,FALSE)</f>
        <v>#N/A</v>
      </c>
      <c r="J40" s="3" t="e">
        <f>VLOOKUP(scarlet!N40,Characters!$A:$B,2,FALSE)</f>
        <v>#N/A</v>
      </c>
      <c r="K40" s="3" t="e">
        <f>VLOOKUP(scarlet!O40,Characters!$A:$B,2,FALSE)</f>
        <v>#N/A</v>
      </c>
      <c r="L40" s="3" t="e">
        <f>VLOOKUP(scarlet!P40,Characters!$A:$B,2,FALSE)</f>
        <v>#N/A</v>
      </c>
    </row>
    <row r="41" spans="1:12" x14ac:dyDescent="0.3">
      <c r="A41" s="3">
        <f>scarlet!B41</f>
        <v>133</v>
      </c>
      <c r="B41" s="3">
        <f>scarlet!F41</f>
        <v>1</v>
      </c>
      <c r="C41" s="3">
        <f>VLOOKUP(scarlet!G41,Characters!$A:$B,2,FALSE)</f>
        <v>999</v>
      </c>
      <c r="D41" s="3" t="e">
        <f>VLOOKUP(scarlet!H41,Characters!$A:$B,2,FALSE)</f>
        <v>#N/A</v>
      </c>
      <c r="E41" s="3" t="e">
        <f>VLOOKUP(scarlet!I41,Characters!$A:$B,2,FALSE)</f>
        <v>#N/A</v>
      </c>
      <c r="F41" s="3" t="e">
        <f>VLOOKUP(scarlet!J41,Characters!$A:$B,2,FALSE)</f>
        <v>#N/A</v>
      </c>
      <c r="G41" s="3" t="e">
        <f>VLOOKUP(scarlet!K41,Characters!$A:$B,2,FALSE)</f>
        <v>#N/A</v>
      </c>
      <c r="H41" s="3" t="e">
        <f>VLOOKUP(scarlet!L41,Characters!$A:$B,2,FALSE)</f>
        <v>#N/A</v>
      </c>
      <c r="I41" s="3" t="e">
        <f>VLOOKUP(scarlet!M41,Characters!$A:$B,2,FALSE)</f>
        <v>#N/A</v>
      </c>
      <c r="J41" s="3" t="e">
        <f>VLOOKUP(scarlet!N41,Characters!$A:$B,2,FALSE)</f>
        <v>#N/A</v>
      </c>
      <c r="K41" s="3" t="e">
        <f>VLOOKUP(scarlet!O41,Characters!$A:$B,2,FALSE)</f>
        <v>#N/A</v>
      </c>
      <c r="L41" s="3" t="e">
        <f>VLOOKUP(scarlet!P41,Characters!$A:$B,2,FALSE)</f>
        <v>#N/A</v>
      </c>
    </row>
    <row r="42" spans="1:12" x14ac:dyDescent="0.3">
      <c r="A42" s="3">
        <f>scarlet!B42</f>
        <v>15</v>
      </c>
      <c r="B42" s="3">
        <f>scarlet!F42</f>
        <v>1</v>
      </c>
      <c r="C42" s="3">
        <f>VLOOKUP(scarlet!G42,Characters!$A:$B,2,FALSE)</f>
        <v>999</v>
      </c>
      <c r="D42" s="3" t="e">
        <f>VLOOKUP(scarlet!H42,Characters!$A:$B,2,FALSE)</f>
        <v>#N/A</v>
      </c>
      <c r="E42" s="3" t="e">
        <f>VLOOKUP(scarlet!I42,Characters!$A:$B,2,FALSE)</f>
        <v>#N/A</v>
      </c>
      <c r="F42" s="3" t="e">
        <f>VLOOKUP(scarlet!J42,Characters!$A:$B,2,FALSE)</f>
        <v>#N/A</v>
      </c>
      <c r="G42" s="3" t="e">
        <f>VLOOKUP(scarlet!K42,Characters!$A:$B,2,FALSE)</f>
        <v>#N/A</v>
      </c>
      <c r="H42" s="3" t="e">
        <f>VLOOKUP(scarlet!L42,Characters!$A:$B,2,FALSE)</f>
        <v>#N/A</v>
      </c>
      <c r="I42" s="3" t="e">
        <f>VLOOKUP(scarlet!M42,Characters!$A:$B,2,FALSE)</f>
        <v>#N/A</v>
      </c>
      <c r="J42" s="3" t="e">
        <f>VLOOKUP(scarlet!N42,Characters!$A:$B,2,FALSE)</f>
        <v>#N/A</v>
      </c>
      <c r="K42" s="3" t="e">
        <f>VLOOKUP(scarlet!O42,Characters!$A:$B,2,FALSE)</f>
        <v>#N/A</v>
      </c>
      <c r="L42" s="3" t="e">
        <f>VLOOKUP(scarlet!P42,Characters!$A:$B,2,FALSE)</f>
        <v>#N/A</v>
      </c>
    </row>
    <row r="43" spans="1:12" x14ac:dyDescent="0.3">
      <c r="A43" s="3">
        <f>scarlet!B43</f>
        <v>3</v>
      </c>
      <c r="B43" s="3">
        <f>scarlet!F43</f>
        <v>1</v>
      </c>
      <c r="C43" s="3">
        <f>VLOOKUP(scarlet!G43,Characters!$A:$B,2,FALSE)</f>
        <v>999</v>
      </c>
      <c r="D43" s="3" t="e">
        <f>VLOOKUP(scarlet!H43,Characters!$A:$B,2,FALSE)</f>
        <v>#N/A</v>
      </c>
      <c r="E43" s="3" t="e">
        <f>VLOOKUP(scarlet!I43,Characters!$A:$B,2,FALSE)</f>
        <v>#N/A</v>
      </c>
      <c r="F43" s="3" t="e">
        <f>VLOOKUP(scarlet!J43,Characters!$A:$B,2,FALSE)</f>
        <v>#N/A</v>
      </c>
      <c r="G43" s="3" t="e">
        <f>VLOOKUP(scarlet!K43,Characters!$A:$B,2,FALSE)</f>
        <v>#N/A</v>
      </c>
      <c r="H43" s="3" t="e">
        <f>VLOOKUP(scarlet!L43,Characters!$A:$B,2,FALSE)</f>
        <v>#N/A</v>
      </c>
      <c r="I43" s="3" t="e">
        <f>VLOOKUP(scarlet!M43,Characters!$A:$B,2,FALSE)</f>
        <v>#N/A</v>
      </c>
      <c r="J43" s="3" t="e">
        <f>VLOOKUP(scarlet!N43,Characters!$A:$B,2,FALSE)</f>
        <v>#N/A</v>
      </c>
      <c r="K43" s="3" t="e">
        <f>VLOOKUP(scarlet!O43,Characters!$A:$B,2,FALSE)</f>
        <v>#N/A</v>
      </c>
      <c r="L43" s="3" t="e">
        <f>VLOOKUP(scarlet!P43,Characters!$A:$B,2,FALSE)</f>
        <v>#N/A</v>
      </c>
    </row>
    <row r="44" spans="1:12" x14ac:dyDescent="0.3">
      <c r="A44" s="3">
        <f>scarlet!B44</f>
        <v>87</v>
      </c>
      <c r="B44" s="3">
        <f>scarlet!F44</f>
        <v>1</v>
      </c>
      <c r="C44" s="3">
        <f>VLOOKUP(scarlet!G44,Characters!$A:$B,2,FALSE)</f>
        <v>999</v>
      </c>
      <c r="D44" s="3" t="e">
        <f>VLOOKUP(scarlet!H44,Characters!$A:$B,2,FALSE)</f>
        <v>#N/A</v>
      </c>
      <c r="E44" s="3" t="e">
        <f>VLOOKUP(scarlet!I44,Characters!$A:$B,2,FALSE)</f>
        <v>#N/A</v>
      </c>
      <c r="F44" s="3" t="e">
        <f>VLOOKUP(scarlet!J44,Characters!$A:$B,2,FALSE)</f>
        <v>#N/A</v>
      </c>
      <c r="G44" s="3" t="e">
        <f>VLOOKUP(scarlet!K44,Characters!$A:$B,2,FALSE)</f>
        <v>#N/A</v>
      </c>
      <c r="H44" s="3" t="e">
        <f>VLOOKUP(scarlet!L44,Characters!$A:$B,2,FALSE)</f>
        <v>#N/A</v>
      </c>
      <c r="I44" s="3" t="e">
        <f>VLOOKUP(scarlet!M44,Characters!$A:$B,2,FALSE)</f>
        <v>#N/A</v>
      </c>
      <c r="J44" s="3" t="e">
        <f>VLOOKUP(scarlet!N44,Characters!$A:$B,2,FALSE)</f>
        <v>#N/A</v>
      </c>
      <c r="K44" s="3" t="e">
        <f>VLOOKUP(scarlet!O44,Characters!$A:$B,2,FALSE)</f>
        <v>#N/A</v>
      </c>
      <c r="L44" s="3" t="e">
        <f>VLOOKUP(scarlet!P44,Characters!$A:$B,2,FALSE)</f>
        <v>#N/A</v>
      </c>
    </row>
    <row r="45" spans="1:12" x14ac:dyDescent="0.3">
      <c r="A45" s="3">
        <f>scarlet!B45</f>
        <v>95</v>
      </c>
      <c r="B45" s="3">
        <f>scarlet!F45</f>
        <v>1</v>
      </c>
      <c r="C45" s="3">
        <f>VLOOKUP(scarlet!G45,Characters!$A:$B,2,FALSE)</f>
        <v>999</v>
      </c>
      <c r="D45" s="3" t="e">
        <f>VLOOKUP(scarlet!H45,Characters!$A:$B,2,FALSE)</f>
        <v>#N/A</v>
      </c>
      <c r="E45" s="3" t="e">
        <f>VLOOKUP(scarlet!I45,Characters!$A:$B,2,FALSE)</f>
        <v>#N/A</v>
      </c>
      <c r="F45" s="3" t="e">
        <f>VLOOKUP(scarlet!J45,Characters!$A:$B,2,FALSE)</f>
        <v>#N/A</v>
      </c>
      <c r="G45" s="3" t="e">
        <f>VLOOKUP(scarlet!K45,Characters!$A:$B,2,FALSE)</f>
        <v>#N/A</v>
      </c>
      <c r="H45" s="3" t="e">
        <f>VLOOKUP(scarlet!L45,Characters!$A:$B,2,FALSE)</f>
        <v>#N/A</v>
      </c>
      <c r="I45" s="3" t="e">
        <f>VLOOKUP(scarlet!M45,Characters!$A:$B,2,FALSE)</f>
        <v>#N/A</v>
      </c>
      <c r="J45" s="3" t="e">
        <f>VLOOKUP(scarlet!N45,Characters!$A:$B,2,FALSE)</f>
        <v>#N/A</v>
      </c>
      <c r="K45" s="3" t="e">
        <f>VLOOKUP(scarlet!O45,Characters!$A:$B,2,FALSE)</f>
        <v>#N/A</v>
      </c>
      <c r="L45" s="3" t="e">
        <f>VLOOKUP(scarlet!P45,Characters!$A:$B,2,FALSE)</f>
        <v>#N/A</v>
      </c>
    </row>
    <row r="46" spans="1:12" x14ac:dyDescent="0.3">
      <c r="A46" s="3">
        <f>scarlet!B46</f>
        <v>85</v>
      </c>
      <c r="B46" s="3">
        <f>scarlet!F46</f>
        <v>2</v>
      </c>
      <c r="C46" s="3">
        <f>VLOOKUP(scarlet!G46,Characters!$A:$B,2,FALSE)</f>
        <v>999</v>
      </c>
      <c r="D46" s="3">
        <f>VLOOKUP(scarlet!H46,Characters!$A:$B,2,FALSE)</f>
        <v>999</v>
      </c>
      <c r="E46" s="3" t="e">
        <f>VLOOKUP(scarlet!I46,Characters!$A:$B,2,FALSE)</f>
        <v>#N/A</v>
      </c>
      <c r="F46" s="3" t="e">
        <f>VLOOKUP(scarlet!J46,Characters!$A:$B,2,FALSE)</f>
        <v>#N/A</v>
      </c>
      <c r="G46" s="3" t="e">
        <f>VLOOKUP(scarlet!K46,Characters!$A:$B,2,FALSE)</f>
        <v>#N/A</v>
      </c>
      <c r="H46" s="3" t="e">
        <f>VLOOKUP(scarlet!L46,Characters!$A:$B,2,FALSE)</f>
        <v>#N/A</v>
      </c>
      <c r="I46" s="3" t="e">
        <f>VLOOKUP(scarlet!M46,Characters!$A:$B,2,FALSE)</f>
        <v>#N/A</v>
      </c>
      <c r="J46" s="3" t="e">
        <f>VLOOKUP(scarlet!N46,Characters!$A:$B,2,FALSE)</f>
        <v>#N/A</v>
      </c>
      <c r="K46" s="3" t="e">
        <f>VLOOKUP(scarlet!O46,Characters!$A:$B,2,FALSE)</f>
        <v>#N/A</v>
      </c>
      <c r="L46" s="3" t="e">
        <f>VLOOKUP(scarlet!P46,Characters!$A:$B,2,FALSE)</f>
        <v>#N/A</v>
      </c>
    </row>
    <row r="47" spans="1:12" x14ac:dyDescent="0.3">
      <c r="A47" s="3">
        <f>scarlet!B47</f>
        <v>100</v>
      </c>
      <c r="B47" s="3">
        <f>scarlet!F47</f>
        <v>2</v>
      </c>
      <c r="C47" s="3">
        <f>VLOOKUP(scarlet!G47,Characters!$A:$B,2,FALSE)</f>
        <v>999</v>
      </c>
      <c r="D47" s="3">
        <f>VLOOKUP(scarlet!H47,Characters!$A:$B,2,FALSE)</f>
        <v>999</v>
      </c>
      <c r="E47" s="3" t="e">
        <f>VLOOKUP(scarlet!I47,Characters!$A:$B,2,FALSE)</f>
        <v>#N/A</v>
      </c>
      <c r="F47" s="3" t="e">
        <f>VLOOKUP(scarlet!J47,Characters!$A:$B,2,FALSE)</f>
        <v>#N/A</v>
      </c>
      <c r="G47" s="3" t="e">
        <f>VLOOKUP(scarlet!K47,Characters!$A:$B,2,FALSE)</f>
        <v>#N/A</v>
      </c>
      <c r="H47" s="3" t="e">
        <f>VLOOKUP(scarlet!L47,Characters!$A:$B,2,FALSE)</f>
        <v>#N/A</v>
      </c>
      <c r="I47" s="3" t="e">
        <f>VLOOKUP(scarlet!M47,Characters!$A:$B,2,FALSE)</f>
        <v>#N/A</v>
      </c>
      <c r="J47" s="3" t="e">
        <f>VLOOKUP(scarlet!N47,Characters!$A:$B,2,FALSE)</f>
        <v>#N/A</v>
      </c>
      <c r="K47" s="3" t="e">
        <f>VLOOKUP(scarlet!O47,Characters!$A:$B,2,FALSE)</f>
        <v>#N/A</v>
      </c>
      <c r="L47" s="3" t="e">
        <f>VLOOKUP(scarlet!P47,Characters!$A:$B,2,FALSE)</f>
        <v>#N/A</v>
      </c>
    </row>
    <row r="48" spans="1:12" x14ac:dyDescent="0.3">
      <c r="A48" s="3">
        <f>scarlet!B48</f>
        <v>13</v>
      </c>
      <c r="B48" s="3">
        <f>scarlet!F48</f>
        <v>1</v>
      </c>
      <c r="C48" s="3">
        <f>VLOOKUP(scarlet!G48,Characters!$A:$B,2,FALSE)</f>
        <v>999</v>
      </c>
      <c r="D48" s="3" t="e">
        <f>VLOOKUP(scarlet!H48,Characters!$A:$B,2,FALSE)</f>
        <v>#N/A</v>
      </c>
      <c r="E48" s="3" t="e">
        <f>VLOOKUP(scarlet!I48,Characters!$A:$B,2,FALSE)</f>
        <v>#N/A</v>
      </c>
      <c r="F48" s="3" t="e">
        <f>VLOOKUP(scarlet!J48,Characters!$A:$B,2,FALSE)</f>
        <v>#N/A</v>
      </c>
      <c r="G48" s="3" t="e">
        <f>VLOOKUP(scarlet!K48,Characters!$A:$B,2,FALSE)</f>
        <v>#N/A</v>
      </c>
      <c r="H48" s="3" t="e">
        <f>VLOOKUP(scarlet!L48,Characters!$A:$B,2,FALSE)</f>
        <v>#N/A</v>
      </c>
      <c r="I48" s="3" t="e">
        <f>VLOOKUP(scarlet!M48,Characters!$A:$B,2,FALSE)</f>
        <v>#N/A</v>
      </c>
      <c r="J48" s="3" t="e">
        <f>VLOOKUP(scarlet!N48,Characters!$A:$B,2,FALSE)</f>
        <v>#N/A</v>
      </c>
      <c r="K48" s="3" t="e">
        <f>VLOOKUP(scarlet!O48,Characters!$A:$B,2,FALSE)</f>
        <v>#N/A</v>
      </c>
      <c r="L48" s="3" t="e">
        <f>VLOOKUP(scarlet!P48,Characters!$A:$B,2,FALSE)</f>
        <v>#N/A</v>
      </c>
    </row>
    <row r="49" spans="1:12" x14ac:dyDescent="0.3">
      <c r="A49" s="3">
        <f>scarlet!B49</f>
        <v>114</v>
      </c>
      <c r="B49" s="3">
        <f>scarlet!F49</f>
        <v>1</v>
      </c>
      <c r="C49" s="3">
        <f>VLOOKUP(scarlet!G49,Characters!$A:$B,2,FALSE)</f>
        <v>999</v>
      </c>
      <c r="D49" s="3" t="e">
        <f>VLOOKUP(scarlet!H49,Characters!$A:$B,2,FALSE)</f>
        <v>#N/A</v>
      </c>
      <c r="E49" s="3" t="e">
        <f>VLOOKUP(scarlet!I49,Characters!$A:$B,2,FALSE)</f>
        <v>#N/A</v>
      </c>
      <c r="F49" s="3" t="e">
        <f>VLOOKUP(scarlet!J49,Characters!$A:$B,2,FALSE)</f>
        <v>#N/A</v>
      </c>
      <c r="G49" s="3" t="e">
        <f>VLOOKUP(scarlet!K49,Characters!$A:$B,2,FALSE)</f>
        <v>#N/A</v>
      </c>
      <c r="H49" s="3" t="e">
        <f>VLOOKUP(scarlet!L49,Characters!$A:$B,2,FALSE)</f>
        <v>#N/A</v>
      </c>
      <c r="I49" s="3" t="e">
        <f>VLOOKUP(scarlet!M49,Characters!$A:$B,2,FALSE)</f>
        <v>#N/A</v>
      </c>
      <c r="J49" s="3" t="e">
        <f>VLOOKUP(scarlet!N49,Characters!$A:$B,2,FALSE)</f>
        <v>#N/A</v>
      </c>
      <c r="K49" s="3" t="e">
        <f>VLOOKUP(scarlet!O49,Characters!$A:$B,2,FALSE)</f>
        <v>#N/A</v>
      </c>
      <c r="L49" s="3" t="e">
        <f>VLOOKUP(scarlet!P49,Characters!$A:$B,2,FALSE)</f>
        <v>#N/A</v>
      </c>
    </row>
    <row r="50" spans="1:12" x14ac:dyDescent="0.3">
      <c r="A50" s="3">
        <f>scarlet!B50</f>
        <v>182</v>
      </c>
      <c r="B50" s="3">
        <f>scarlet!F50</f>
        <v>0</v>
      </c>
      <c r="C50" s="3" t="e">
        <f>VLOOKUP(scarlet!G50,Characters!$A:$B,2,FALSE)</f>
        <v>#N/A</v>
      </c>
      <c r="D50" s="3" t="e">
        <f>VLOOKUP(scarlet!H50,Characters!$A:$B,2,FALSE)</f>
        <v>#N/A</v>
      </c>
      <c r="E50" s="3" t="e">
        <f>VLOOKUP(scarlet!I50,Characters!$A:$B,2,FALSE)</f>
        <v>#N/A</v>
      </c>
      <c r="F50" s="3" t="e">
        <f>VLOOKUP(scarlet!J50,Characters!$A:$B,2,FALSE)</f>
        <v>#N/A</v>
      </c>
      <c r="G50" s="3" t="e">
        <f>VLOOKUP(scarlet!K50,Characters!$A:$B,2,FALSE)</f>
        <v>#N/A</v>
      </c>
      <c r="H50" s="3" t="e">
        <f>VLOOKUP(scarlet!L50,Characters!$A:$B,2,FALSE)</f>
        <v>#N/A</v>
      </c>
      <c r="I50" s="3" t="e">
        <f>VLOOKUP(scarlet!M50,Characters!$A:$B,2,FALSE)</f>
        <v>#N/A</v>
      </c>
      <c r="J50" s="3" t="e">
        <f>VLOOKUP(scarlet!N50,Characters!$A:$B,2,FALSE)</f>
        <v>#N/A</v>
      </c>
      <c r="K50" s="3" t="e">
        <f>VLOOKUP(scarlet!O50,Characters!$A:$B,2,FALSE)</f>
        <v>#N/A</v>
      </c>
      <c r="L50" s="3" t="e">
        <f>VLOOKUP(scarlet!P50,Characters!$A:$B,2,FALSE)</f>
        <v>#N/A</v>
      </c>
    </row>
    <row r="51" spans="1:12" x14ac:dyDescent="0.3">
      <c r="A51" s="3">
        <f>scarlet!B51</f>
        <v>96</v>
      </c>
      <c r="B51" s="3">
        <f>scarlet!F51</f>
        <v>1</v>
      </c>
      <c r="C51" s="3">
        <f>VLOOKUP(scarlet!G51,Characters!$A:$B,2,FALSE)</f>
        <v>24</v>
      </c>
      <c r="D51" s="3" t="e">
        <f>VLOOKUP(scarlet!H51,Characters!$A:$B,2,FALSE)</f>
        <v>#N/A</v>
      </c>
      <c r="E51" s="3" t="e">
        <f>VLOOKUP(scarlet!I51,Characters!$A:$B,2,FALSE)</f>
        <v>#N/A</v>
      </c>
      <c r="F51" s="3" t="e">
        <f>VLOOKUP(scarlet!J51,Characters!$A:$B,2,FALSE)</f>
        <v>#N/A</v>
      </c>
      <c r="G51" s="3" t="e">
        <f>VLOOKUP(scarlet!K51,Characters!$A:$B,2,FALSE)</f>
        <v>#N/A</v>
      </c>
      <c r="H51" s="3" t="e">
        <f>VLOOKUP(scarlet!L51,Characters!$A:$B,2,FALSE)</f>
        <v>#N/A</v>
      </c>
      <c r="I51" s="3" t="e">
        <f>VLOOKUP(scarlet!M51,Characters!$A:$B,2,FALSE)</f>
        <v>#N/A</v>
      </c>
      <c r="J51" s="3" t="e">
        <f>VLOOKUP(scarlet!N51,Characters!$A:$B,2,FALSE)</f>
        <v>#N/A</v>
      </c>
      <c r="K51" s="3" t="e">
        <f>VLOOKUP(scarlet!O51,Characters!$A:$B,2,FALSE)</f>
        <v>#N/A</v>
      </c>
      <c r="L51" s="3" t="e">
        <f>VLOOKUP(scarlet!P51,Characters!$A:$B,2,FALSE)</f>
        <v>#N/A</v>
      </c>
    </row>
    <row r="52" spans="1:12" x14ac:dyDescent="0.3">
      <c r="A52" s="3">
        <f>scarlet!B52</f>
        <v>53</v>
      </c>
      <c r="B52" s="3">
        <f>scarlet!F52</f>
        <v>1</v>
      </c>
      <c r="C52" s="3">
        <f>VLOOKUP(scarlet!G52,Characters!$A:$B,2,FALSE)</f>
        <v>999</v>
      </c>
      <c r="D52" s="3" t="e">
        <f>VLOOKUP(scarlet!H52,Characters!$A:$B,2,FALSE)</f>
        <v>#N/A</v>
      </c>
      <c r="E52" s="3" t="e">
        <f>VLOOKUP(scarlet!I52,Characters!$A:$B,2,FALSE)</f>
        <v>#N/A</v>
      </c>
      <c r="F52" s="3" t="e">
        <f>VLOOKUP(scarlet!J52,Characters!$A:$B,2,FALSE)</f>
        <v>#N/A</v>
      </c>
      <c r="G52" s="3" t="e">
        <f>VLOOKUP(scarlet!K52,Characters!$A:$B,2,FALSE)</f>
        <v>#N/A</v>
      </c>
      <c r="H52" s="3" t="e">
        <f>VLOOKUP(scarlet!L52,Characters!$A:$B,2,FALSE)</f>
        <v>#N/A</v>
      </c>
      <c r="I52" s="3" t="e">
        <f>VLOOKUP(scarlet!M52,Characters!$A:$B,2,FALSE)</f>
        <v>#N/A</v>
      </c>
      <c r="J52" s="3" t="e">
        <f>VLOOKUP(scarlet!N52,Characters!$A:$B,2,FALSE)</f>
        <v>#N/A</v>
      </c>
      <c r="K52" s="3" t="e">
        <f>VLOOKUP(scarlet!O52,Characters!$A:$B,2,FALSE)</f>
        <v>#N/A</v>
      </c>
      <c r="L52" s="3" t="e">
        <f>VLOOKUP(scarlet!P52,Characters!$A:$B,2,FALSE)</f>
        <v>#N/A</v>
      </c>
    </row>
    <row r="53" spans="1:12" x14ac:dyDescent="0.3">
      <c r="A53" s="3">
        <f>scarlet!B53</f>
        <v>63</v>
      </c>
      <c r="B53" s="3">
        <f>scarlet!F53</f>
        <v>1</v>
      </c>
      <c r="C53" s="3">
        <f>VLOOKUP(scarlet!G53,Characters!$A:$B,2,FALSE)</f>
        <v>999</v>
      </c>
      <c r="D53" s="3" t="e">
        <f>VLOOKUP(scarlet!H53,Characters!$A:$B,2,FALSE)</f>
        <v>#N/A</v>
      </c>
      <c r="E53" s="3" t="e">
        <f>VLOOKUP(scarlet!I53,Characters!$A:$B,2,FALSE)</f>
        <v>#N/A</v>
      </c>
      <c r="F53" s="3" t="e">
        <f>VLOOKUP(scarlet!J53,Characters!$A:$B,2,FALSE)</f>
        <v>#N/A</v>
      </c>
      <c r="G53" s="3" t="e">
        <f>VLOOKUP(scarlet!K53,Characters!$A:$B,2,FALSE)</f>
        <v>#N/A</v>
      </c>
      <c r="H53" s="3" t="e">
        <f>VLOOKUP(scarlet!L53,Characters!$A:$B,2,FALSE)</f>
        <v>#N/A</v>
      </c>
      <c r="I53" s="3" t="e">
        <f>VLOOKUP(scarlet!M53,Characters!$A:$B,2,FALSE)</f>
        <v>#N/A</v>
      </c>
      <c r="J53" s="3" t="e">
        <f>VLOOKUP(scarlet!N53,Characters!$A:$B,2,FALSE)</f>
        <v>#N/A</v>
      </c>
      <c r="K53" s="3" t="e">
        <f>VLOOKUP(scarlet!O53,Characters!$A:$B,2,FALSE)</f>
        <v>#N/A</v>
      </c>
      <c r="L53" s="3" t="e">
        <f>VLOOKUP(scarlet!P53,Characters!$A:$B,2,FALSE)</f>
        <v>#N/A</v>
      </c>
    </row>
    <row r="54" spans="1:12" x14ac:dyDescent="0.3">
      <c r="A54" s="3">
        <f>scarlet!B54</f>
        <v>147</v>
      </c>
      <c r="B54" s="3">
        <f>scarlet!F54</f>
        <v>1</v>
      </c>
      <c r="C54" s="3">
        <f>VLOOKUP(scarlet!G54,Characters!$A:$B,2,FALSE)</f>
        <v>24</v>
      </c>
      <c r="D54" s="3" t="e">
        <f>VLOOKUP(scarlet!H54,Characters!$A:$B,2,FALSE)</f>
        <v>#N/A</v>
      </c>
      <c r="E54" s="3" t="e">
        <f>VLOOKUP(scarlet!I54,Characters!$A:$B,2,FALSE)</f>
        <v>#N/A</v>
      </c>
      <c r="F54" s="3" t="e">
        <f>VLOOKUP(scarlet!J54,Characters!$A:$B,2,FALSE)</f>
        <v>#N/A</v>
      </c>
      <c r="G54" s="3" t="e">
        <f>VLOOKUP(scarlet!K54,Characters!$A:$B,2,FALSE)</f>
        <v>#N/A</v>
      </c>
      <c r="H54" s="3" t="e">
        <f>VLOOKUP(scarlet!L54,Characters!$A:$B,2,FALSE)</f>
        <v>#N/A</v>
      </c>
      <c r="I54" s="3" t="e">
        <f>VLOOKUP(scarlet!M54,Characters!$A:$B,2,FALSE)</f>
        <v>#N/A</v>
      </c>
      <c r="J54" s="3" t="e">
        <f>VLOOKUP(scarlet!N54,Characters!$A:$B,2,FALSE)</f>
        <v>#N/A</v>
      </c>
      <c r="K54" s="3" t="e">
        <f>VLOOKUP(scarlet!O54,Characters!$A:$B,2,FALSE)</f>
        <v>#N/A</v>
      </c>
      <c r="L54" s="3" t="e">
        <f>VLOOKUP(scarlet!P54,Characters!$A:$B,2,FALSE)</f>
        <v>#N/A</v>
      </c>
    </row>
    <row r="55" spans="1:12" x14ac:dyDescent="0.3">
      <c r="A55" s="3">
        <f>scarlet!B55</f>
        <v>173</v>
      </c>
      <c r="B55" s="3">
        <f>scarlet!F55</f>
        <v>2</v>
      </c>
      <c r="C55" s="3">
        <f>VLOOKUP(scarlet!G55,Characters!$A:$B,2,FALSE)</f>
        <v>999</v>
      </c>
      <c r="D55" s="3">
        <f>VLOOKUP(scarlet!H55,Characters!$A:$B,2,FALSE)</f>
        <v>999</v>
      </c>
      <c r="E55" s="3" t="e">
        <f>VLOOKUP(scarlet!I55,Characters!$A:$B,2,FALSE)</f>
        <v>#N/A</v>
      </c>
      <c r="F55" s="3" t="e">
        <f>VLOOKUP(scarlet!J55,Characters!$A:$B,2,FALSE)</f>
        <v>#N/A</v>
      </c>
      <c r="G55" s="3" t="e">
        <f>VLOOKUP(scarlet!K55,Characters!$A:$B,2,FALSE)</f>
        <v>#N/A</v>
      </c>
      <c r="H55" s="3" t="e">
        <f>VLOOKUP(scarlet!L55,Characters!$A:$B,2,FALSE)</f>
        <v>#N/A</v>
      </c>
      <c r="I55" s="3" t="e">
        <f>VLOOKUP(scarlet!M55,Characters!$A:$B,2,FALSE)</f>
        <v>#N/A</v>
      </c>
      <c r="J55" s="3" t="e">
        <f>VLOOKUP(scarlet!N55,Characters!$A:$B,2,FALSE)</f>
        <v>#N/A</v>
      </c>
      <c r="K55" s="3" t="e">
        <f>VLOOKUP(scarlet!O55,Characters!$A:$B,2,FALSE)</f>
        <v>#N/A</v>
      </c>
      <c r="L55" s="3" t="e">
        <f>VLOOKUP(scarlet!P55,Characters!$A:$B,2,FALSE)</f>
        <v>#N/A</v>
      </c>
    </row>
    <row r="56" spans="1:12" x14ac:dyDescent="0.3">
      <c r="A56" s="3">
        <f>scarlet!B56</f>
        <v>31</v>
      </c>
      <c r="B56" s="3">
        <f>scarlet!F56</f>
        <v>0</v>
      </c>
      <c r="C56" s="3" t="e">
        <f>VLOOKUP(scarlet!G56,Characters!$A:$B,2,FALSE)</f>
        <v>#N/A</v>
      </c>
      <c r="D56" s="3" t="e">
        <f>VLOOKUP(scarlet!H56,Characters!$A:$B,2,FALSE)</f>
        <v>#N/A</v>
      </c>
      <c r="E56" s="3" t="e">
        <f>VLOOKUP(scarlet!I56,Characters!$A:$B,2,FALSE)</f>
        <v>#N/A</v>
      </c>
      <c r="F56" s="3" t="e">
        <f>VLOOKUP(scarlet!J56,Characters!$A:$B,2,FALSE)</f>
        <v>#N/A</v>
      </c>
      <c r="G56" s="3" t="e">
        <f>VLOOKUP(scarlet!K56,Characters!$A:$B,2,FALSE)</f>
        <v>#N/A</v>
      </c>
      <c r="H56" s="3" t="e">
        <f>VLOOKUP(scarlet!L56,Characters!$A:$B,2,FALSE)</f>
        <v>#N/A</v>
      </c>
      <c r="I56" s="3" t="e">
        <f>VLOOKUP(scarlet!M56,Characters!$A:$B,2,FALSE)</f>
        <v>#N/A</v>
      </c>
      <c r="J56" s="3" t="e">
        <f>VLOOKUP(scarlet!N56,Characters!$A:$B,2,FALSE)</f>
        <v>#N/A</v>
      </c>
      <c r="K56" s="3" t="e">
        <f>VLOOKUP(scarlet!O56,Characters!$A:$B,2,FALSE)</f>
        <v>#N/A</v>
      </c>
      <c r="L56" s="3" t="e">
        <f>VLOOKUP(scarlet!P56,Characters!$A:$B,2,FALSE)</f>
        <v>#N/A</v>
      </c>
    </row>
    <row r="57" spans="1:12" x14ac:dyDescent="0.3">
      <c r="A57" s="3">
        <f>scarlet!B57</f>
        <v>55</v>
      </c>
      <c r="B57" s="3">
        <f>scarlet!F57</f>
        <v>2</v>
      </c>
      <c r="C57" s="3">
        <f>VLOOKUP(scarlet!G57,Characters!$A:$B,2,FALSE)</f>
        <v>999</v>
      </c>
      <c r="D57" s="3">
        <f>VLOOKUP(scarlet!H57,Characters!$A:$B,2,FALSE)</f>
        <v>999</v>
      </c>
      <c r="E57" s="3" t="e">
        <f>VLOOKUP(scarlet!I57,Characters!$A:$B,2,FALSE)</f>
        <v>#N/A</v>
      </c>
      <c r="F57" s="3" t="e">
        <f>VLOOKUP(scarlet!J57,Characters!$A:$B,2,FALSE)</f>
        <v>#N/A</v>
      </c>
      <c r="G57" s="3" t="e">
        <f>VLOOKUP(scarlet!K57,Characters!$A:$B,2,FALSE)</f>
        <v>#N/A</v>
      </c>
      <c r="H57" s="3" t="e">
        <f>VLOOKUP(scarlet!L57,Characters!$A:$B,2,FALSE)</f>
        <v>#N/A</v>
      </c>
      <c r="I57" s="3" t="e">
        <f>VLOOKUP(scarlet!M57,Characters!$A:$B,2,FALSE)</f>
        <v>#N/A</v>
      </c>
      <c r="J57" s="3" t="e">
        <f>VLOOKUP(scarlet!N57,Characters!$A:$B,2,FALSE)</f>
        <v>#N/A</v>
      </c>
      <c r="K57" s="3" t="e">
        <f>VLOOKUP(scarlet!O57,Characters!$A:$B,2,FALSE)</f>
        <v>#N/A</v>
      </c>
      <c r="L57" s="3" t="e">
        <f>VLOOKUP(scarlet!P57,Characters!$A:$B,2,FALSE)</f>
        <v>#N/A</v>
      </c>
    </row>
    <row r="58" spans="1:12" x14ac:dyDescent="0.3">
      <c r="A58" s="3">
        <f>scarlet!B58</f>
        <v>178</v>
      </c>
      <c r="B58" s="3">
        <f>scarlet!F58</f>
        <v>3</v>
      </c>
      <c r="C58" s="3">
        <f>VLOOKUP(scarlet!G58,Characters!$A:$B,2,FALSE)</f>
        <v>1000</v>
      </c>
      <c r="D58" s="3">
        <f>VLOOKUP(scarlet!H58,Characters!$A:$B,2,FALSE)</f>
        <v>999</v>
      </c>
      <c r="E58" s="3">
        <f>VLOOKUP(scarlet!I58,Characters!$A:$B,2,FALSE)</f>
        <v>999</v>
      </c>
      <c r="F58" s="3" t="e">
        <f>VLOOKUP(scarlet!J58,Characters!$A:$B,2,FALSE)</f>
        <v>#N/A</v>
      </c>
      <c r="G58" s="3" t="e">
        <f>VLOOKUP(scarlet!K58,Characters!$A:$B,2,FALSE)</f>
        <v>#N/A</v>
      </c>
      <c r="H58" s="3" t="e">
        <f>VLOOKUP(scarlet!L58,Characters!$A:$B,2,FALSE)</f>
        <v>#N/A</v>
      </c>
      <c r="I58" s="3" t="e">
        <f>VLOOKUP(scarlet!M58,Characters!$A:$B,2,FALSE)</f>
        <v>#N/A</v>
      </c>
      <c r="J58" s="3" t="e">
        <f>VLOOKUP(scarlet!N58,Characters!$A:$B,2,FALSE)</f>
        <v>#N/A</v>
      </c>
      <c r="K58" s="3" t="e">
        <f>VLOOKUP(scarlet!O58,Characters!$A:$B,2,FALSE)</f>
        <v>#N/A</v>
      </c>
      <c r="L58" s="3" t="e">
        <f>VLOOKUP(scarlet!P58,Characters!$A:$B,2,FALSE)</f>
        <v>#N/A</v>
      </c>
    </row>
    <row r="59" spans="1:12" x14ac:dyDescent="0.3">
      <c r="A59" s="3">
        <f>scarlet!B59</f>
        <v>122</v>
      </c>
      <c r="B59" s="3">
        <f>scarlet!F59</f>
        <v>0</v>
      </c>
      <c r="C59" s="3" t="e">
        <f>VLOOKUP(scarlet!G59,Characters!$A:$B,2,FALSE)</f>
        <v>#N/A</v>
      </c>
      <c r="D59" s="3" t="e">
        <f>VLOOKUP(scarlet!H59,Characters!$A:$B,2,FALSE)</f>
        <v>#N/A</v>
      </c>
      <c r="E59" s="3" t="e">
        <f>VLOOKUP(scarlet!I59,Characters!$A:$B,2,FALSE)</f>
        <v>#N/A</v>
      </c>
      <c r="F59" s="3" t="e">
        <f>VLOOKUP(scarlet!J59,Characters!$A:$B,2,FALSE)</f>
        <v>#N/A</v>
      </c>
      <c r="G59" s="3" t="e">
        <f>VLOOKUP(scarlet!K59,Characters!$A:$B,2,FALSE)</f>
        <v>#N/A</v>
      </c>
      <c r="H59" s="3" t="e">
        <f>VLOOKUP(scarlet!L59,Characters!$A:$B,2,FALSE)</f>
        <v>#N/A</v>
      </c>
      <c r="I59" s="3" t="e">
        <f>VLOOKUP(scarlet!M59,Characters!$A:$B,2,FALSE)</f>
        <v>#N/A</v>
      </c>
      <c r="J59" s="3" t="e">
        <f>VLOOKUP(scarlet!N59,Characters!$A:$B,2,FALSE)</f>
        <v>#N/A</v>
      </c>
      <c r="K59" s="3" t="e">
        <f>VLOOKUP(scarlet!O59,Characters!$A:$B,2,FALSE)</f>
        <v>#N/A</v>
      </c>
      <c r="L59" s="3" t="e">
        <f>VLOOKUP(scarlet!P59,Characters!$A:$B,2,FALSE)</f>
        <v>#N/A</v>
      </c>
    </row>
    <row r="60" spans="1:12" x14ac:dyDescent="0.3">
      <c r="A60" s="3">
        <f>scarlet!B60</f>
        <v>12</v>
      </c>
      <c r="B60" s="3">
        <f>scarlet!F60</f>
        <v>1</v>
      </c>
      <c r="C60" s="3">
        <f>VLOOKUP(scarlet!G60,Characters!$A:$B,2,FALSE)</f>
        <v>999</v>
      </c>
      <c r="D60" s="3" t="e">
        <f>VLOOKUP(scarlet!H60,Characters!$A:$B,2,FALSE)</f>
        <v>#N/A</v>
      </c>
      <c r="E60" s="3" t="e">
        <f>VLOOKUP(scarlet!I60,Characters!$A:$B,2,FALSE)</f>
        <v>#N/A</v>
      </c>
      <c r="F60" s="3" t="e">
        <f>VLOOKUP(scarlet!J60,Characters!$A:$B,2,FALSE)</f>
        <v>#N/A</v>
      </c>
      <c r="G60" s="3" t="e">
        <f>VLOOKUP(scarlet!K60,Characters!$A:$B,2,FALSE)</f>
        <v>#N/A</v>
      </c>
      <c r="H60" s="3" t="e">
        <f>VLOOKUP(scarlet!L60,Characters!$A:$B,2,FALSE)</f>
        <v>#N/A</v>
      </c>
      <c r="I60" s="3" t="e">
        <f>VLOOKUP(scarlet!M60,Characters!$A:$B,2,FALSE)</f>
        <v>#N/A</v>
      </c>
      <c r="J60" s="3" t="e">
        <f>VLOOKUP(scarlet!N60,Characters!$A:$B,2,FALSE)</f>
        <v>#N/A</v>
      </c>
      <c r="K60" s="3" t="e">
        <f>VLOOKUP(scarlet!O60,Characters!$A:$B,2,FALSE)</f>
        <v>#N/A</v>
      </c>
      <c r="L60" s="3" t="e">
        <f>VLOOKUP(scarlet!P60,Characters!$A:$B,2,FALSE)</f>
        <v>#N/A</v>
      </c>
    </row>
    <row r="61" spans="1:12" x14ac:dyDescent="0.3">
      <c r="A61" s="3">
        <f>scarlet!B61</f>
        <v>137</v>
      </c>
      <c r="B61" s="3">
        <f>scarlet!F61</f>
        <v>1</v>
      </c>
      <c r="C61" s="3">
        <f>VLOOKUP(scarlet!G61,Characters!$A:$B,2,FALSE)</f>
        <v>24</v>
      </c>
      <c r="D61" s="3" t="e">
        <f>VLOOKUP(scarlet!H61,Characters!$A:$B,2,FALSE)</f>
        <v>#N/A</v>
      </c>
      <c r="E61" s="3" t="e">
        <f>VLOOKUP(scarlet!I61,Characters!$A:$B,2,FALSE)</f>
        <v>#N/A</v>
      </c>
      <c r="F61" s="3" t="e">
        <f>VLOOKUP(scarlet!J61,Characters!$A:$B,2,FALSE)</f>
        <v>#N/A</v>
      </c>
      <c r="G61" s="3" t="e">
        <f>VLOOKUP(scarlet!K61,Characters!$A:$B,2,FALSE)</f>
        <v>#N/A</v>
      </c>
      <c r="H61" s="3" t="e">
        <f>VLOOKUP(scarlet!L61,Characters!$A:$B,2,FALSE)</f>
        <v>#N/A</v>
      </c>
      <c r="I61" s="3" t="e">
        <f>VLOOKUP(scarlet!M61,Characters!$A:$B,2,FALSE)</f>
        <v>#N/A</v>
      </c>
      <c r="J61" s="3" t="e">
        <f>VLOOKUP(scarlet!N61,Characters!$A:$B,2,FALSE)</f>
        <v>#N/A</v>
      </c>
      <c r="K61" s="3" t="e">
        <f>VLOOKUP(scarlet!O61,Characters!$A:$B,2,FALSE)</f>
        <v>#N/A</v>
      </c>
      <c r="L61" s="3" t="e">
        <f>VLOOKUP(scarlet!P61,Characters!$A:$B,2,FALSE)</f>
        <v>#N/A</v>
      </c>
    </row>
    <row r="62" spans="1:12" x14ac:dyDescent="0.3">
      <c r="A62" s="3">
        <f>scarlet!B62</f>
        <v>39</v>
      </c>
      <c r="B62" s="3">
        <f>scarlet!F62</f>
        <v>0</v>
      </c>
      <c r="C62" s="3" t="e">
        <f>VLOOKUP(scarlet!G62,Characters!$A:$B,2,FALSE)</f>
        <v>#N/A</v>
      </c>
      <c r="D62" s="3" t="e">
        <f>VLOOKUP(scarlet!H62,Characters!$A:$B,2,FALSE)</f>
        <v>#N/A</v>
      </c>
      <c r="E62" s="3" t="e">
        <f>VLOOKUP(scarlet!I62,Characters!$A:$B,2,FALSE)</f>
        <v>#N/A</v>
      </c>
      <c r="F62" s="3" t="e">
        <f>VLOOKUP(scarlet!J62,Characters!$A:$B,2,FALSE)</f>
        <v>#N/A</v>
      </c>
      <c r="G62" s="3" t="e">
        <f>VLOOKUP(scarlet!K62,Characters!$A:$B,2,FALSE)</f>
        <v>#N/A</v>
      </c>
      <c r="H62" s="3" t="e">
        <f>VLOOKUP(scarlet!L62,Characters!$A:$B,2,FALSE)</f>
        <v>#N/A</v>
      </c>
      <c r="I62" s="3" t="e">
        <f>VLOOKUP(scarlet!M62,Characters!$A:$B,2,FALSE)</f>
        <v>#N/A</v>
      </c>
      <c r="J62" s="3" t="e">
        <f>VLOOKUP(scarlet!N62,Characters!$A:$B,2,FALSE)</f>
        <v>#N/A</v>
      </c>
      <c r="K62" s="3" t="e">
        <f>VLOOKUP(scarlet!O62,Characters!$A:$B,2,FALSE)</f>
        <v>#N/A</v>
      </c>
      <c r="L62" s="3" t="e">
        <f>VLOOKUP(scarlet!P62,Characters!$A:$B,2,FALSE)</f>
        <v>#N/A</v>
      </c>
    </row>
    <row r="63" spans="1:12" x14ac:dyDescent="0.3">
      <c r="A63" s="3">
        <f>scarlet!B63</f>
        <v>153</v>
      </c>
      <c r="B63" s="3">
        <f>scarlet!F63</f>
        <v>1</v>
      </c>
      <c r="C63" s="3">
        <f>VLOOKUP(scarlet!G63,Characters!$A:$B,2,FALSE)</f>
        <v>24</v>
      </c>
      <c r="D63" s="3" t="e">
        <f>VLOOKUP(scarlet!H63,Characters!$A:$B,2,FALSE)</f>
        <v>#N/A</v>
      </c>
      <c r="E63" s="3" t="e">
        <f>VLOOKUP(scarlet!I63,Characters!$A:$B,2,FALSE)</f>
        <v>#N/A</v>
      </c>
      <c r="F63" s="3" t="e">
        <f>VLOOKUP(scarlet!J63,Characters!$A:$B,2,FALSE)</f>
        <v>#N/A</v>
      </c>
      <c r="G63" s="3" t="e">
        <f>VLOOKUP(scarlet!K63,Characters!$A:$B,2,FALSE)</f>
        <v>#N/A</v>
      </c>
      <c r="H63" s="3" t="e">
        <f>VLOOKUP(scarlet!L63,Characters!$A:$B,2,FALSE)</f>
        <v>#N/A</v>
      </c>
      <c r="I63" s="3" t="e">
        <f>VLOOKUP(scarlet!M63,Characters!$A:$B,2,FALSE)</f>
        <v>#N/A</v>
      </c>
      <c r="J63" s="3" t="e">
        <f>VLOOKUP(scarlet!N63,Characters!$A:$B,2,FALSE)</f>
        <v>#N/A</v>
      </c>
      <c r="K63" s="3" t="e">
        <f>VLOOKUP(scarlet!O63,Characters!$A:$B,2,FALSE)</f>
        <v>#N/A</v>
      </c>
      <c r="L63" s="3" t="e">
        <f>VLOOKUP(scarlet!P63,Characters!$A:$B,2,FALSE)</f>
        <v>#N/A</v>
      </c>
    </row>
    <row r="64" spans="1:12" x14ac:dyDescent="0.3">
      <c r="A64" s="3">
        <f>scarlet!B64</f>
        <v>38</v>
      </c>
      <c r="B64" s="3">
        <f>scarlet!F64</f>
        <v>1</v>
      </c>
      <c r="C64" s="3">
        <f>VLOOKUP(scarlet!G64,Characters!$A:$B,2,FALSE)</f>
        <v>999</v>
      </c>
      <c r="D64" s="3" t="e">
        <f>VLOOKUP(scarlet!H64,Characters!$A:$B,2,FALSE)</f>
        <v>#N/A</v>
      </c>
      <c r="E64" s="3" t="e">
        <f>VLOOKUP(scarlet!I64,Characters!$A:$B,2,FALSE)</f>
        <v>#N/A</v>
      </c>
      <c r="F64" s="3" t="e">
        <f>VLOOKUP(scarlet!J64,Characters!$A:$B,2,FALSE)</f>
        <v>#N/A</v>
      </c>
      <c r="G64" s="3" t="e">
        <f>VLOOKUP(scarlet!K64,Characters!$A:$B,2,FALSE)</f>
        <v>#N/A</v>
      </c>
      <c r="H64" s="3" t="e">
        <f>VLOOKUP(scarlet!L64,Characters!$A:$B,2,FALSE)</f>
        <v>#N/A</v>
      </c>
      <c r="I64" s="3" t="e">
        <f>VLOOKUP(scarlet!M64,Characters!$A:$B,2,FALSE)</f>
        <v>#N/A</v>
      </c>
      <c r="J64" s="3" t="e">
        <f>VLOOKUP(scarlet!N64,Characters!$A:$B,2,FALSE)</f>
        <v>#N/A</v>
      </c>
      <c r="K64" s="3" t="e">
        <f>VLOOKUP(scarlet!O64,Characters!$A:$B,2,FALSE)</f>
        <v>#N/A</v>
      </c>
      <c r="L64" s="3" t="e">
        <f>VLOOKUP(scarlet!P64,Characters!$A:$B,2,FALSE)</f>
        <v>#N/A</v>
      </c>
    </row>
    <row r="65" spans="1:12" x14ac:dyDescent="0.3">
      <c r="A65" s="3">
        <f>scarlet!B65</f>
        <v>142</v>
      </c>
      <c r="B65" s="3">
        <f>scarlet!F65</f>
        <v>0</v>
      </c>
      <c r="C65" s="3" t="e">
        <f>VLOOKUP(scarlet!G65,Characters!$A:$B,2,FALSE)</f>
        <v>#N/A</v>
      </c>
      <c r="D65" s="3" t="e">
        <f>VLOOKUP(scarlet!H65,Characters!$A:$B,2,FALSE)</f>
        <v>#N/A</v>
      </c>
      <c r="E65" s="3" t="e">
        <f>VLOOKUP(scarlet!I65,Characters!$A:$B,2,FALSE)</f>
        <v>#N/A</v>
      </c>
      <c r="F65" s="3" t="e">
        <f>VLOOKUP(scarlet!J65,Characters!$A:$B,2,FALSE)</f>
        <v>#N/A</v>
      </c>
      <c r="G65" s="3" t="e">
        <f>VLOOKUP(scarlet!K65,Characters!$A:$B,2,FALSE)</f>
        <v>#N/A</v>
      </c>
      <c r="H65" s="3" t="e">
        <f>VLOOKUP(scarlet!L65,Characters!$A:$B,2,FALSE)</f>
        <v>#N/A</v>
      </c>
      <c r="I65" s="3" t="e">
        <f>VLOOKUP(scarlet!M65,Characters!$A:$B,2,FALSE)</f>
        <v>#N/A</v>
      </c>
      <c r="J65" s="3" t="e">
        <f>VLOOKUP(scarlet!N65,Characters!$A:$B,2,FALSE)</f>
        <v>#N/A</v>
      </c>
      <c r="K65" s="3" t="e">
        <f>VLOOKUP(scarlet!O65,Characters!$A:$B,2,FALSE)</f>
        <v>#N/A</v>
      </c>
      <c r="L65" s="3" t="e">
        <f>VLOOKUP(scarlet!P65,Characters!$A:$B,2,FALSE)</f>
        <v>#N/A</v>
      </c>
    </row>
    <row r="66" spans="1:12" x14ac:dyDescent="0.3">
      <c r="A66" s="3">
        <f>scarlet!B66</f>
        <v>56</v>
      </c>
      <c r="B66" s="3">
        <f>scarlet!F66</f>
        <v>1</v>
      </c>
      <c r="C66" s="3">
        <f>VLOOKUP(scarlet!G66,Characters!$A:$B,2,FALSE)</f>
        <v>999</v>
      </c>
      <c r="D66" s="3" t="e">
        <f>VLOOKUP(scarlet!H66,Characters!$A:$B,2,FALSE)</f>
        <v>#N/A</v>
      </c>
      <c r="E66" s="3" t="e">
        <f>VLOOKUP(scarlet!I66,Characters!$A:$B,2,FALSE)</f>
        <v>#N/A</v>
      </c>
      <c r="F66" s="3" t="e">
        <f>VLOOKUP(scarlet!J66,Characters!$A:$B,2,FALSE)</f>
        <v>#N/A</v>
      </c>
      <c r="G66" s="3" t="e">
        <f>VLOOKUP(scarlet!K66,Characters!$A:$B,2,FALSE)</f>
        <v>#N/A</v>
      </c>
      <c r="H66" s="3" t="e">
        <f>VLOOKUP(scarlet!L66,Characters!$A:$B,2,FALSE)</f>
        <v>#N/A</v>
      </c>
      <c r="I66" s="3" t="e">
        <f>VLOOKUP(scarlet!M66,Characters!$A:$B,2,FALSE)</f>
        <v>#N/A</v>
      </c>
      <c r="J66" s="3" t="e">
        <f>VLOOKUP(scarlet!N66,Characters!$A:$B,2,FALSE)</f>
        <v>#N/A</v>
      </c>
      <c r="K66" s="3" t="e">
        <f>VLOOKUP(scarlet!O66,Characters!$A:$B,2,FALSE)</f>
        <v>#N/A</v>
      </c>
      <c r="L66" s="3" t="e">
        <f>VLOOKUP(scarlet!P66,Characters!$A:$B,2,FALSE)</f>
        <v>#N/A</v>
      </c>
    </row>
    <row r="67" spans="1:12" x14ac:dyDescent="0.3">
      <c r="A67" s="3">
        <f>scarlet!B67</f>
        <v>32</v>
      </c>
      <c r="B67" s="3">
        <f>scarlet!F67</f>
        <v>1</v>
      </c>
      <c r="C67" s="3">
        <f>VLOOKUP(scarlet!G67,Characters!$A:$B,2,FALSE)</f>
        <v>999</v>
      </c>
      <c r="D67" s="3" t="e">
        <f>VLOOKUP(scarlet!H67,Characters!$A:$B,2,FALSE)</f>
        <v>#N/A</v>
      </c>
      <c r="E67" s="3" t="e">
        <f>VLOOKUP(scarlet!I67,Characters!$A:$B,2,FALSE)</f>
        <v>#N/A</v>
      </c>
      <c r="F67" s="3" t="e">
        <f>VLOOKUP(scarlet!J67,Characters!$A:$B,2,FALSE)</f>
        <v>#N/A</v>
      </c>
      <c r="G67" s="3" t="e">
        <f>VLOOKUP(scarlet!K67,Characters!$A:$B,2,FALSE)</f>
        <v>#N/A</v>
      </c>
      <c r="H67" s="3" t="e">
        <f>VLOOKUP(scarlet!L67,Characters!$A:$B,2,FALSE)</f>
        <v>#N/A</v>
      </c>
      <c r="I67" s="3" t="e">
        <f>VLOOKUP(scarlet!M67,Characters!$A:$B,2,FALSE)</f>
        <v>#N/A</v>
      </c>
      <c r="J67" s="3" t="e">
        <f>VLOOKUP(scarlet!N67,Characters!$A:$B,2,FALSE)</f>
        <v>#N/A</v>
      </c>
      <c r="K67" s="3" t="e">
        <f>VLOOKUP(scarlet!O67,Characters!$A:$B,2,FALSE)</f>
        <v>#N/A</v>
      </c>
      <c r="L67" s="3" t="e">
        <f>VLOOKUP(scarlet!P67,Characters!$A:$B,2,FALSE)</f>
        <v>#N/A</v>
      </c>
    </row>
    <row r="68" spans="1:12" x14ac:dyDescent="0.3">
      <c r="A68" s="3">
        <f>scarlet!B68</f>
        <v>76</v>
      </c>
      <c r="B68" s="3">
        <f>scarlet!F68</f>
        <v>0</v>
      </c>
      <c r="C68" s="3" t="e">
        <f>VLOOKUP(scarlet!G68,Characters!$A:$B,2,FALSE)</f>
        <v>#N/A</v>
      </c>
      <c r="D68" s="3" t="e">
        <f>VLOOKUP(scarlet!H68,Characters!$A:$B,2,FALSE)</f>
        <v>#N/A</v>
      </c>
      <c r="E68" s="3" t="e">
        <f>VLOOKUP(scarlet!I68,Characters!$A:$B,2,FALSE)</f>
        <v>#N/A</v>
      </c>
      <c r="F68" s="3" t="e">
        <f>VLOOKUP(scarlet!J68,Characters!$A:$B,2,FALSE)</f>
        <v>#N/A</v>
      </c>
      <c r="G68" s="3" t="e">
        <f>VLOOKUP(scarlet!K68,Characters!$A:$B,2,FALSE)</f>
        <v>#N/A</v>
      </c>
      <c r="H68" s="3" t="e">
        <f>VLOOKUP(scarlet!L68,Characters!$A:$B,2,FALSE)</f>
        <v>#N/A</v>
      </c>
      <c r="I68" s="3" t="e">
        <f>VLOOKUP(scarlet!M68,Characters!$A:$B,2,FALSE)</f>
        <v>#N/A</v>
      </c>
      <c r="J68" s="3" t="e">
        <f>VLOOKUP(scarlet!N68,Characters!$A:$B,2,FALSE)</f>
        <v>#N/A</v>
      </c>
      <c r="K68" s="3" t="e">
        <f>VLOOKUP(scarlet!O68,Characters!$A:$B,2,FALSE)</f>
        <v>#N/A</v>
      </c>
      <c r="L68" s="3" t="e">
        <f>VLOOKUP(scarlet!P68,Characters!$A:$B,2,FALSE)</f>
        <v>#N/A</v>
      </c>
    </row>
    <row r="69" spans="1:12" x14ac:dyDescent="0.3">
      <c r="A69" s="3">
        <f>scarlet!B69</f>
        <v>127</v>
      </c>
      <c r="B69" s="3">
        <f>scarlet!F69</f>
        <v>0</v>
      </c>
      <c r="C69" s="3" t="e">
        <f>VLOOKUP(scarlet!G69,Characters!$A:$B,2,FALSE)</f>
        <v>#N/A</v>
      </c>
      <c r="D69" s="3" t="e">
        <f>VLOOKUP(scarlet!H69,Characters!$A:$B,2,FALSE)</f>
        <v>#N/A</v>
      </c>
      <c r="E69" s="3" t="e">
        <f>VLOOKUP(scarlet!I69,Characters!$A:$B,2,FALSE)</f>
        <v>#N/A</v>
      </c>
      <c r="F69" s="3" t="e">
        <f>VLOOKUP(scarlet!J69,Characters!$A:$B,2,FALSE)</f>
        <v>#N/A</v>
      </c>
      <c r="G69" s="3" t="e">
        <f>VLOOKUP(scarlet!K69,Characters!$A:$B,2,FALSE)</f>
        <v>#N/A</v>
      </c>
      <c r="H69" s="3" t="e">
        <f>VLOOKUP(scarlet!L69,Characters!$A:$B,2,FALSE)</f>
        <v>#N/A</v>
      </c>
      <c r="I69" s="3" t="e">
        <f>VLOOKUP(scarlet!M69,Characters!$A:$B,2,FALSE)</f>
        <v>#N/A</v>
      </c>
      <c r="J69" s="3" t="e">
        <f>VLOOKUP(scarlet!N69,Characters!$A:$B,2,FALSE)</f>
        <v>#N/A</v>
      </c>
      <c r="K69" s="3" t="e">
        <f>VLOOKUP(scarlet!O69,Characters!$A:$B,2,FALSE)</f>
        <v>#N/A</v>
      </c>
      <c r="L69" s="3" t="e">
        <f>VLOOKUP(scarlet!P69,Characters!$A:$B,2,FALSE)</f>
        <v>#N/A</v>
      </c>
    </row>
    <row r="70" spans="1:12" x14ac:dyDescent="0.3">
      <c r="A70" s="3">
        <f>scarlet!B70</f>
        <v>144</v>
      </c>
      <c r="B70" s="3">
        <f>scarlet!F70</f>
        <v>2</v>
      </c>
      <c r="C70" s="3">
        <f>VLOOKUP(scarlet!G70,Characters!$A:$B,2,FALSE)</f>
        <v>1000</v>
      </c>
      <c r="D70" s="3">
        <f>VLOOKUP(scarlet!H70,Characters!$A:$B,2,FALSE)</f>
        <v>999</v>
      </c>
      <c r="E70" s="3" t="e">
        <f>VLOOKUP(scarlet!I70,Characters!$A:$B,2,FALSE)</f>
        <v>#N/A</v>
      </c>
      <c r="F70" s="3" t="e">
        <f>VLOOKUP(scarlet!J70,Characters!$A:$B,2,FALSE)</f>
        <v>#N/A</v>
      </c>
      <c r="G70" s="3" t="e">
        <f>VLOOKUP(scarlet!K70,Characters!$A:$B,2,FALSE)</f>
        <v>#N/A</v>
      </c>
      <c r="H70" s="3" t="e">
        <f>VLOOKUP(scarlet!L70,Characters!$A:$B,2,FALSE)</f>
        <v>#N/A</v>
      </c>
      <c r="I70" s="3" t="e">
        <f>VLOOKUP(scarlet!M70,Characters!$A:$B,2,FALSE)</f>
        <v>#N/A</v>
      </c>
      <c r="J70" s="3" t="e">
        <f>VLOOKUP(scarlet!N70,Characters!$A:$B,2,FALSE)</f>
        <v>#N/A</v>
      </c>
      <c r="K70" s="3" t="e">
        <f>VLOOKUP(scarlet!O70,Characters!$A:$B,2,FALSE)</f>
        <v>#N/A</v>
      </c>
      <c r="L70" s="3" t="e">
        <f>VLOOKUP(scarlet!P70,Characters!$A:$B,2,FALSE)</f>
        <v>#N/A</v>
      </c>
    </row>
    <row r="71" spans="1:12" x14ac:dyDescent="0.3">
      <c r="A71" s="3">
        <f>scarlet!B71</f>
        <v>25</v>
      </c>
      <c r="B71" s="3">
        <f>scarlet!F71</f>
        <v>1</v>
      </c>
      <c r="C71" s="3">
        <f>VLOOKUP(scarlet!G71,Characters!$A:$B,2,FALSE)</f>
        <v>999</v>
      </c>
      <c r="D71" s="3" t="e">
        <f>VLOOKUP(scarlet!H71,Characters!$A:$B,2,FALSE)</f>
        <v>#N/A</v>
      </c>
      <c r="E71" s="3" t="e">
        <f>VLOOKUP(scarlet!I71,Characters!$A:$B,2,FALSE)</f>
        <v>#N/A</v>
      </c>
      <c r="F71" s="3" t="e">
        <f>VLOOKUP(scarlet!J71,Characters!$A:$B,2,FALSE)</f>
        <v>#N/A</v>
      </c>
      <c r="G71" s="3" t="e">
        <f>VLOOKUP(scarlet!K71,Characters!$A:$B,2,FALSE)</f>
        <v>#N/A</v>
      </c>
      <c r="H71" s="3" t="e">
        <f>VLOOKUP(scarlet!L71,Characters!$A:$B,2,FALSE)</f>
        <v>#N/A</v>
      </c>
      <c r="I71" s="3" t="e">
        <f>VLOOKUP(scarlet!M71,Characters!$A:$B,2,FALSE)</f>
        <v>#N/A</v>
      </c>
      <c r="J71" s="3" t="e">
        <f>VLOOKUP(scarlet!N71,Characters!$A:$B,2,FALSE)</f>
        <v>#N/A</v>
      </c>
      <c r="K71" s="3" t="e">
        <f>VLOOKUP(scarlet!O71,Characters!$A:$B,2,FALSE)</f>
        <v>#N/A</v>
      </c>
      <c r="L71" s="3" t="e">
        <f>VLOOKUP(scarlet!P71,Characters!$A:$B,2,FALSE)</f>
        <v>#N/A</v>
      </c>
    </row>
    <row r="72" spans="1:12" x14ac:dyDescent="0.3">
      <c r="A72" s="3">
        <f>scarlet!B72</f>
        <v>57</v>
      </c>
      <c r="B72" s="3">
        <f>scarlet!F72</f>
        <v>1</v>
      </c>
      <c r="C72" s="3">
        <f>VLOOKUP(scarlet!G72,Characters!$A:$B,2,FALSE)</f>
        <v>999</v>
      </c>
      <c r="D72" s="3" t="e">
        <f>VLOOKUP(scarlet!H72,Characters!$A:$B,2,FALSE)</f>
        <v>#N/A</v>
      </c>
      <c r="E72" s="3" t="e">
        <f>VLOOKUP(scarlet!I72,Characters!$A:$B,2,FALSE)</f>
        <v>#N/A</v>
      </c>
      <c r="F72" s="3" t="e">
        <f>VLOOKUP(scarlet!J72,Characters!$A:$B,2,FALSE)</f>
        <v>#N/A</v>
      </c>
      <c r="G72" s="3" t="e">
        <f>VLOOKUP(scarlet!K72,Characters!$A:$B,2,FALSE)</f>
        <v>#N/A</v>
      </c>
      <c r="H72" s="3" t="e">
        <f>VLOOKUP(scarlet!L72,Characters!$A:$B,2,FALSE)</f>
        <v>#N/A</v>
      </c>
      <c r="I72" s="3" t="e">
        <f>VLOOKUP(scarlet!M72,Characters!$A:$B,2,FALSE)</f>
        <v>#N/A</v>
      </c>
      <c r="J72" s="3" t="e">
        <f>VLOOKUP(scarlet!N72,Characters!$A:$B,2,FALSE)</f>
        <v>#N/A</v>
      </c>
      <c r="K72" s="3" t="e">
        <f>VLOOKUP(scarlet!O72,Characters!$A:$B,2,FALSE)</f>
        <v>#N/A</v>
      </c>
      <c r="L72" s="3" t="e">
        <f>VLOOKUP(scarlet!P72,Characters!$A:$B,2,FALSE)</f>
        <v>#N/A</v>
      </c>
    </row>
    <row r="73" spans="1:12" x14ac:dyDescent="0.3">
      <c r="A73" s="3">
        <f>scarlet!B73</f>
        <v>184</v>
      </c>
      <c r="B73" s="3">
        <f>scarlet!F73</f>
        <v>1</v>
      </c>
      <c r="C73" s="3">
        <f>VLOOKUP(scarlet!G73,Characters!$A:$B,2,FALSE)</f>
        <v>999</v>
      </c>
      <c r="D73" s="3" t="e">
        <f>VLOOKUP(scarlet!H73,Characters!$A:$B,2,FALSE)</f>
        <v>#N/A</v>
      </c>
      <c r="E73" s="3" t="e">
        <f>VLOOKUP(scarlet!I73,Characters!$A:$B,2,FALSE)</f>
        <v>#N/A</v>
      </c>
      <c r="F73" s="3" t="e">
        <f>VLOOKUP(scarlet!J73,Characters!$A:$B,2,FALSE)</f>
        <v>#N/A</v>
      </c>
      <c r="G73" s="3" t="e">
        <f>VLOOKUP(scarlet!K73,Characters!$A:$B,2,FALSE)</f>
        <v>#N/A</v>
      </c>
      <c r="H73" s="3" t="e">
        <f>VLOOKUP(scarlet!L73,Characters!$A:$B,2,FALSE)</f>
        <v>#N/A</v>
      </c>
      <c r="I73" s="3" t="e">
        <f>VLOOKUP(scarlet!M73,Characters!$A:$B,2,FALSE)</f>
        <v>#N/A</v>
      </c>
      <c r="J73" s="3" t="e">
        <f>VLOOKUP(scarlet!N73,Characters!$A:$B,2,FALSE)</f>
        <v>#N/A</v>
      </c>
      <c r="K73" s="3" t="e">
        <f>VLOOKUP(scarlet!O73,Characters!$A:$B,2,FALSE)</f>
        <v>#N/A</v>
      </c>
      <c r="L73" s="3" t="e">
        <f>VLOOKUP(scarlet!P73,Characters!$A:$B,2,FALSE)</f>
        <v>#N/A</v>
      </c>
    </row>
    <row r="74" spans="1:12" x14ac:dyDescent="0.3">
      <c r="A74" s="3">
        <f>scarlet!B74</f>
        <v>139</v>
      </c>
      <c r="B74" s="3">
        <f>scarlet!F74</f>
        <v>2</v>
      </c>
      <c r="C74" s="3">
        <f>VLOOKUP(scarlet!G74,Characters!$A:$B,2,FALSE)</f>
        <v>999</v>
      </c>
      <c r="D74" s="3">
        <f>VLOOKUP(scarlet!H74,Characters!$A:$B,2,FALSE)</f>
        <v>999</v>
      </c>
      <c r="E74" s="3" t="e">
        <f>VLOOKUP(scarlet!I74,Characters!$A:$B,2,FALSE)</f>
        <v>#N/A</v>
      </c>
      <c r="F74" s="3" t="e">
        <f>VLOOKUP(scarlet!J74,Characters!$A:$B,2,FALSE)</f>
        <v>#N/A</v>
      </c>
      <c r="G74" s="3" t="e">
        <f>VLOOKUP(scarlet!K74,Characters!$A:$B,2,FALSE)</f>
        <v>#N/A</v>
      </c>
      <c r="H74" s="3" t="e">
        <f>VLOOKUP(scarlet!L74,Characters!$A:$B,2,FALSE)</f>
        <v>#N/A</v>
      </c>
      <c r="I74" s="3" t="e">
        <f>VLOOKUP(scarlet!M74,Characters!$A:$B,2,FALSE)</f>
        <v>#N/A</v>
      </c>
      <c r="J74" s="3" t="e">
        <f>VLOOKUP(scarlet!N74,Characters!$A:$B,2,FALSE)</f>
        <v>#N/A</v>
      </c>
      <c r="K74" s="3" t="e">
        <f>VLOOKUP(scarlet!O74,Characters!$A:$B,2,FALSE)</f>
        <v>#N/A</v>
      </c>
      <c r="L74" s="3" t="e">
        <f>VLOOKUP(scarlet!P74,Characters!$A:$B,2,FALSE)</f>
        <v>#N/A</v>
      </c>
    </row>
    <row r="75" spans="1:12" x14ac:dyDescent="0.3">
      <c r="A75" s="3">
        <f>scarlet!B75</f>
        <v>30</v>
      </c>
      <c r="B75" s="3">
        <f>scarlet!F75</f>
        <v>1</v>
      </c>
      <c r="C75" s="3">
        <f>VLOOKUP(scarlet!G75,Characters!$A:$B,2,FALSE)</f>
        <v>999</v>
      </c>
      <c r="D75" s="3" t="e">
        <f>VLOOKUP(scarlet!H75,Characters!$A:$B,2,FALSE)</f>
        <v>#N/A</v>
      </c>
      <c r="E75" s="3" t="e">
        <f>VLOOKUP(scarlet!I75,Characters!$A:$B,2,FALSE)</f>
        <v>#N/A</v>
      </c>
      <c r="F75" s="3" t="e">
        <f>VLOOKUP(scarlet!J75,Characters!$A:$B,2,FALSE)</f>
        <v>#N/A</v>
      </c>
      <c r="G75" s="3" t="e">
        <f>VLOOKUP(scarlet!K75,Characters!$A:$B,2,FALSE)</f>
        <v>#N/A</v>
      </c>
      <c r="H75" s="3" t="e">
        <f>VLOOKUP(scarlet!L75,Characters!$A:$B,2,FALSE)</f>
        <v>#N/A</v>
      </c>
      <c r="I75" s="3" t="e">
        <f>VLOOKUP(scarlet!M75,Characters!$A:$B,2,FALSE)</f>
        <v>#N/A</v>
      </c>
      <c r="J75" s="3" t="e">
        <f>VLOOKUP(scarlet!N75,Characters!$A:$B,2,FALSE)</f>
        <v>#N/A</v>
      </c>
      <c r="K75" s="3" t="e">
        <f>VLOOKUP(scarlet!O75,Characters!$A:$B,2,FALSE)</f>
        <v>#N/A</v>
      </c>
      <c r="L75" s="3" t="e">
        <f>VLOOKUP(scarlet!P75,Characters!$A:$B,2,FALSE)</f>
        <v>#N/A</v>
      </c>
    </row>
    <row r="76" spans="1:12" x14ac:dyDescent="0.3">
      <c r="A76" s="3">
        <f>scarlet!B76</f>
        <v>149</v>
      </c>
      <c r="B76" s="3">
        <f>scarlet!F76</f>
        <v>1</v>
      </c>
      <c r="C76" s="3">
        <f>VLOOKUP(scarlet!G76,Characters!$A:$B,2,FALSE)</f>
        <v>999</v>
      </c>
      <c r="D76" s="3" t="e">
        <f>VLOOKUP(scarlet!H76,Characters!$A:$B,2,FALSE)</f>
        <v>#N/A</v>
      </c>
      <c r="E76" s="3" t="e">
        <f>VLOOKUP(scarlet!I76,Characters!$A:$B,2,FALSE)</f>
        <v>#N/A</v>
      </c>
      <c r="F76" s="3" t="e">
        <f>VLOOKUP(scarlet!J76,Characters!$A:$B,2,FALSE)</f>
        <v>#N/A</v>
      </c>
      <c r="G76" s="3" t="e">
        <f>VLOOKUP(scarlet!K76,Characters!$A:$B,2,FALSE)</f>
        <v>#N/A</v>
      </c>
      <c r="H76" s="3" t="e">
        <f>VLOOKUP(scarlet!L76,Characters!$A:$B,2,FALSE)</f>
        <v>#N/A</v>
      </c>
      <c r="I76" s="3" t="e">
        <f>VLOOKUP(scarlet!M76,Characters!$A:$B,2,FALSE)</f>
        <v>#N/A</v>
      </c>
      <c r="J76" s="3" t="e">
        <f>VLOOKUP(scarlet!N76,Characters!$A:$B,2,FALSE)</f>
        <v>#N/A</v>
      </c>
      <c r="K76" s="3" t="e">
        <f>VLOOKUP(scarlet!O76,Characters!$A:$B,2,FALSE)</f>
        <v>#N/A</v>
      </c>
      <c r="L76" s="3" t="e">
        <f>VLOOKUP(scarlet!P76,Characters!$A:$B,2,FALSE)</f>
        <v>#N/A</v>
      </c>
    </row>
    <row r="77" spans="1:12" x14ac:dyDescent="0.3">
      <c r="A77" s="3">
        <f>scarlet!B77</f>
        <v>164</v>
      </c>
      <c r="B77" s="3">
        <f>scarlet!F77</f>
        <v>1</v>
      </c>
      <c r="C77" s="3">
        <f>VLOOKUP(scarlet!G77,Characters!$A:$B,2,FALSE)</f>
        <v>999</v>
      </c>
      <c r="D77" s="3" t="e">
        <f>VLOOKUP(scarlet!H77,Characters!$A:$B,2,FALSE)</f>
        <v>#N/A</v>
      </c>
      <c r="E77" s="3" t="e">
        <f>VLOOKUP(scarlet!I77,Characters!$A:$B,2,FALSE)</f>
        <v>#N/A</v>
      </c>
      <c r="F77" s="3" t="e">
        <f>VLOOKUP(scarlet!J77,Characters!$A:$B,2,FALSE)</f>
        <v>#N/A</v>
      </c>
      <c r="G77" s="3" t="e">
        <f>VLOOKUP(scarlet!K77,Characters!$A:$B,2,FALSE)</f>
        <v>#N/A</v>
      </c>
      <c r="H77" s="3" t="e">
        <f>VLOOKUP(scarlet!L77,Characters!$A:$B,2,FALSE)</f>
        <v>#N/A</v>
      </c>
      <c r="I77" s="3" t="e">
        <f>VLOOKUP(scarlet!M77,Characters!$A:$B,2,FALSE)</f>
        <v>#N/A</v>
      </c>
      <c r="J77" s="3" t="e">
        <f>VLOOKUP(scarlet!N77,Characters!$A:$B,2,FALSE)</f>
        <v>#N/A</v>
      </c>
      <c r="K77" s="3" t="e">
        <f>VLOOKUP(scarlet!O77,Characters!$A:$B,2,FALSE)</f>
        <v>#N/A</v>
      </c>
      <c r="L77" s="3" t="e">
        <f>VLOOKUP(scarlet!P77,Characters!$A:$B,2,FALSE)</f>
        <v>#N/A</v>
      </c>
    </row>
    <row r="78" spans="1:12" x14ac:dyDescent="0.3">
      <c r="A78" s="3">
        <f>scarlet!B78</f>
        <v>117</v>
      </c>
      <c r="B78" s="3">
        <f>scarlet!F78</f>
        <v>0</v>
      </c>
      <c r="C78" s="3" t="e">
        <f>VLOOKUP(scarlet!G78,Characters!$A:$B,2,FALSE)</f>
        <v>#N/A</v>
      </c>
      <c r="D78" s="3" t="e">
        <f>VLOOKUP(scarlet!H78,Characters!$A:$B,2,FALSE)</f>
        <v>#N/A</v>
      </c>
      <c r="E78" s="3" t="e">
        <f>VLOOKUP(scarlet!I78,Characters!$A:$B,2,FALSE)</f>
        <v>#N/A</v>
      </c>
      <c r="F78" s="3" t="e">
        <f>VLOOKUP(scarlet!J78,Characters!$A:$B,2,FALSE)</f>
        <v>#N/A</v>
      </c>
      <c r="G78" s="3" t="e">
        <f>VLOOKUP(scarlet!K78,Characters!$A:$B,2,FALSE)</f>
        <v>#N/A</v>
      </c>
      <c r="H78" s="3" t="e">
        <f>VLOOKUP(scarlet!L78,Characters!$A:$B,2,FALSE)</f>
        <v>#N/A</v>
      </c>
      <c r="I78" s="3" t="e">
        <f>VLOOKUP(scarlet!M78,Characters!$A:$B,2,FALSE)</f>
        <v>#N/A</v>
      </c>
      <c r="J78" s="3" t="e">
        <f>VLOOKUP(scarlet!N78,Characters!$A:$B,2,FALSE)</f>
        <v>#N/A</v>
      </c>
      <c r="K78" s="3" t="e">
        <f>VLOOKUP(scarlet!O78,Characters!$A:$B,2,FALSE)</f>
        <v>#N/A</v>
      </c>
      <c r="L78" s="3" t="e">
        <f>VLOOKUP(scarlet!P78,Characters!$A:$B,2,FALSE)</f>
        <v>#N/A</v>
      </c>
    </row>
    <row r="79" spans="1:12" x14ac:dyDescent="0.3">
      <c r="A79" s="3">
        <f>scarlet!B79</f>
        <v>14</v>
      </c>
      <c r="B79" s="3">
        <f>scarlet!F79</f>
        <v>1</v>
      </c>
      <c r="C79" s="3">
        <f>VLOOKUP(scarlet!G79,Characters!$A:$B,2,FALSE)</f>
        <v>999</v>
      </c>
      <c r="D79" s="3" t="e">
        <f>VLOOKUP(scarlet!H79,Characters!$A:$B,2,FALSE)</f>
        <v>#N/A</v>
      </c>
      <c r="E79" s="3" t="e">
        <f>VLOOKUP(scarlet!I79,Characters!$A:$B,2,FALSE)</f>
        <v>#N/A</v>
      </c>
      <c r="F79" s="3" t="e">
        <f>VLOOKUP(scarlet!J79,Characters!$A:$B,2,FALSE)</f>
        <v>#N/A</v>
      </c>
      <c r="G79" s="3" t="e">
        <f>VLOOKUP(scarlet!K79,Characters!$A:$B,2,FALSE)</f>
        <v>#N/A</v>
      </c>
      <c r="H79" s="3" t="e">
        <f>VLOOKUP(scarlet!L79,Characters!$A:$B,2,FALSE)</f>
        <v>#N/A</v>
      </c>
      <c r="I79" s="3" t="e">
        <f>VLOOKUP(scarlet!M79,Characters!$A:$B,2,FALSE)</f>
        <v>#N/A</v>
      </c>
      <c r="J79" s="3" t="e">
        <f>VLOOKUP(scarlet!N79,Characters!$A:$B,2,FALSE)</f>
        <v>#N/A</v>
      </c>
      <c r="K79" s="3" t="e">
        <f>VLOOKUP(scarlet!O79,Characters!$A:$B,2,FALSE)</f>
        <v>#N/A</v>
      </c>
      <c r="L79" s="3" t="e">
        <f>VLOOKUP(scarlet!P79,Characters!$A:$B,2,FALSE)</f>
        <v>#N/A</v>
      </c>
    </row>
    <row r="80" spans="1:12" x14ac:dyDescent="0.3">
      <c r="A80" s="3">
        <f>scarlet!B80</f>
        <v>78</v>
      </c>
      <c r="B80" s="3">
        <f>scarlet!F80</f>
        <v>0</v>
      </c>
      <c r="C80" s="3" t="e">
        <f>VLOOKUP(scarlet!G80,Characters!$A:$B,2,FALSE)</f>
        <v>#N/A</v>
      </c>
      <c r="D80" s="3" t="e">
        <f>VLOOKUP(scarlet!H80,Characters!$A:$B,2,FALSE)</f>
        <v>#N/A</v>
      </c>
      <c r="E80" s="3" t="e">
        <f>VLOOKUP(scarlet!I80,Characters!$A:$B,2,FALSE)</f>
        <v>#N/A</v>
      </c>
      <c r="F80" s="3" t="e">
        <f>VLOOKUP(scarlet!J80,Characters!$A:$B,2,FALSE)</f>
        <v>#N/A</v>
      </c>
      <c r="G80" s="3" t="e">
        <f>VLOOKUP(scarlet!K80,Characters!$A:$B,2,FALSE)</f>
        <v>#N/A</v>
      </c>
      <c r="H80" s="3" t="e">
        <f>VLOOKUP(scarlet!L80,Characters!$A:$B,2,FALSE)</f>
        <v>#N/A</v>
      </c>
      <c r="I80" s="3" t="e">
        <f>VLOOKUP(scarlet!M80,Characters!$A:$B,2,FALSE)</f>
        <v>#N/A</v>
      </c>
      <c r="J80" s="3" t="e">
        <f>VLOOKUP(scarlet!N80,Characters!$A:$B,2,FALSE)</f>
        <v>#N/A</v>
      </c>
      <c r="K80" s="3" t="e">
        <f>VLOOKUP(scarlet!O80,Characters!$A:$B,2,FALSE)</f>
        <v>#N/A</v>
      </c>
      <c r="L80" s="3" t="e">
        <f>VLOOKUP(scarlet!P80,Characters!$A:$B,2,FALSE)</f>
        <v>#N/A</v>
      </c>
    </row>
    <row r="81" spans="1:12" x14ac:dyDescent="0.3">
      <c r="A81" s="3">
        <f>scarlet!B81</f>
        <v>41</v>
      </c>
      <c r="B81" s="3">
        <f>scarlet!F81</f>
        <v>1</v>
      </c>
      <c r="C81" s="3">
        <f>VLOOKUP(scarlet!G81,Characters!$A:$B,2,FALSE)</f>
        <v>999</v>
      </c>
      <c r="D81" s="3" t="e">
        <f>VLOOKUP(scarlet!H81,Characters!$A:$B,2,FALSE)</f>
        <v>#N/A</v>
      </c>
      <c r="E81" s="3" t="e">
        <f>VLOOKUP(scarlet!I81,Characters!$A:$B,2,FALSE)</f>
        <v>#N/A</v>
      </c>
      <c r="F81" s="3" t="e">
        <f>VLOOKUP(scarlet!J81,Characters!$A:$B,2,FALSE)</f>
        <v>#N/A</v>
      </c>
      <c r="G81" s="3" t="e">
        <f>VLOOKUP(scarlet!K81,Characters!$A:$B,2,FALSE)</f>
        <v>#N/A</v>
      </c>
      <c r="H81" s="3" t="e">
        <f>VLOOKUP(scarlet!L81,Characters!$A:$B,2,FALSE)</f>
        <v>#N/A</v>
      </c>
      <c r="I81" s="3" t="e">
        <f>VLOOKUP(scarlet!M81,Characters!$A:$B,2,FALSE)</f>
        <v>#N/A</v>
      </c>
      <c r="J81" s="3" t="e">
        <f>VLOOKUP(scarlet!N81,Characters!$A:$B,2,FALSE)</f>
        <v>#N/A</v>
      </c>
      <c r="K81" s="3" t="e">
        <f>VLOOKUP(scarlet!O81,Characters!$A:$B,2,FALSE)</f>
        <v>#N/A</v>
      </c>
      <c r="L81" s="3" t="e">
        <f>VLOOKUP(scarlet!P81,Characters!$A:$B,2,FALSE)</f>
        <v>#N/A</v>
      </c>
    </row>
    <row r="82" spans="1:12" x14ac:dyDescent="0.3">
      <c r="A82" s="3">
        <f>scarlet!B82</f>
        <v>102</v>
      </c>
      <c r="B82" s="3">
        <f>scarlet!F82</f>
        <v>1</v>
      </c>
      <c r="C82" s="3">
        <f>VLOOKUP(scarlet!G82,Characters!$A:$B,2,FALSE)</f>
        <v>999</v>
      </c>
      <c r="D82" s="3" t="e">
        <f>VLOOKUP(scarlet!H82,Characters!$A:$B,2,FALSE)</f>
        <v>#N/A</v>
      </c>
      <c r="E82" s="3" t="e">
        <f>VLOOKUP(scarlet!I82,Characters!$A:$B,2,FALSE)</f>
        <v>#N/A</v>
      </c>
      <c r="F82" s="3" t="e">
        <f>VLOOKUP(scarlet!J82,Characters!$A:$B,2,FALSE)</f>
        <v>#N/A</v>
      </c>
      <c r="G82" s="3" t="e">
        <f>VLOOKUP(scarlet!K82,Characters!$A:$B,2,FALSE)</f>
        <v>#N/A</v>
      </c>
      <c r="H82" s="3" t="e">
        <f>VLOOKUP(scarlet!L82,Characters!$A:$B,2,FALSE)</f>
        <v>#N/A</v>
      </c>
      <c r="I82" s="3" t="e">
        <f>VLOOKUP(scarlet!M82,Characters!$A:$B,2,FALSE)</f>
        <v>#N/A</v>
      </c>
      <c r="J82" s="3" t="e">
        <f>VLOOKUP(scarlet!N82,Characters!$A:$B,2,FALSE)</f>
        <v>#N/A</v>
      </c>
      <c r="K82" s="3" t="e">
        <f>VLOOKUP(scarlet!O82,Characters!$A:$B,2,FALSE)</f>
        <v>#N/A</v>
      </c>
      <c r="L82" s="3" t="e">
        <f>VLOOKUP(scarlet!P82,Characters!$A:$B,2,FALSE)</f>
        <v>#N/A</v>
      </c>
    </row>
    <row r="83" spans="1:12" x14ac:dyDescent="0.3">
      <c r="A83" s="3">
        <f>scarlet!B83</f>
        <v>160</v>
      </c>
      <c r="B83" s="3">
        <f>scarlet!F83</f>
        <v>1</v>
      </c>
      <c r="C83" s="3">
        <f>VLOOKUP(scarlet!G83,Characters!$A:$B,2,FALSE)</f>
        <v>999</v>
      </c>
      <c r="D83" s="3" t="e">
        <f>VLOOKUP(scarlet!H83,Characters!$A:$B,2,FALSE)</f>
        <v>#N/A</v>
      </c>
      <c r="E83" s="3" t="e">
        <f>VLOOKUP(scarlet!I83,Characters!$A:$B,2,FALSE)</f>
        <v>#N/A</v>
      </c>
      <c r="F83" s="3" t="e">
        <f>VLOOKUP(scarlet!J83,Characters!$A:$B,2,FALSE)</f>
        <v>#N/A</v>
      </c>
      <c r="G83" s="3" t="e">
        <f>VLOOKUP(scarlet!K83,Characters!$A:$B,2,FALSE)</f>
        <v>#N/A</v>
      </c>
      <c r="H83" s="3" t="e">
        <f>VLOOKUP(scarlet!L83,Characters!$A:$B,2,FALSE)</f>
        <v>#N/A</v>
      </c>
      <c r="I83" s="3" t="e">
        <f>VLOOKUP(scarlet!M83,Characters!$A:$B,2,FALSE)</f>
        <v>#N/A</v>
      </c>
      <c r="J83" s="3" t="e">
        <f>VLOOKUP(scarlet!N83,Characters!$A:$B,2,FALSE)</f>
        <v>#N/A</v>
      </c>
      <c r="K83" s="3" t="e">
        <f>VLOOKUP(scarlet!O83,Characters!$A:$B,2,FALSE)</f>
        <v>#N/A</v>
      </c>
      <c r="L83" s="3" t="e">
        <f>VLOOKUP(scarlet!P83,Characters!$A:$B,2,FALSE)</f>
        <v>#N/A</v>
      </c>
    </row>
    <row r="84" spans="1:12" x14ac:dyDescent="0.3">
      <c r="A84" s="3">
        <f>scarlet!B84</f>
        <v>83</v>
      </c>
      <c r="B84" s="3">
        <f>scarlet!F84</f>
        <v>0</v>
      </c>
      <c r="C84" s="3" t="e">
        <f>VLOOKUP(scarlet!G84,Characters!$A:$B,2,FALSE)</f>
        <v>#N/A</v>
      </c>
      <c r="D84" s="3" t="e">
        <f>VLOOKUP(scarlet!H84,Characters!$A:$B,2,FALSE)</f>
        <v>#N/A</v>
      </c>
      <c r="E84" s="3" t="e">
        <f>VLOOKUP(scarlet!I84,Characters!$A:$B,2,FALSE)</f>
        <v>#N/A</v>
      </c>
      <c r="F84" s="3" t="e">
        <f>VLOOKUP(scarlet!J84,Characters!$A:$B,2,FALSE)</f>
        <v>#N/A</v>
      </c>
      <c r="G84" s="3" t="e">
        <f>VLOOKUP(scarlet!K84,Characters!$A:$B,2,FALSE)</f>
        <v>#N/A</v>
      </c>
      <c r="H84" s="3" t="e">
        <f>VLOOKUP(scarlet!L84,Characters!$A:$B,2,FALSE)</f>
        <v>#N/A</v>
      </c>
      <c r="I84" s="3" t="e">
        <f>VLOOKUP(scarlet!M84,Characters!$A:$B,2,FALSE)</f>
        <v>#N/A</v>
      </c>
      <c r="J84" s="3" t="e">
        <f>VLOOKUP(scarlet!N84,Characters!$A:$B,2,FALSE)</f>
        <v>#N/A</v>
      </c>
      <c r="K84" s="3" t="e">
        <f>VLOOKUP(scarlet!O84,Characters!$A:$B,2,FALSE)</f>
        <v>#N/A</v>
      </c>
      <c r="L84" s="3" t="e">
        <f>VLOOKUP(scarlet!P84,Characters!$A:$B,2,FALSE)</f>
        <v>#N/A</v>
      </c>
    </row>
    <row r="85" spans="1:12" x14ac:dyDescent="0.3">
      <c r="A85" s="3">
        <f>scarlet!B85</f>
        <v>183</v>
      </c>
      <c r="B85" s="3">
        <f>scarlet!F85</f>
        <v>0</v>
      </c>
      <c r="C85" s="3" t="e">
        <f>VLOOKUP(scarlet!G85,Characters!$A:$B,2,FALSE)</f>
        <v>#N/A</v>
      </c>
      <c r="D85" s="3" t="e">
        <f>VLOOKUP(scarlet!H85,Characters!$A:$B,2,FALSE)</f>
        <v>#N/A</v>
      </c>
      <c r="E85" s="3" t="e">
        <f>VLOOKUP(scarlet!I85,Characters!$A:$B,2,FALSE)</f>
        <v>#N/A</v>
      </c>
      <c r="F85" s="3" t="e">
        <f>VLOOKUP(scarlet!J85,Characters!$A:$B,2,FALSE)</f>
        <v>#N/A</v>
      </c>
      <c r="G85" s="3" t="e">
        <f>VLOOKUP(scarlet!K85,Characters!$A:$B,2,FALSE)</f>
        <v>#N/A</v>
      </c>
      <c r="H85" s="3" t="e">
        <f>VLOOKUP(scarlet!L85,Characters!$A:$B,2,FALSE)</f>
        <v>#N/A</v>
      </c>
      <c r="I85" s="3" t="e">
        <f>VLOOKUP(scarlet!M85,Characters!$A:$B,2,FALSE)</f>
        <v>#N/A</v>
      </c>
      <c r="J85" s="3" t="e">
        <f>VLOOKUP(scarlet!N85,Characters!$A:$B,2,FALSE)</f>
        <v>#N/A</v>
      </c>
      <c r="K85" s="3" t="e">
        <f>VLOOKUP(scarlet!O85,Characters!$A:$B,2,FALSE)</f>
        <v>#N/A</v>
      </c>
      <c r="L85" s="3" t="e">
        <f>VLOOKUP(scarlet!P85,Characters!$A:$B,2,FALSE)</f>
        <v>#N/A</v>
      </c>
    </row>
    <row r="86" spans="1:12" x14ac:dyDescent="0.3">
      <c r="A86" s="3">
        <f>scarlet!B86</f>
        <v>192</v>
      </c>
      <c r="B86" s="3">
        <f>scarlet!F86</f>
        <v>1</v>
      </c>
      <c r="C86" s="3">
        <f>VLOOKUP(scarlet!G86,Characters!$A:$B,2,FALSE)</f>
        <v>999</v>
      </c>
      <c r="D86" s="3" t="e">
        <f>VLOOKUP(scarlet!H86,Characters!$A:$B,2,FALSE)</f>
        <v>#N/A</v>
      </c>
      <c r="E86" s="3" t="e">
        <f>VLOOKUP(scarlet!I86,Characters!$A:$B,2,FALSE)</f>
        <v>#N/A</v>
      </c>
      <c r="F86" s="3" t="e">
        <f>VLOOKUP(scarlet!J86,Characters!$A:$B,2,FALSE)</f>
        <v>#N/A</v>
      </c>
      <c r="G86" s="3" t="e">
        <f>VLOOKUP(scarlet!K86,Characters!$A:$B,2,FALSE)</f>
        <v>#N/A</v>
      </c>
      <c r="H86" s="3" t="e">
        <f>VLOOKUP(scarlet!L86,Characters!$A:$B,2,FALSE)</f>
        <v>#N/A</v>
      </c>
      <c r="I86" s="3" t="e">
        <f>VLOOKUP(scarlet!M86,Characters!$A:$B,2,FALSE)</f>
        <v>#N/A</v>
      </c>
      <c r="J86" s="3" t="e">
        <f>VLOOKUP(scarlet!N86,Characters!$A:$B,2,FALSE)</f>
        <v>#N/A</v>
      </c>
      <c r="K86" s="3" t="e">
        <f>VLOOKUP(scarlet!O86,Characters!$A:$B,2,FALSE)</f>
        <v>#N/A</v>
      </c>
      <c r="L86" s="3" t="e">
        <f>VLOOKUP(scarlet!P86,Characters!$A:$B,2,FALSE)</f>
        <v>#N/A</v>
      </c>
    </row>
    <row r="87" spans="1:12" x14ac:dyDescent="0.3">
      <c r="A87" s="3">
        <f>scarlet!B87</f>
        <v>191</v>
      </c>
      <c r="B87" s="3">
        <f>scarlet!F87</f>
        <v>0</v>
      </c>
      <c r="C87" s="3" t="e">
        <f>VLOOKUP(scarlet!G87,Characters!$A:$B,2,FALSE)</f>
        <v>#N/A</v>
      </c>
      <c r="D87" s="3" t="e">
        <f>VLOOKUP(scarlet!H87,Characters!$A:$B,2,FALSE)</f>
        <v>#N/A</v>
      </c>
      <c r="E87" s="3" t="e">
        <f>VLOOKUP(scarlet!I87,Characters!$A:$B,2,FALSE)</f>
        <v>#N/A</v>
      </c>
      <c r="F87" s="3" t="e">
        <f>VLOOKUP(scarlet!J87,Characters!$A:$B,2,FALSE)</f>
        <v>#N/A</v>
      </c>
      <c r="G87" s="3" t="e">
        <f>VLOOKUP(scarlet!K87,Characters!$A:$B,2,FALSE)</f>
        <v>#N/A</v>
      </c>
      <c r="H87" s="3" t="e">
        <f>VLOOKUP(scarlet!L87,Characters!$A:$B,2,FALSE)</f>
        <v>#N/A</v>
      </c>
      <c r="I87" s="3" t="e">
        <f>VLOOKUP(scarlet!M87,Characters!$A:$B,2,FALSE)</f>
        <v>#N/A</v>
      </c>
      <c r="J87" s="3" t="e">
        <f>VLOOKUP(scarlet!N87,Characters!$A:$B,2,FALSE)</f>
        <v>#N/A</v>
      </c>
      <c r="K87" s="3" t="e">
        <f>VLOOKUP(scarlet!O87,Characters!$A:$B,2,FALSE)</f>
        <v>#N/A</v>
      </c>
      <c r="L87" s="3" t="e">
        <f>VLOOKUP(scarlet!P87,Characters!$A:$B,2,FALSE)</f>
        <v>#N/A</v>
      </c>
    </row>
    <row r="88" spans="1:12" x14ac:dyDescent="0.3">
      <c r="A88" s="3">
        <f>scarlet!B88</f>
        <v>136</v>
      </c>
      <c r="B88" s="3">
        <f>scarlet!F88</f>
        <v>0</v>
      </c>
      <c r="C88" s="3" t="e">
        <f>VLOOKUP(scarlet!G88,Characters!$A:$B,2,FALSE)</f>
        <v>#N/A</v>
      </c>
      <c r="D88" s="3" t="e">
        <f>VLOOKUP(scarlet!H88,Characters!$A:$B,2,FALSE)</f>
        <v>#N/A</v>
      </c>
      <c r="E88" s="3" t="e">
        <f>VLOOKUP(scarlet!I88,Characters!$A:$B,2,FALSE)</f>
        <v>#N/A</v>
      </c>
      <c r="F88" s="3" t="e">
        <f>VLOOKUP(scarlet!J88,Characters!$A:$B,2,FALSE)</f>
        <v>#N/A</v>
      </c>
      <c r="G88" s="3" t="e">
        <f>VLOOKUP(scarlet!K88,Characters!$A:$B,2,FALSE)</f>
        <v>#N/A</v>
      </c>
      <c r="H88" s="3" t="e">
        <f>VLOOKUP(scarlet!L88,Characters!$A:$B,2,FALSE)</f>
        <v>#N/A</v>
      </c>
      <c r="I88" s="3" t="e">
        <f>VLOOKUP(scarlet!M88,Characters!$A:$B,2,FALSE)</f>
        <v>#N/A</v>
      </c>
      <c r="J88" s="3" t="e">
        <f>VLOOKUP(scarlet!N88,Characters!$A:$B,2,FALSE)</f>
        <v>#N/A</v>
      </c>
      <c r="K88" s="3" t="e">
        <f>VLOOKUP(scarlet!O88,Characters!$A:$B,2,FALSE)</f>
        <v>#N/A</v>
      </c>
      <c r="L88" s="3" t="e">
        <f>VLOOKUP(scarlet!P88,Characters!$A:$B,2,FALSE)</f>
        <v>#N/A</v>
      </c>
    </row>
    <row r="89" spans="1:12" x14ac:dyDescent="0.3">
      <c r="A89" s="3">
        <f>scarlet!B89</f>
        <v>1</v>
      </c>
      <c r="B89" s="3">
        <f>scarlet!F89</f>
        <v>1</v>
      </c>
      <c r="C89" s="3">
        <f>VLOOKUP(scarlet!G89,Characters!$A:$B,2,FALSE)</f>
        <v>24</v>
      </c>
      <c r="D89" s="3" t="e">
        <f>VLOOKUP(scarlet!H89,Characters!$A:$B,2,FALSE)</f>
        <v>#N/A</v>
      </c>
      <c r="E89" s="3" t="e">
        <f>VLOOKUP(scarlet!I89,Characters!$A:$B,2,FALSE)</f>
        <v>#N/A</v>
      </c>
      <c r="F89" s="3" t="e">
        <f>VLOOKUP(scarlet!J89,Characters!$A:$B,2,FALSE)</f>
        <v>#N/A</v>
      </c>
      <c r="G89" s="3" t="e">
        <f>VLOOKUP(scarlet!K89,Characters!$A:$B,2,FALSE)</f>
        <v>#N/A</v>
      </c>
      <c r="H89" s="3" t="e">
        <f>VLOOKUP(scarlet!L89,Characters!$A:$B,2,FALSE)</f>
        <v>#N/A</v>
      </c>
      <c r="I89" s="3" t="e">
        <f>VLOOKUP(scarlet!M89,Characters!$A:$B,2,FALSE)</f>
        <v>#N/A</v>
      </c>
      <c r="J89" s="3" t="e">
        <f>VLOOKUP(scarlet!N89,Characters!$A:$B,2,FALSE)</f>
        <v>#N/A</v>
      </c>
      <c r="K89" s="3" t="e">
        <f>VLOOKUP(scarlet!O89,Characters!$A:$B,2,FALSE)</f>
        <v>#N/A</v>
      </c>
      <c r="L89" s="3" t="e">
        <f>VLOOKUP(scarlet!P89,Characters!$A:$B,2,FALSE)</f>
        <v>#N/A</v>
      </c>
    </row>
    <row r="90" spans="1:12" x14ac:dyDescent="0.3">
      <c r="A90" s="3">
        <f>scarlet!B90</f>
        <v>43</v>
      </c>
      <c r="B90" s="3">
        <f>scarlet!F90</f>
        <v>3</v>
      </c>
      <c r="C90" s="3">
        <f>VLOOKUP(scarlet!G90,Characters!$A:$B,2,FALSE)</f>
        <v>1000</v>
      </c>
      <c r="D90" s="3">
        <f>VLOOKUP(scarlet!H90,Characters!$A:$B,2,FALSE)</f>
        <v>24</v>
      </c>
      <c r="E90" s="3">
        <f>VLOOKUP(scarlet!I90,Characters!$A:$B,2,FALSE)</f>
        <v>999</v>
      </c>
      <c r="F90" s="3" t="e">
        <f>VLOOKUP(scarlet!J90,Characters!$A:$B,2,FALSE)</f>
        <v>#N/A</v>
      </c>
      <c r="G90" s="3" t="e">
        <f>VLOOKUP(scarlet!K90,Characters!$A:$B,2,FALSE)</f>
        <v>#N/A</v>
      </c>
      <c r="H90" s="3" t="e">
        <f>VLOOKUP(scarlet!L90,Characters!$A:$B,2,FALSE)</f>
        <v>#N/A</v>
      </c>
      <c r="I90" s="3" t="e">
        <f>VLOOKUP(scarlet!M90,Characters!$A:$B,2,FALSE)</f>
        <v>#N/A</v>
      </c>
      <c r="J90" s="3" t="e">
        <f>VLOOKUP(scarlet!N90,Characters!$A:$B,2,FALSE)</f>
        <v>#N/A</v>
      </c>
      <c r="K90" s="3" t="e">
        <f>VLOOKUP(scarlet!O90,Characters!$A:$B,2,FALSE)</f>
        <v>#N/A</v>
      </c>
      <c r="L90" s="3" t="e">
        <f>VLOOKUP(scarlet!P90,Characters!$A:$B,2,FALSE)</f>
        <v>#N/A</v>
      </c>
    </row>
    <row r="91" spans="1:12" x14ac:dyDescent="0.3">
      <c r="A91" s="3">
        <f>scarlet!B91</f>
        <v>10</v>
      </c>
      <c r="B91" s="3">
        <f>scarlet!F91</f>
        <v>2</v>
      </c>
      <c r="C91" s="3">
        <f>VLOOKUP(scarlet!G91,Characters!$A:$B,2,FALSE)</f>
        <v>999</v>
      </c>
      <c r="D91" s="3">
        <f>VLOOKUP(scarlet!H91,Characters!$A:$B,2,FALSE)</f>
        <v>1001</v>
      </c>
      <c r="E91" s="3" t="e">
        <f>VLOOKUP(scarlet!I91,Characters!$A:$B,2,FALSE)</f>
        <v>#N/A</v>
      </c>
      <c r="F91" s="3" t="e">
        <f>VLOOKUP(scarlet!J91,Characters!$A:$B,2,FALSE)</f>
        <v>#N/A</v>
      </c>
      <c r="G91" s="3" t="e">
        <f>VLOOKUP(scarlet!K91,Characters!$A:$B,2,FALSE)</f>
        <v>#N/A</v>
      </c>
      <c r="H91" s="3" t="e">
        <f>VLOOKUP(scarlet!L91,Characters!$A:$B,2,FALSE)</f>
        <v>#N/A</v>
      </c>
      <c r="I91" s="3" t="e">
        <f>VLOOKUP(scarlet!M91,Characters!$A:$B,2,FALSE)</f>
        <v>#N/A</v>
      </c>
      <c r="J91" s="3" t="e">
        <f>VLOOKUP(scarlet!N91,Characters!$A:$B,2,FALSE)</f>
        <v>#N/A</v>
      </c>
      <c r="K91" s="3" t="e">
        <f>VLOOKUP(scarlet!O91,Characters!$A:$B,2,FALSE)</f>
        <v>#N/A</v>
      </c>
      <c r="L91" s="3" t="e">
        <f>VLOOKUP(scarlet!P91,Characters!$A:$B,2,FALSE)</f>
        <v>#N/A</v>
      </c>
    </row>
    <row r="92" spans="1:12" x14ac:dyDescent="0.3">
      <c r="A92" s="3">
        <f>scarlet!B92</f>
        <v>82</v>
      </c>
      <c r="B92" s="3">
        <f>scarlet!F92</f>
        <v>2</v>
      </c>
      <c r="C92" s="3">
        <f>VLOOKUP(scarlet!G92,Characters!$A:$B,2,FALSE)</f>
        <v>999</v>
      </c>
      <c r="D92" s="3">
        <f>VLOOKUP(scarlet!H92,Characters!$A:$B,2,FALSE)</f>
        <v>999</v>
      </c>
      <c r="E92" s="3" t="e">
        <f>VLOOKUP(scarlet!I92,Characters!$A:$B,2,FALSE)</f>
        <v>#N/A</v>
      </c>
      <c r="F92" s="3" t="e">
        <f>VLOOKUP(scarlet!J92,Characters!$A:$B,2,FALSE)</f>
        <v>#N/A</v>
      </c>
      <c r="G92" s="3" t="e">
        <f>VLOOKUP(scarlet!K92,Characters!$A:$B,2,FALSE)</f>
        <v>#N/A</v>
      </c>
      <c r="H92" s="3" t="e">
        <f>VLOOKUP(scarlet!L92,Characters!$A:$B,2,FALSE)</f>
        <v>#N/A</v>
      </c>
      <c r="I92" s="3" t="e">
        <f>VLOOKUP(scarlet!M92,Characters!$A:$B,2,FALSE)</f>
        <v>#N/A</v>
      </c>
      <c r="J92" s="3" t="e">
        <f>VLOOKUP(scarlet!N92,Characters!$A:$B,2,FALSE)</f>
        <v>#N/A</v>
      </c>
      <c r="K92" s="3" t="e">
        <f>VLOOKUP(scarlet!O92,Characters!$A:$B,2,FALSE)</f>
        <v>#N/A</v>
      </c>
      <c r="L92" s="3" t="e">
        <f>VLOOKUP(scarlet!P92,Characters!$A:$B,2,FALSE)</f>
        <v>#N/A</v>
      </c>
    </row>
    <row r="93" spans="1:12" x14ac:dyDescent="0.3">
      <c r="A93" s="3">
        <f>scarlet!B93</f>
        <v>107</v>
      </c>
      <c r="B93" s="3">
        <f>scarlet!F93</f>
        <v>1</v>
      </c>
      <c r="C93" s="3">
        <f>VLOOKUP(scarlet!G93,Characters!$A:$B,2,FALSE)</f>
        <v>999</v>
      </c>
      <c r="D93" s="3" t="e">
        <f>VLOOKUP(scarlet!H93,Characters!$A:$B,2,FALSE)</f>
        <v>#N/A</v>
      </c>
      <c r="E93" s="3" t="e">
        <f>VLOOKUP(scarlet!I93,Characters!$A:$B,2,FALSE)</f>
        <v>#N/A</v>
      </c>
      <c r="F93" s="3" t="e">
        <f>VLOOKUP(scarlet!J93,Characters!$A:$B,2,FALSE)</f>
        <v>#N/A</v>
      </c>
      <c r="G93" s="3" t="e">
        <f>VLOOKUP(scarlet!K93,Characters!$A:$B,2,FALSE)</f>
        <v>#N/A</v>
      </c>
      <c r="H93" s="3" t="e">
        <f>VLOOKUP(scarlet!L93,Characters!$A:$B,2,FALSE)</f>
        <v>#N/A</v>
      </c>
      <c r="I93" s="3" t="e">
        <f>VLOOKUP(scarlet!M93,Characters!$A:$B,2,FALSE)</f>
        <v>#N/A</v>
      </c>
      <c r="J93" s="3" t="e">
        <f>VLOOKUP(scarlet!N93,Characters!$A:$B,2,FALSE)</f>
        <v>#N/A</v>
      </c>
      <c r="K93" s="3" t="e">
        <f>VLOOKUP(scarlet!O93,Characters!$A:$B,2,FALSE)</f>
        <v>#N/A</v>
      </c>
      <c r="L93" s="3" t="e">
        <f>VLOOKUP(scarlet!P93,Characters!$A:$B,2,FALSE)</f>
        <v>#N/A</v>
      </c>
    </row>
    <row r="94" spans="1:12" x14ac:dyDescent="0.3">
      <c r="A94" s="3">
        <f>scarlet!B94</f>
        <v>106</v>
      </c>
      <c r="B94" s="3">
        <f>scarlet!F94</f>
        <v>1</v>
      </c>
      <c r="C94" s="3">
        <f>VLOOKUP(scarlet!G94,Characters!$A:$B,2,FALSE)</f>
        <v>999</v>
      </c>
      <c r="D94" s="3" t="e">
        <f>VLOOKUP(scarlet!H94,Characters!$A:$B,2,FALSE)</f>
        <v>#N/A</v>
      </c>
      <c r="E94" s="3" t="e">
        <f>VLOOKUP(scarlet!I94,Characters!$A:$B,2,FALSE)</f>
        <v>#N/A</v>
      </c>
      <c r="F94" s="3" t="e">
        <f>VLOOKUP(scarlet!J94,Characters!$A:$B,2,FALSE)</f>
        <v>#N/A</v>
      </c>
      <c r="G94" s="3" t="e">
        <f>VLOOKUP(scarlet!K94,Characters!$A:$B,2,FALSE)</f>
        <v>#N/A</v>
      </c>
      <c r="H94" s="3" t="e">
        <f>VLOOKUP(scarlet!L94,Characters!$A:$B,2,FALSE)</f>
        <v>#N/A</v>
      </c>
      <c r="I94" s="3" t="e">
        <f>VLOOKUP(scarlet!M94,Characters!$A:$B,2,FALSE)</f>
        <v>#N/A</v>
      </c>
      <c r="J94" s="3" t="e">
        <f>VLOOKUP(scarlet!N94,Characters!$A:$B,2,FALSE)</f>
        <v>#N/A</v>
      </c>
      <c r="K94" s="3" t="e">
        <f>VLOOKUP(scarlet!O94,Characters!$A:$B,2,FALSE)</f>
        <v>#N/A</v>
      </c>
      <c r="L94" s="3" t="e">
        <f>VLOOKUP(scarlet!P94,Characters!$A:$B,2,FALSE)</f>
        <v>#N/A</v>
      </c>
    </row>
    <row r="95" spans="1:12" x14ac:dyDescent="0.3">
      <c r="A95" s="3">
        <f>scarlet!B95</f>
        <v>138</v>
      </c>
      <c r="B95" s="3">
        <f>scarlet!F95</f>
        <v>1</v>
      </c>
      <c r="C95" s="3">
        <f>VLOOKUP(scarlet!G95,Characters!$A:$B,2,FALSE)</f>
        <v>24</v>
      </c>
      <c r="D95" s="3" t="e">
        <f>VLOOKUP(scarlet!H95,Characters!$A:$B,2,FALSE)</f>
        <v>#N/A</v>
      </c>
      <c r="E95" s="3" t="e">
        <f>VLOOKUP(scarlet!I95,Characters!$A:$B,2,FALSE)</f>
        <v>#N/A</v>
      </c>
      <c r="F95" s="3" t="e">
        <f>VLOOKUP(scarlet!J95,Characters!$A:$B,2,FALSE)</f>
        <v>#N/A</v>
      </c>
      <c r="G95" s="3" t="e">
        <f>VLOOKUP(scarlet!K95,Characters!$A:$B,2,FALSE)</f>
        <v>#N/A</v>
      </c>
      <c r="H95" s="3" t="e">
        <f>VLOOKUP(scarlet!L95,Characters!$A:$B,2,FALSE)</f>
        <v>#N/A</v>
      </c>
      <c r="I95" s="3" t="e">
        <f>VLOOKUP(scarlet!M95,Characters!$A:$B,2,FALSE)</f>
        <v>#N/A</v>
      </c>
      <c r="J95" s="3" t="e">
        <f>VLOOKUP(scarlet!N95,Characters!$A:$B,2,FALSE)</f>
        <v>#N/A</v>
      </c>
      <c r="K95" s="3" t="e">
        <f>VLOOKUP(scarlet!O95,Characters!$A:$B,2,FALSE)</f>
        <v>#N/A</v>
      </c>
      <c r="L95" s="3" t="e">
        <f>VLOOKUP(scarlet!P95,Characters!$A:$B,2,FALSE)</f>
        <v>#N/A</v>
      </c>
    </row>
    <row r="96" spans="1:12" x14ac:dyDescent="0.3">
      <c r="A96" s="3">
        <f>scarlet!B96</f>
        <v>105</v>
      </c>
      <c r="B96" s="3">
        <f>scarlet!F96</f>
        <v>2</v>
      </c>
      <c r="C96" s="3">
        <f>VLOOKUP(scarlet!G96,Characters!$A:$B,2,FALSE)</f>
        <v>999</v>
      </c>
      <c r="D96" s="3">
        <f>VLOOKUP(scarlet!H96,Characters!$A:$B,2,FALSE)</f>
        <v>999</v>
      </c>
      <c r="E96" s="3" t="e">
        <f>VLOOKUP(scarlet!I96,Characters!$A:$B,2,FALSE)</f>
        <v>#N/A</v>
      </c>
      <c r="F96" s="3" t="e">
        <f>VLOOKUP(scarlet!J96,Characters!$A:$B,2,FALSE)</f>
        <v>#N/A</v>
      </c>
      <c r="G96" s="3" t="e">
        <f>VLOOKUP(scarlet!K96,Characters!$A:$B,2,FALSE)</f>
        <v>#N/A</v>
      </c>
      <c r="H96" s="3" t="e">
        <f>VLOOKUP(scarlet!L96,Characters!$A:$B,2,FALSE)</f>
        <v>#N/A</v>
      </c>
      <c r="I96" s="3" t="e">
        <f>VLOOKUP(scarlet!M96,Characters!$A:$B,2,FALSE)</f>
        <v>#N/A</v>
      </c>
      <c r="J96" s="3" t="e">
        <f>VLOOKUP(scarlet!N96,Characters!$A:$B,2,FALSE)</f>
        <v>#N/A</v>
      </c>
      <c r="K96" s="3" t="e">
        <f>VLOOKUP(scarlet!O96,Characters!$A:$B,2,FALSE)</f>
        <v>#N/A</v>
      </c>
      <c r="L96" s="3" t="e">
        <f>VLOOKUP(scarlet!P96,Characters!$A:$B,2,FALSE)</f>
        <v>#N/A</v>
      </c>
    </row>
    <row r="97" spans="1:12" x14ac:dyDescent="0.3">
      <c r="A97" s="3">
        <f>scarlet!B97</f>
        <v>77</v>
      </c>
      <c r="B97" s="3">
        <f>scarlet!F97</f>
        <v>0</v>
      </c>
      <c r="C97" s="3" t="e">
        <f>VLOOKUP(scarlet!G97,Characters!$A:$B,2,FALSE)</f>
        <v>#N/A</v>
      </c>
      <c r="D97" s="3" t="e">
        <f>VLOOKUP(scarlet!H97,Characters!$A:$B,2,FALSE)</f>
        <v>#N/A</v>
      </c>
      <c r="E97" s="3" t="e">
        <f>VLOOKUP(scarlet!I97,Characters!$A:$B,2,FALSE)</f>
        <v>#N/A</v>
      </c>
      <c r="F97" s="3" t="e">
        <f>VLOOKUP(scarlet!J97,Characters!$A:$B,2,FALSE)</f>
        <v>#N/A</v>
      </c>
      <c r="G97" s="3" t="e">
        <f>VLOOKUP(scarlet!K97,Characters!$A:$B,2,FALSE)</f>
        <v>#N/A</v>
      </c>
      <c r="H97" s="3" t="e">
        <f>VLOOKUP(scarlet!L97,Characters!$A:$B,2,FALSE)</f>
        <v>#N/A</v>
      </c>
      <c r="I97" s="3" t="e">
        <f>VLOOKUP(scarlet!M97,Characters!$A:$B,2,FALSE)</f>
        <v>#N/A</v>
      </c>
      <c r="J97" s="3" t="e">
        <f>VLOOKUP(scarlet!N97,Characters!$A:$B,2,FALSE)</f>
        <v>#N/A</v>
      </c>
      <c r="K97" s="3" t="e">
        <f>VLOOKUP(scarlet!O97,Characters!$A:$B,2,FALSE)</f>
        <v>#N/A</v>
      </c>
      <c r="L97" s="3" t="e">
        <f>VLOOKUP(scarlet!P97,Characters!$A:$B,2,FALSE)</f>
        <v>#N/A</v>
      </c>
    </row>
    <row r="98" spans="1:12" x14ac:dyDescent="0.3">
      <c r="A98" s="3">
        <f>scarlet!B98</f>
        <v>188</v>
      </c>
      <c r="B98" s="3">
        <f>scarlet!F98</f>
        <v>2</v>
      </c>
      <c r="C98" s="3">
        <f>VLOOKUP(scarlet!G98,Characters!$A:$B,2,FALSE)</f>
        <v>1000</v>
      </c>
      <c r="D98" s="3">
        <f>VLOOKUP(scarlet!H98,Characters!$A:$B,2,FALSE)</f>
        <v>999</v>
      </c>
      <c r="E98" s="3" t="e">
        <f>VLOOKUP(scarlet!I98,Characters!$A:$B,2,FALSE)</f>
        <v>#N/A</v>
      </c>
      <c r="F98" s="3" t="e">
        <f>VLOOKUP(scarlet!J98,Characters!$A:$B,2,FALSE)</f>
        <v>#N/A</v>
      </c>
      <c r="G98" s="3" t="e">
        <f>VLOOKUP(scarlet!K98,Characters!$A:$B,2,FALSE)</f>
        <v>#N/A</v>
      </c>
      <c r="H98" s="3" t="e">
        <f>VLOOKUP(scarlet!L98,Characters!$A:$B,2,FALSE)</f>
        <v>#N/A</v>
      </c>
      <c r="I98" s="3" t="e">
        <f>VLOOKUP(scarlet!M98,Characters!$A:$B,2,FALSE)</f>
        <v>#N/A</v>
      </c>
      <c r="J98" s="3" t="e">
        <f>VLOOKUP(scarlet!N98,Characters!$A:$B,2,FALSE)</f>
        <v>#N/A</v>
      </c>
      <c r="K98" s="3" t="e">
        <f>VLOOKUP(scarlet!O98,Characters!$A:$B,2,FALSE)</f>
        <v>#N/A</v>
      </c>
      <c r="L98" s="3" t="e">
        <f>VLOOKUP(scarlet!P98,Characters!$A:$B,2,FALSE)</f>
        <v>#N/A</v>
      </c>
    </row>
    <row r="99" spans="1:12" x14ac:dyDescent="0.3">
      <c r="A99" s="3">
        <f>scarlet!B99</f>
        <v>45</v>
      </c>
      <c r="B99" s="3">
        <f>scarlet!F99</f>
        <v>2</v>
      </c>
      <c r="C99" s="3">
        <f>VLOOKUP(scarlet!G99,Characters!$A:$B,2,FALSE)</f>
        <v>999</v>
      </c>
      <c r="D99" s="3">
        <f>VLOOKUP(scarlet!H99,Characters!$A:$B,2,FALSE)</f>
        <v>999</v>
      </c>
      <c r="E99" s="3" t="e">
        <f>VLOOKUP(scarlet!I99,Characters!$A:$B,2,FALSE)</f>
        <v>#N/A</v>
      </c>
      <c r="F99" s="3" t="e">
        <f>VLOOKUP(scarlet!J99,Characters!$A:$B,2,FALSE)</f>
        <v>#N/A</v>
      </c>
      <c r="G99" s="3" t="e">
        <f>VLOOKUP(scarlet!K99,Characters!$A:$B,2,FALSE)</f>
        <v>#N/A</v>
      </c>
      <c r="H99" s="3" t="e">
        <f>VLOOKUP(scarlet!L99,Characters!$A:$B,2,FALSE)</f>
        <v>#N/A</v>
      </c>
      <c r="I99" s="3" t="e">
        <f>VLOOKUP(scarlet!M99,Characters!$A:$B,2,FALSE)</f>
        <v>#N/A</v>
      </c>
      <c r="J99" s="3" t="e">
        <f>VLOOKUP(scarlet!N99,Characters!$A:$B,2,FALSE)</f>
        <v>#N/A</v>
      </c>
      <c r="K99" s="3" t="e">
        <f>VLOOKUP(scarlet!O99,Characters!$A:$B,2,FALSE)</f>
        <v>#N/A</v>
      </c>
      <c r="L99" s="3" t="e">
        <f>VLOOKUP(scarlet!P99,Characters!$A:$B,2,FALSE)</f>
        <v>#N/A</v>
      </c>
    </row>
    <row r="100" spans="1:12" x14ac:dyDescent="0.3">
      <c r="A100" s="3">
        <f>scarlet!B100</f>
        <v>92</v>
      </c>
      <c r="B100" s="3">
        <f>scarlet!F100</f>
        <v>1</v>
      </c>
      <c r="C100" s="3">
        <f>VLOOKUP(scarlet!G100,Characters!$A:$B,2,FALSE)</f>
        <v>999</v>
      </c>
      <c r="D100" s="3" t="e">
        <f>VLOOKUP(scarlet!H100,Characters!$A:$B,2,FALSE)</f>
        <v>#N/A</v>
      </c>
      <c r="E100" s="3" t="e">
        <f>VLOOKUP(scarlet!I100,Characters!$A:$B,2,FALSE)</f>
        <v>#N/A</v>
      </c>
      <c r="F100" s="3" t="e">
        <f>VLOOKUP(scarlet!J100,Characters!$A:$B,2,FALSE)</f>
        <v>#N/A</v>
      </c>
      <c r="G100" s="3" t="e">
        <f>VLOOKUP(scarlet!K100,Characters!$A:$B,2,FALSE)</f>
        <v>#N/A</v>
      </c>
      <c r="H100" s="3" t="e">
        <f>VLOOKUP(scarlet!L100,Characters!$A:$B,2,FALSE)</f>
        <v>#N/A</v>
      </c>
      <c r="I100" s="3" t="e">
        <f>VLOOKUP(scarlet!M100,Characters!$A:$B,2,FALSE)</f>
        <v>#N/A</v>
      </c>
      <c r="J100" s="3" t="e">
        <f>VLOOKUP(scarlet!N100,Characters!$A:$B,2,FALSE)</f>
        <v>#N/A</v>
      </c>
      <c r="K100" s="3" t="e">
        <f>VLOOKUP(scarlet!O100,Characters!$A:$B,2,FALSE)</f>
        <v>#N/A</v>
      </c>
      <c r="L100" s="3" t="e">
        <f>VLOOKUP(scarlet!P100,Characters!$A:$B,2,FALSE)</f>
        <v>#N/A</v>
      </c>
    </row>
    <row r="101" spans="1:12" x14ac:dyDescent="0.3">
      <c r="A101" s="3">
        <f>scarlet!B101</f>
        <v>37</v>
      </c>
      <c r="B101" s="3">
        <f>scarlet!F101</f>
        <v>0</v>
      </c>
      <c r="C101" s="3" t="e">
        <f>VLOOKUP(scarlet!G101,Characters!$A:$B,2,FALSE)</f>
        <v>#N/A</v>
      </c>
      <c r="D101" s="3" t="e">
        <f>VLOOKUP(scarlet!H101,Characters!$A:$B,2,FALSE)</f>
        <v>#N/A</v>
      </c>
      <c r="E101" s="3" t="e">
        <f>VLOOKUP(scarlet!I101,Characters!$A:$B,2,FALSE)</f>
        <v>#N/A</v>
      </c>
      <c r="F101" s="3" t="e">
        <f>VLOOKUP(scarlet!J101,Characters!$A:$B,2,FALSE)</f>
        <v>#N/A</v>
      </c>
      <c r="G101" s="3" t="e">
        <f>VLOOKUP(scarlet!K101,Characters!$A:$B,2,FALSE)</f>
        <v>#N/A</v>
      </c>
      <c r="H101" s="3" t="e">
        <f>VLOOKUP(scarlet!L101,Characters!$A:$B,2,FALSE)</f>
        <v>#N/A</v>
      </c>
      <c r="I101" s="3" t="e">
        <f>VLOOKUP(scarlet!M101,Characters!$A:$B,2,FALSE)</f>
        <v>#N/A</v>
      </c>
      <c r="J101" s="3" t="e">
        <f>VLOOKUP(scarlet!N101,Characters!$A:$B,2,FALSE)</f>
        <v>#N/A</v>
      </c>
      <c r="K101" s="3" t="e">
        <f>VLOOKUP(scarlet!O101,Characters!$A:$B,2,FALSE)</f>
        <v>#N/A</v>
      </c>
      <c r="L101" s="3" t="e">
        <f>VLOOKUP(scarlet!P101,Characters!$A:$B,2,FALSE)</f>
        <v>#N/A</v>
      </c>
    </row>
    <row r="102" spans="1:12" x14ac:dyDescent="0.3">
      <c r="A102" s="3">
        <f>scarlet!B102</f>
        <v>111</v>
      </c>
      <c r="B102" s="3">
        <f>scarlet!F102</f>
        <v>1</v>
      </c>
      <c r="C102" s="3">
        <f>VLOOKUP(scarlet!G102,Characters!$A:$B,2,FALSE)</f>
        <v>999</v>
      </c>
      <c r="D102" s="3" t="e">
        <f>VLOOKUP(scarlet!H102,Characters!$A:$B,2,FALSE)</f>
        <v>#N/A</v>
      </c>
      <c r="E102" s="3" t="e">
        <f>VLOOKUP(scarlet!I102,Characters!$A:$B,2,FALSE)</f>
        <v>#N/A</v>
      </c>
      <c r="F102" s="3" t="e">
        <f>VLOOKUP(scarlet!J102,Characters!$A:$B,2,FALSE)</f>
        <v>#N/A</v>
      </c>
      <c r="G102" s="3" t="e">
        <f>VLOOKUP(scarlet!K102,Characters!$A:$B,2,FALSE)</f>
        <v>#N/A</v>
      </c>
      <c r="H102" s="3" t="e">
        <f>VLOOKUP(scarlet!L102,Characters!$A:$B,2,FALSE)</f>
        <v>#N/A</v>
      </c>
      <c r="I102" s="3" t="e">
        <f>VLOOKUP(scarlet!M102,Characters!$A:$B,2,FALSE)</f>
        <v>#N/A</v>
      </c>
      <c r="J102" s="3" t="e">
        <f>VLOOKUP(scarlet!N102,Characters!$A:$B,2,FALSE)</f>
        <v>#N/A</v>
      </c>
      <c r="K102" s="3" t="e">
        <f>VLOOKUP(scarlet!O102,Characters!$A:$B,2,FALSE)</f>
        <v>#N/A</v>
      </c>
      <c r="L102" s="3" t="e">
        <f>VLOOKUP(scarlet!P102,Characters!$A:$B,2,FALSE)</f>
        <v>#N/A</v>
      </c>
    </row>
    <row r="103" spans="1:12" x14ac:dyDescent="0.3">
      <c r="A103" s="3">
        <f>scarlet!B103</f>
        <v>134</v>
      </c>
      <c r="B103" s="3">
        <f>scarlet!F103</f>
        <v>0</v>
      </c>
      <c r="C103" s="3" t="e">
        <f>VLOOKUP(scarlet!G103,Characters!$A:$B,2,FALSE)</f>
        <v>#N/A</v>
      </c>
      <c r="D103" s="3" t="e">
        <f>VLOOKUP(scarlet!H103,Characters!$A:$B,2,FALSE)</f>
        <v>#N/A</v>
      </c>
      <c r="E103" s="3" t="e">
        <f>VLOOKUP(scarlet!I103,Characters!$A:$B,2,FALSE)</f>
        <v>#N/A</v>
      </c>
      <c r="F103" s="3" t="e">
        <f>VLOOKUP(scarlet!J103,Characters!$A:$B,2,FALSE)</f>
        <v>#N/A</v>
      </c>
      <c r="G103" s="3" t="e">
        <f>VLOOKUP(scarlet!K103,Characters!$A:$B,2,FALSE)</f>
        <v>#N/A</v>
      </c>
      <c r="H103" s="3" t="e">
        <f>VLOOKUP(scarlet!L103,Characters!$A:$B,2,FALSE)</f>
        <v>#N/A</v>
      </c>
      <c r="I103" s="3" t="e">
        <f>VLOOKUP(scarlet!M103,Characters!$A:$B,2,FALSE)</f>
        <v>#N/A</v>
      </c>
      <c r="J103" s="3" t="e">
        <f>VLOOKUP(scarlet!N103,Characters!$A:$B,2,FALSE)</f>
        <v>#N/A</v>
      </c>
      <c r="K103" s="3" t="e">
        <f>VLOOKUP(scarlet!O103,Characters!$A:$B,2,FALSE)</f>
        <v>#N/A</v>
      </c>
      <c r="L103" s="3" t="e">
        <f>VLOOKUP(scarlet!P103,Characters!$A:$B,2,FALSE)</f>
        <v>#N/A</v>
      </c>
    </row>
    <row r="104" spans="1:12" x14ac:dyDescent="0.3">
      <c r="A104" s="3">
        <f>scarlet!B104</f>
        <v>54</v>
      </c>
      <c r="B104" s="3">
        <f>scarlet!F104</f>
        <v>1</v>
      </c>
      <c r="C104" s="3">
        <f>VLOOKUP(scarlet!G104,Characters!$A:$B,2,FALSE)</f>
        <v>999</v>
      </c>
      <c r="D104" s="3" t="e">
        <f>VLOOKUP(scarlet!H104,Characters!$A:$B,2,FALSE)</f>
        <v>#N/A</v>
      </c>
      <c r="E104" s="3" t="e">
        <f>VLOOKUP(scarlet!I104,Characters!$A:$B,2,FALSE)</f>
        <v>#N/A</v>
      </c>
      <c r="F104" s="3" t="e">
        <f>VLOOKUP(scarlet!J104,Characters!$A:$B,2,FALSE)</f>
        <v>#N/A</v>
      </c>
      <c r="G104" s="3" t="e">
        <f>VLOOKUP(scarlet!K104,Characters!$A:$B,2,FALSE)</f>
        <v>#N/A</v>
      </c>
      <c r="H104" s="3" t="e">
        <f>VLOOKUP(scarlet!L104,Characters!$A:$B,2,FALSE)</f>
        <v>#N/A</v>
      </c>
      <c r="I104" s="3" t="e">
        <f>VLOOKUP(scarlet!M104,Characters!$A:$B,2,FALSE)</f>
        <v>#N/A</v>
      </c>
      <c r="J104" s="3" t="e">
        <f>VLOOKUP(scarlet!N104,Characters!$A:$B,2,FALSE)</f>
        <v>#N/A</v>
      </c>
      <c r="K104" s="3" t="e">
        <f>VLOOKUP(scarlet!O104,Characters!$A:$B,2,FALSE)</f>
        <v>#N/A</v>
      </c>
      <c r="L104" s="3" t="e">
        <f>VLOOKUP(scarlet!P104,Characters!$A:$B,2,FALSE)</f>
        <v>#N/A</v>
      </c>
    </row>
    <row r="105" spans="1:12" x14ac:dyDescent="0.3">
      <c r="A105" s="3">
        <f>scarlet!B105</f>
        <v>181</v>
      </c>
      <c r="B105" s="3">
        <f>scarlet!F105</f>
        <v>1</v>
      </c>
      <c r="C105" s="3">
        <f>VLOOKUP(scarlet!G105,Characters!$A:$B,2,FALSE)</f>
        <v>999</v>
      </c>
      <c r="D105" s="3" t="e">
        <f>VLOOKUP(scarlet!H105,Characters!$A:$B,2,FALSE)</f>
        <v>#N/A</v>
      </c>
      <c r="E105" s="3" t="e">
        <f>VLOOKUP(scarlet!I105,Characters!$A:$B,2,FALSE)</f>
        <v>#N/A</v>
      </c>
      <c r="F105" s="3" t="e">
        <f>VLOOKUP(scarlet!J105,Characters!$A:$B,2,FALSE)</f>
        <v>#N/A</v>
      </c>
      <c r="G105" s="3" t="e">
        <f>VLOOKUP(scarlet!K105,Characters!$A:$B,2,FALSE)</f>
        <v>#N/A</v>
      </c>
      <c r="H105" s="3" t="e">
        <f>VLOOKUP(scarlet!L105,Characters!$A:$B,2,FALSE)</f>
        <v>#N/A</v>
      </c>
      <c r="I105" s="3" t="e">
        <f>VLOOKUP(scarlet!M105,Characters!$A:$B,2,FALSE)</f>
        <v>#N/A</v>
      </c>
      <c r="J105" s="3" t="e">
        <f>VLOOKUP(scarlet!N105,Characters!$A:$B,2,FALSE)</f>
        <v>#N/A</v>
      </c>
      <c r="K105" s="3" t="e">
        <f>VLOOKUP(scarlet!O105,Characters!$A:$B,2,FALSE)</f>
        <v>#N/A</v>
      </c>
      <c r="L105" s="3" t="e">
        <f>VLOOKUP(scarlet!P105,Characters!$A:$B,2,FALSE)</f>
        <v>#N/A</v>
      </c>
    </row>
    <row r="106" spans="1:12" x14ac:dyDescent="0.3">
      <c r="A106" s="3">
        <f>scarlet!B106</f>
        <v>171</v>
      </c>
      <c r="B106" s="3">
        <f>scarlet!F106</f>
        <v>1</v>
      </c>
      <c r="C106" s="3">
        <f>VLOOKUP(scarlet!G106,Characters!$A:$B,2,FALSE)</f>
        <v>999</v>
      </c>
      <c r="D106" s="3" t="e">
        <f>VLOOKUP(scarlet!H106,Characters!$A:$B,2,FALSE)</f>
        <v>#N/A</v>
      </c>
      <c r="E106" s="3" t="e">
        <f>VLOOKUP(scarlet!I106,Characters!$A:$B,2,FALSE)</f>
        <v>#N/A</v>
      </c>
      <c r="F106" s="3" t="e">
        <f>VLOOKUP(scarlet!J106,Characters!$A:$B,2,FALSE)</f>
        <v>#N/A</v>
      </c>
      <c r="G106" s="3" t="e">
        <f>VLOOKUP(scarlet!K106,Characters!$A:$B,2,FALSE)</f>
        <v>#N/A</v>
      </c>
      <c r="H106" s="3" t="e">
        <f>VLOOKUP(scarlet!L106,Characters!$A:$B,2,FALSE)</f>
        <v>#N/A</v>
      </c>
      <c r="I106" s="3" t="e">
        <f>VLOOKUP(scarlet!M106,Characters!$A:$B,2,FALSE)</f>
        <v>#N/A</v>
      </c>
      <c r="J106" s="3" t="e">
        <f>VLOOKUP(scarlet!N106,Characters!$A:$B,2,FALSE)</f>
        <v>#N/A</v>
      </c>
      <c r="K106" s="3" t="e">
        <f>VLOOKUP(scarlet!O106,Characters!$A:$B,2,FALSE)</f>
        <v>#N/A</v>
      </c>
      <c r="L106" s="3" t="e">
        <f>VLOOKUP(scarlet!P106,Characters!$A:$B,2,FALSE)</f>
        <v>#N/A</v>
      </c>
    </row>
    <row r="107" spans="1:12" x14ac:dyDescent="0.3">
      <c r="A107" s="3">
        <f>scarlet!B107</f>
        <v>88</v>
      </c>
      <c r="B107" s="3">
        <f>scarlet!F107</f>
        <v>0</v>
      </c>
      <c r="C107" s="3" t="e">
        <f>VLOOKUP(scarlet!G107,Characters!$A:$B,2,FALSE)</f>
        <v>#N/A</v>
      </c>
      <c r="D107" s="3" t="e">
        <f>VLOOKUP(scarlet!H107,Characters!$A:$B,2,FALSE)</f>
        <v>#N/A</v>
      </c>
      <c r="E107" s="3" t="e">
        <f>VLOOKUP(scarlet!I107,Characters!$A:$B,2,FALSE)</f>
        <v>#N/A</v>
      </c>
      <c r="F107" s="3" t="e">
        <f>VLOOKUP(scarlet!J107,Characters!$A:$B,2,FALSE)</f>
        <v>#N/A</v>
      </c>
      <c r="G107" s="3" t="e">
        <f>VLOOKUP(scarlet!K107,Characters!$A:$B,2,FALSE)</f>
        <v>#N/A</v>
      </c>
      <c r="H107" s="3" t="e">
        <f>VLOOKUP(scarlet!L107,Characters!$A:$B,2,FALSE)</f>
        <v>#N/A</v>
      </c>
      <c r="I107" s="3" t="e">
        <f>VLOOKUP(scarlet!M107,Characters!$A:$B,2,FALSE)</f>
        <v>#N/A</v>
      </c>
      <c r="J107" s="3" t="e">
        <f>VLOOKUP(scarlet!N107,Characters!$A:$B,2,FALSE)</f>
        <v>#N/A</v>
      </c>
      <c r="K107" s="3" t="e">
        <f>VLOOKUP(scarlet!O107,Characters!$A:$B,2,FALSE)</f>
        <v>#N/A</v>
      </c>
      <c r="L107" s="3" t="e">
        <f>VLOOKUP(scarlet!P107,Characters!$A:$B,2,FALSE)</f>
        <v>#N/A</v>
      </c>
    </row>
    <row r="108" spans="1:12" x14ac:dyDescent="0.3">
      <c r="A108" s="3">
        <f>scarlet!B108</f>
        <v>152</v>
      </c>
      <c r="B108" s="3">
        <f>scarlet!F108</f>
        <v>2</v>
      </c>
      <c r="C108" s="3">
        <f>VLOOKUP(scarlet!G108,Characters!$A:$B,2,FALSE)</f>
        <v>24</v>
      </c>
      <c r="D108" s="3">
        <f>VLOOKUP(scarlet!H108,Characters!$A:$B,2,FALSE)</f>
        <v>999</v>
      </c>
      <c r="E108" s="3" t="e">
        <f>VLOOKUP(scarlet!I108,Characters!$A:$B,2,FALSE)</f>
        <v>#N/A</v>
      </c>
      <c r="F108" s="3" t="e">
        <f>VLOOKUP(scarlet!J108,Characters!$A:$B,2,FALSE)</f>
        <v>#N/A</v>
      </c>
      <c r="G108" s="3" t="e">
        <f>VLOOKUP(scarlet!K108,Characters!$A:$B,2,FALSE)</f>
        <v>#N/A</v>
      </c>
      <c r="H108" s="3" t="e">
        <f>VLOOKUP(scarlet!L108,Characters!$A:$B,2,FALSE)</f>
        <v>#N/A</v>
      </c>
      <c r="I108" s="3" t="e">
        <f>VLOOKUP(scarlet!M108,Characters!$A:$B,2,FALSE)</f>
        <v>#N/A</v>
      </c>
      <c r="J108" s="3" t="e">
        <f>VLOOKUP(scarlet!N108,Characters!$A:$B,2,FALSE)</f>
        <v>#N/A</v>
      </c>
      <c r="K108" s="3" t="e">
        <f>VLOOKUP(scarlet!O108,Characters!$A:$B,2,FALSE)</f>
        <v>#N/A</v>
      </c>
      <c r="L108" s="3" t="e">
        <f>VLOOKUP(scarlet!P108,Characters!$A:$B,2,FALSE)</f>
        <v>#N/A</v>
      </c>
    </row>
    <row r="109" spans="1:12" x14ac:dyDescent="0.3">
      <c r="A109" s="3">
        <f>scarlet!B109</f>
        <v>126</v>
      </c>
      <c r="B109" s="3">
        <f>scarlet!F109</f>
        <v>0</v>
      </c>
      <c r="C109" s="3" t="e">
        <f>VLOOKUP(scarlet!G109,Characters!$A:$B,2,FALSE)</f>
        <v>#N/A</v>
      </c>
      <c r="D109" s="3" t="e">
        <f>VLOOKUP(scarlet!H109,Characters!$A:$B,2,FALSE)</f>
        <v>#N/A</v>
      </c>
      <c r="E109" s="3" t="e">
        <f>VLOOKUP(scarlet!I109,Characters!$A:$B,2,FALSE)</f>
        <v>#N/A</v>
      </c>
      <c r="F109" s="3" t="e">
        <f>VLOOKUP(scarlet!J109,Characters!$A:$B,2,FALSE)</f>
        <v>#N/A</v>
      </c>
      <c r="G109" s="3" t="e">
        <f>VLOOKUP(scarlet!K109,Characters!$A:$B,2,FALSE)</f>
        <v>#N/A</v>
      </c>
      <c r="H109" s="3" t="e">
        <f>VLOOKUP(scarlet!L109,Characters!$A:$B,2,FALSE)</f>
        <v>#N/A</v>
      </c>
      <c r="I109" s="3" t="e">
        <f>VLOOKUP(scarlet!M109,Characters!$A:$B,2,FALSE)</f>
        <v>#N/A</v>
      </c>
      <c r="J109" s="3" t="e">
        <f>VLOOKUP(scarlet!N109,Characters!$A:$B,2,FALSE)</f>
        <v>#N/A</v>
      </c>
      <c r="K109" s="3" t="e">
        <f>VLOOKUP(scarlet!O109,Characters!$A:$B,2,FALSE)</f>
        <v>#N/A</v>
      </c>
      <c r="L109" s="3" t="e">
        <f>VLOOKUP(scarlet!P109,Characters!$A:$B,2,FALSE)</f>
        <v>#N/A</v>
      </c>
    </row>
    <row r="110" spans="1:12" x14ac:dyDescent="0.3">
      <c r="A110" s="3">
        <f>scarlet!B110</f>
        <v>176</v>
      </c>
      <c r="B110" s="3">
        <f>scarlet!F110</f>
        <v>2</v>
      </c>
      <c r="C110" s="3">
        <f>VLOOKUP(scarlet!G110,Characters!$A:$B,2,FALSE)</f>
        <v>999</v>
      </c>
      <c r="D110" s="3">
        <f>VLOOKUP(scarlet!H110,Characters!$A:$B,2,FALSE)</f>
        <v>999</v>
      </c>
      <c r="E110" s="3" t="e">
        <f>VLOOKUP(scarlet!I110,Characters!$A:$B,2,FALSE)</f>
        <v>#N/A</v>
      </c>
      <c r="F110" s="3" t="e">
        <f>VLOOKUP(scarlet!J110,Characters!$A:$B,2,FALSE)</f>
        <v>#N/A</v>
      </c>
      <c r="G110" s="3" t="e">
        <f>VLOOKUP(scarlet!K110,Characters!$A:$B,2,FALSE)</f>
        <v>#N/A</v>
      </c>
      <c r="H110" s="3" t="e">
        <f>VLOOKUP(scarlet!L110,Characters!$A:$B,2,FALSE)</f>
        <v>#N/A</v>
      </c>
      <c r="I110" s="3" t="e">
        <f>VLOOKUP(scarlet!M110,Characters!$A:$B,2,FALSE)</f>
        <v>#N/A</v>
      </c>
      <c r="J110" s="3" t="e">
        <f>VLOOKUP(scarlet!N110,Characters!$A:$B,2,FALSE)</f>
        <v>#N/A</v>
      </c>
      <c r="K110" s="3" t="e">
        <f>VLOOKUP(scarlet!O110,Characters!$A:$B,2,FALSE)</f>
        <v>#N/A</v>
      </c>
      <c r="L110" s="3" t="e">
        <f>VLOOKUP(scarlet!P110,Characters!$A:$B,2,FALSE)</f>
        <v>#N/A</v>
      </c>
    </row>
    <row r="111" spans="1:12" x14ac:dyDescent="0.3">
      <c r="A111" s="3">
        <f>scarlet!B111</f>
        <v>33</v>
      </c>
      <c r="B111" s="3">
        <f>scarlet!F111</f>
        <v>0</v>
      </c>
      <c r="C111" s="3" t="e">
        <f>VLOOKUP(scarlet!G111,Characters!$A:$B,2,FALSE)</f>
        <v>#N/A</v>
      </c>
      <c r="D111" s="3" t="e">
        <f>VLOOKUP(scarlet!H111,Characters!$A:$B,2,FALSE)</f>
        <v>#N/A</v>
      </c>
      <c r="E111" s="3" t="e">
        <f>VLOOKUP(scarlet!I111,Characters!$A:$B,2,FALSE)</f>
        <v>#N/A</v>
      </c>
      <c r="F111" s="3" t="e">
        <f>VLOOKUP(scarlet!J111,Characters!$A:$B,2,FALSE)</f>
        <v>#N/A</v>
      </c>
      <c r="G111" s="3" t="e">
        <f>VLOOKUP(scarlet!K111,Characters!$A:$B,2,FALSE)</f>
        <v>#N/A</v>
      </c>
      <c r="H111" s="3" t="e">
        <f>VLOOKUP(scarlet!L111,Characters!$A:$B,2,FALSE)</f>
        <v>#N/A</v>
      </c>
      <c r="I111" s="3" t="e">
        <f>VLOOKUP(scarlet!M111,Characters!$A:$B,2,FALSE)</f>
        <v>#N/A</v>
      </c>
      <c r="J111" s="3" t="e">
        <f>VLOOKUP(scarlet!N111,Characters!$A:$B,2,FALSE)</f>
        <v>#N/A</v>
      </c>
      <c r="K111" s="3" t="e">
        <f>VLOOKUP(scarlet!O111,Characters!$A:$B,2,FALSE)</f>
        <v>#N/A</v>
      </c>
      <c r="L111" s="3" t="e">
        <f>VLOOKUP(scarlet!P111,Characters!$A:$B,2,FALSE)</f>
        <v>#N/A</v>
      </c>
    </row>
    <row r="112" spans="1:12" x14ac:dyDescent="0.3">
      <c r="A112" s="3">
        <f>scarlet!B112</f>
        <v>101</v>
      </c>
      <c r="B112" s="3">
        <f>scarlet!F112</f>
        <v>1</v>
      </c>
      <c r="C112" s="3">
        <f>VLOOKUP(scarlet!G112,Characters!$A:$B,2,FALSE)</f>
        <v>999</v>
      </c>
      <c r="D112" s="3" t="e">
        <f>VLOOKUP(scarlet!H112,Characters!$A:$B,2,FALSE)</f>
        <v>#N/A</v>
      </c>
      <c r="E112" s="3" t="e">
        <f>VLOOKUP(scarlet!I112,Characters!$A:$B,2,FALSE)</f>
        <v>#N/A</v>
      </c>
      <c r="F112" s="3" t="e">
        <f>VLOOKUP(scarlet!J112,Characters!$A:$B,2,FALSE)</f>
        <v>#N/A</v>
      </c>
      <c r="G112" s="3" t="e">
        <f>VLOOKUP(scarlet!K112,Characters!$A:$B,2,FALSE)</f>
        <v>#N/A</v>
      </c>
      <c r="H112" s="3" t="e">
        <f>VLOOKUP(scarlet!L112,Characters!$A:$B,2,FALSE)</f>
        <v>#N/A</v>
      </c>
      <c r="I112" s="3" t="e">
        <f>VLOOKUP(scarlet!M112,Characters!$A:$B,2,FALSE)</f>
        <v>#N/A</v>
      </c>
      <c r="J112" s="3" t="e">
        <f>VLOOKUP(scarlet!N112,Characters!$A:$B,2,FALSE)</f>
        <v>#N/A</v>
      </c>
      <c r="K112" s="3" t="e">
        <f>VLOOKUP(scarlet!O112,Characters!$A:$B,2,FALSE)</f>
        <v>#N/A</v>
      </c>
      <c r="L112" s="3" t="e">
        <f>VLOOKUP(scarlet!P112,Characters!$A:$B,2,FALSE)</f>
        <v>#N/A</v>
      </c>
    </row>
    <row r="113" spans="1:12" x14ac:dyDescent="0.3">
      <c r="A113" s="3">
        <f>scarlet!B113</f>
        <v>68</v>
      </c>
      <c r="B113" s="3">
        <f>scarlet!F113</f>
        <v>2</v>
      </c>
      <c r="C113" s="3">
        <f>VLOOKUP(scarlet!G113,Characters!$A:$B,2,FALSE)</f>
        <v>1000</v>
      </c>
      <c r="D113" s="3">
        <f>VLOOKUP(scarlet!H113,Characters!$A:$B,2,FALSE)</f>
        <v>999</v>
      </c>
      <c r="E113" s="3" t="e">
        <f>VLOOKUP(scarlet!I113,Characters!$A:$B,2,FALSE)</f>
        <v>#N/A</v>
      </c>
      <c r="F113" s="3" t="e">
        <f>VLOOKUP(scarlet!J113,Characters!$A:$B,2,FALSE)</f>
        <v>#N/A</v>
      </c>
      <c r="G113" s="3" t="e">
        <f>VLOOKUP(scarlet!K113,Characters!$A:$B,2,FALSE)</f>
        <v>#N/A</v>
      </c>
      <c r="H113" s="3" t="e">
        <f>VLOOKUP(scarlet!L113,Characters!$A:$B,2,FALSE)</f>
        <v>#N/A</v>
      </c>
      <c r="I113" s="3" t="e">
        <f>VLOOKUP(scarlet!M113,Characters!$A:$B,2,FALSE)</f>
        <v>#N/A</v>
      </c>
      <c r="J113" s="3" t="e">
        <f>VLOOKUP(scarlet!N113,Characters!$A:$B,2,FALSE)</f>
        <v>#N/A</v>
      </c>
      <c r="K113" s="3" t="e">
        <f>VLOOKUP(scarlet!O113,Characters!$A:$B,2,FALSE)</f>
        <v>#N/A</v>
      </c>
      <c r="L113" s="3" t="e">
        <f>VLOOKUP(scarlet!P113,Characters!$A:$B,2,FALSE)</f>
        <v>#N/A</v>
      </c>
    </row>
    <row r="114" spans="1:12" x14ac:dyDescent="0.3">
      <c r="A114" s="3">
        <f>scarlet!B114</f>
        <v>140</v>
      </c>
      <c r="B114" s="3">
        <f>scarlet!F114</f>
        <v>1</v>
      </c>
      <c r="C114" s="3">
        <f>VLOOKUP(scarlet!G114,Characters!$A:$B,2,FALSE)</f>
        <v>1002</v>
      </c>
      <c r="D114" s="3" t="e">
        <f>VLOOKUP(scarlet!H114,Characters!$A:$B,2,FALSE)</f>
        <v>#N/A</v>
      </c>
      <c r="E114" s="3" t="e">
        <f>VLOOKUP(scarlet!I114,Characters!$A:$B,2,FALSE)</f>
        <v>#N/A</v>
      </c>
      <c r="F114" s="3" t="e">
        <f>VLOOKUP(scarlet!J114,Characters!$A:$B,2,FALSE)</f>
        <v>#N/A</v>
      </c>
      <c r="G114" s="3" t="e">
        <f>VLOOKUP(scarlet!K114,Characters!$A:$B,2,FALSE)</f>
        <v>#N/A</v>
      </c>
      <c r="H114" s="3" t="e">
        <f>VLOOKUP(scarlet!L114,Characters!$A:$B,2,FALSE)</f>
        <v>#N/A</v>
      </c>
      <c r="I114" s="3" t="e">
        <f>VLOOKUP(scarlet!M114,Characters!$A:$B,2,FALSE)</f>
        <v>#N/A</v>
      </c>
      <c r="J114" s="3" t="e">
        <f>VLOOKUP(scarlet!N114,Characters!$A:$B,2,FALSE)</f>
        <v>#N/A</v>
      </c>
      <c r="K114" s="3" t="e">
        <f>VLOOKUP(scarlet!O114,Characters!$A:$B,2,FALSE)</f>
        <v>#N/A</v>
      </c>
      <c r="L114" s="3" t="e">
        <f>VLOOKUP(scarlet!P114,Characters!$A:$B,2,FALSE)</f>
        <v>#N/A</v>
      </c>
    </row>
    <row r="115" spans="1:12" x14ac:dyDescent="0.3">
      <c r="A115" s="3">
        <f>scarlet!B115</f>
        <v>168</v>
      </c>
      <c r="B115" s="3">
        <f>scarlet!F115</f>
        <v>1</v>
      </c>
      <c r="C115" s="3">
        <f>VLOOKUP(scarlet!G115,Characters!$A:$B,2,FALSE)</f>
        <v>999</v>
      </c>
      <c r="D115" s="3" t="e">
        <f>VLOOKUP(scarlet!H115,Characters!$A:$B,2,FALSE)</f>
        <v>#N/A</v>
      </c>
      <c r="E115" s="3" t="e">
        <f>VLOOKUP(scarlet!I115,Characters!$A:$B,2,FALSE)</f>
        <v>#N/A</v>
      </c>
      <c r="F115" s="3" t="e">
        <f>VLOOKUP(scarlet!J115,Characters!$A:$B,2,FALSE)</f>
        <v>#N/A</v>
      </c>
      <c r="G115" s="3" t="e">
        <f>VLOOKUP(scarlet!K115,Characters!$A:$B,2,FALSE)</f>
        <v>#N/A</v>
      </c>
      <c r="H115" s="3" t="e">
        <f>VLOOKUP(scarlet!L115,Characters!$A:$B,2,FALSE)</f>
        <v>#N/A</v>
      </c>
      <c r="I115" s="3" t="e">
        <f>VLOOKUP(scarlet!M115,Characters!$A:$B,2,FALSE)</f>
        <v>#N/A</v>
      </c>
      <c r="J115" s="3" t="e">
        <f>VLOOKUP(scarlet!N115,Characters!$A:$B,2,FALSE)</f>
        <v>#N/A</v>
      </c>
      <c r="K115" s="3" t="e">
        <f>VLOOKUP(scarlet!O115,Characters!$A:$B,2,FALSE)</f>
        <v>#N/A</v>
      </c>
      <c r="L115" s="3" t="e">
        <f>VLOOKUP(scarlet!P115,Characters!$A:$B,2,FALSE)</f>
        <v>#N/A</v>
      </c>
    </row>
    <row r="116" spans="1:12" x14ac:dyDescent="0.3">
      <c r="A116" s="3">
        <f>scarlet!B116</f>
        <v>125</v>
      </c>
      <c r="B116" s="3">
        <f>scarlet!F116</f>
        <v>0</v>
      </c>
      <c r="C116" s="3" t="e">
        <f>VLOOKUP(scarlet!G116,Characters!$A:$B,2,FALSE)</f>
        <v>#N/A</v>
      </c>
      <c r="D116" s="3" t="e">
        <f>VLOOKUP(scarlet!H116,Characters!$A:$B,2,FALSE)</f>
        <v>#N/A</v>
      </c>
      <c r="E116" s="3" t="e">
        <f>VLOOKUP(scarlet!I116,Characters!$A:$B,2,FALSE)</f>
        <v>#N/A</v>
      </c>
      <c r="F116" s="3" t="e">
        <f>VLOOKUP(scarlet!J116,Characters!$A:$B,2,FALSE)</f>
        <v>#N/A</v>
      </c>
      <c r="G116" s="3" t="e">
        <f>VLOOKUP(scarlet!K116,Characters!$A:$B,2,FALSE)</f>
        <v>#N/A</v>
      </c>
      <c r="H116" s="3" t="e">
        <f>VLOOKUP(scarlet!L116,Characters!$A:$B,2,FALSE)</f>
        <v>#N/A</v>
      </c>
      <c r="I116" s="3" t="e">
        <f>VLOOKUP(scarlet!M116,Characters!$A:$B,2,FALSE)</f>
        <v>#N/A</v>
      </c>
      <c r="J116" s="3" t="e">
        <f>VLOOKUP(scarlet!N116,Characters!$A:$B,2,FALSE)</f>
        <v>#N/A</v>
      </c>
      <c r="K116" s="3" t="e">
        <f>VLOOKUP(scarlet!O116,Characters!$A:$B,2,FALSE)</f>
        <v>#N/A</v>
      </c>
      <c r="L116" s="3" t="e">
        <f>VLOOKUP(scarlet!P116,Characters!$A:$B,2,FALSE)</f>
        <v>#N/A</v>
      </c>
    </row>
    <row r="117" spans="1:12" x14ac:dyDescent="0.3">
      <c r="A117" s="3">
        <f>scarlet!B117</f>
        <v>9</v>
      </c>
      <c r="B117" s="3">
        <f>scarlet!F117</f>
        <v>1</v>
      </c>
      <c r="C117" s="3">
        <f>VLOOKUP(scarlet!G117,Characters!$A:$B,2,FALSE)</f>
        <v>999</v>
      </c>
      <c r="D117" s="3" t="e">
        <f>VLOOKUP(scarlet!H117,Characters!$A:$B,2,FALSE)</f>
        <v>#N/A</v>
      </c>
      <c r="E117" s="3" t="e">
        <f>VLOOKUP(scarlet!I117,Characters!$A:$B,2,FALSE)</f>
        <v>#N/A</v>
      </c>
      <c r="F117" s="3" t="e">
        <f>VLOOKUP(scarlet!J117,Characters!$A:$B,2,FALSE)</f>
        <v>#N/A</v>
      </c>
      <c r="G117" s="3" t="e">
        <f>VLOOKUP(scarlet!K117,Characters!$A:$B,2,FALSE)</f>
        <v>#N/A</v>
      </c>
      <c r="H117" s="3" t="e">
        <f>VLOOKUP(scarlet!L117,Characters!$A:$B,2,FALSE)</f>
        <v>#N/A</v>
      </c>
      <c r="I117" s="3" t="e">
        <f>VLOOKUP(scarlet!M117,Characters!$A:$B,2,FALSE)</f>
        <v>#N/A</v>
      </c>
      <c r="J117" s="3" t="e">
        <f>VLOOKUP(scarlet!N117,Characters!$A:$B,2,FALSE)</f>
        <v>#N/A</v>
      </c>
      <c r="K117" s="3" t="e">
        <f>VLOOKUP(scarlet!O117,Characters!$A:$B,2,FALSE)</f>
        <v>#N/A</v>
      </c>
      <c r="L117" s="3" t="e">
        <f>VLOOKUP(scarlet!P117,Characters!$A:$B,2,FALSE)</f>
        <v>#N/A</v>
      </c>
    </row>
    <row r="118" spans="1:12" x14ac:dyDescent="0.3">
      <c r="A118" s="3">
        <f>scarlet!B118</f>
        <v>11</v>
      </c>
      <c r="B118" s="3">
        <f>scarlet!F118</f>
        <v>1</v>
      </c>
      <c r="C118" s="3">
        <f>VLOOKUP(scarlet!G118,Characters!$A:$B,2,FALSE)</f>
        <v>999</v>
      </c>
      <c r="D118" s="3" t="e">
        <f>VLOOKUP(scarlet!H118,Characters!$A:$B,2,FALSE)</f>
        <v>#N/A</v>
      </c>
      <c r="E118" s="3" t="e">
        <f>VLOOKUP(scarlet!I118,Characters!$A:$B,2,FALSE)</f>
        <v>#N/A</v>
      </c>
      <c r="F118" s="3" t="e">
        <f>VLOOKUP(scarlet!J118,Characters!$A:$B,2,FALSE)</f>
        <v>#N/A</v>
      </c>
      <c r="G118" s="3" t="e">
        <f>VLOOKUP(scarlet!K118,Characters!$A:$B,2,FALSE)</f>
        <v>#N/A</v>
      </c>
      <c r="H118" s="3" t="e">
        <f>VLOOKUP(scarlet!L118,Characters!$A:$B,2,FALSE)</f>
        <v>#N/A</v>
      </c>
      <c r="I118" s="3" t="e">
        <f>VLOOKUP(scarlet!M118,Characters!$A:$B,2,FALSE)</f>
        <v>#N/A</v>
      </c>
      <c r="J118" s="3" t="e">
        <f>VLOOKUP(scarlet!N118,Characters!$A:$B,2,FALSE)</f>
        <v>#N/A</v>
      </c>
      <c r="K118" s="3" t="e">
        <f>VLOOKUP(scarlet!O118,Characters!$A:$B,2,FALSE)</f>
        <v>#N/A</v>
      </c>
      <c r="L118" s="3" t="e">
        <f>VLOOKUP(scarlet!P118,Characters!$A:$B,2,FALSE)</f>
        <v>#N/A</v>
      </c>
    </row>
    <row r="119" spans="1:12" x14ac:dyDescent="0.3">
      <c r="A119" s="3">
        <f>scarlet!B119</f>
        <v>6</v>
      </c>
      <c r="B119" s="3">
        <f>scarlet!F119</f>
        <v>1</v>
      </c>
      <c r="C119" s="3">
        <f>VLOOKUP(scarlet!G119,Characters!$A:$B,2,FALSE)</f>
        <v>999</v>
      </c>
      <c r="D119" s="3" t="e">
        <f>VLOOKUP(scarlet!H119,Characters!$A:$B,2,FALSE)</f>
        <v>#N/A</v>
      </c>
      <c r="E119" s="3" t="e">
        <f>VLOOKUP(scarlet!I119,Characters!$A:$B,2,FALSE)</f>
        <v>#N/A</v>
      </c>
      <c r="F119" s="3" t="e">
        <f>VLOOKUP(scarlet!J119,Characters!$A:$B,2,FALSE)</f>
        <v>#N/A</v>
      </c>
      <c r="G119" s="3" t="e">
        <f>VLOOKUP(scarlet!K119,Characters!$A:$B,2,FALSE)</f>
        <v>#N/A</v>
      </c>
      <c r="H119" s="3" t="e">
        <f>VLOOKUP(scarlet!L119,Characters!$A:$B,2,FALSE)</f>
        <v>#N/A</v>
      </c>
      <c r="I119" s="3" t="e">
        <f>VLOOKUP(scarlet!M119,Characters!$A:$B,2,FALSE)</f>
        <v>#N/A</v>
      </c>
      <c r="J119" s="3" t="e">
        <f>VLOOKUP(scarlet!N119,Characters!$A:$B,2,FALSE)</f>
        <v>#N/A</v>
      </c>
      <c r="K119" s="3" t="e">
        <f>VLOOKUP(scarlet!O119,Characters!$A:$B,2,FALSE)</f>
        <v>#N/A</v>
      </c>
      <c r="L119" s="3" t="e">
        <f>VLOOKUP(scarlet!P119,Characters!$A:$B,2,FALSE)</f>
        <v>#N/A</v>
      </c>
    </row>
    <row r="120" spans="1:12" x14ac:dyDescent="0.3">
      <c r="A120" s="3">
        <f>scarlet!B120</f>
        <v>167</v>
      </c>
      <c r="B120" s="3">
        <f>scarlet!F120</f>
        <v>1</v>
      </c>
      <c r="C120" s="3">
        <f>VLOOKUP(scarlet!G120,Characters!$A:$B,2,FALSE)</f>
        <v>999</v>
      </c>
      <c r="D120" s="3" t="e">
        <f>VLOOKUP(scarlet!H120,Characters!$A:$B,2,FALSE)</f>
        <v>#N/A</v>
      </c>
      <c r="E120" s="3" t="e">
        <f>VLOOKUP(scarlet!I120,Characters!$A:$B,2,FALSE)</f>
        <v>#N/A</v>
      </c>
      <c r="F120" s="3" t="e">
        <f>VLOOKUP(scarlet!J120,Characters!$A:$B,2,FALSE)</f>
        <v>#N/A</v>
      </c>
      <c r="G120" s="3" t="e">
        <f>VLOOKUP(scarlet!K120,Characters!$A:$B,2,FALSE)</f>
        <v>#N/A</v>
      </c>
      <c r="H120" s="3" t="e">
        <f>VLOOKUP(scarlet!L120,Characters!$A:$B,2,FALSE)</f>
        <v>#N/A</v>
      </c>
      <c r="I120" s="3" t="e">
        <f>VLOOKUP(scarlet!M120,Characters!$A:$B,2,FALSE)</f>
        <v>#N/A</v>
      </c>
      <c r="J120" s="3" t="e">
        <f>VLOOKUP(scarlet!N120,Characters!$A:$B,2,FALSE)</f>
        <v>#N/A</v>
      </c>
      <c r="K120" s="3" t="e">
        <f>VLOOKUP(scarlet!O120,Characters!$A:$B,2,FALSE)</f>
        <v>#N/A</v>
      </c>
      <c r="L120" s="3" t="e">
        <f>VLOOKUP(scarlet!P120,Characters!$A:$B,2,FALSE)</f>
        <v>#N/A</v>
      </c>
    </row>
    <row r="121" spans="1:12" x14ac:dyDescent="0.3">
      <c r="A121" s="3">
        <f>scarlet!B121</f>
        <v>67</v>
      </c>
      <c r="B121" s="3">
        <f>scarlet!F121</f>
        <v>1</v>
      </c>
      <c r="C121" s="3">
        <f>VLOOKUP(scarlet!G121,Characters!$A:$B,2,FALSE)</f>
        <v>999</v>
      </c>
      <c r="D121" s="3" t="e">
        <f>VLOOKUP(scarlet!H121,Characters!$A:$B,2,FALSE)</f>
        <v>#N/A</v>
      </c>
      <c r="E121" s="3" t="e">
        <f>VLOOKUP(scarlet!I121,Characters!$A:$B,2,FALSE)</f>
        <v>#N/A</v>
      </c>
      <c r="F121" s="3" t="e">
        <f>VLOOKUP(scarlet!J121,Characters!$A:$B,2,FALSE)</f>
        <v>#N/A</v>
      </c>
      <c r="G121" s="3" t="e">
        <f>VLOOKUP(scarlet!K121,Characters!$A:$B,2,FALSE)</f>
        <v>#N/A</v>
      </c>
      <c r="H121" s="3" t="e">
        <f>VLOOKUP(scarlet!L121,Characters!$A:$B,2,FALSE)</f>
        <v>#N/A</v>
      </c>
      <c r="I121" s="3" t="e">
        <f>VLOOKUP(scarlet!M121,Characters!$A:$B,2,FALSE)</f>
        <v>#N/A</v>
      </c>
      <c r="J121" s="3" t="e">
        <f>VLOOKUP(scarlet!N121,Characters!$A:$B,2,FALSE)</f>
        <v>#N/A</v>
      </c>
      <c r="K121" s="3" t="e">
        <f>VLOOKUP(scarlet!O121,Characters!$A:$B,2,FALSE)</f>
        <v>#N/A</v>
      </c>
      <c r="L121" s="3" t="e">
        <f>VLOOKUP(scarlet!P121,Characters!$A:$B,2,FALSE)</f>
        <v>#N/A</v>
      </c>
    </row>
    <row r="122" spans="1:12" x14ac:dyDescent="0.3">
      <c r="A122" s="3">
        <f>scarlet!B122</f>
        <v>172</v>
      </c>
      <c r="B122" s="3">
        <f>scarlet!F122</f>
        <v>1</v>
      </c>
      <c r="C122" s="3">
        <f>VLOOKUP(scarlet!G122,Characters!$A:$B,2,FALSE)</f>
        <v>999</v>
      </c>
      <c r="D122" s="3" t="e">
        <f>VLOOKUP(scarlet!H122,Characters!$A:$B,2,FALSE)</f>
        <v>#N/A</v>
      </c>
      <c r="E122" s="3" t="e">
        <f>VLOOKUP(scarlet!I122,Characters!$A:$B,2,FALSE)</f>
        <v>#N/A</v>
      </c>
      <c r="F122" s="3" t="e">
        <f>VLOOKUP(scarlet!J122,Characters!$A:$B,2,FALSE)</f>
        <v>#N/A</v>
      </c>
      <c r="G122" s="3" t="e">
        <f>VLOOKUP(scarlet!K122,Characters!$A:$B,2,FALSE)</f>
        <v>#N/A</v>
      </c>
      <c r="H122" s="3" t="e">
        <f>VLOOKUP(scarlet!L122,Characters!$A:$B,2,FALSE)</f>
        <v>#N/A</v>
      </c>
      <c r="I122" s="3" t="e">
        <f>VLOOKUP(scarlet!M122,Characters!$A:$B,2,FALSE)</f>
        <v>#N/A</v>
      </c>
      <c r="J122" s="3" t="e">
        <f>VLOOKUP(scarlet!N122,Characters!$A:$B,2,FALSE)</f>
        <v>#N/A</v>
      </c>
      <c r="K122" s="3" t="e">
        <f>VLOOKUP(scarlet!O122,Characters!$A:$B,2,FALSE)</f>
        <v>#N/A</v>
      </c>
      <c r="L122" s="3" t="e">
        <f>VLOOKUP(scarlet!P122,Characters!$A:$B,2,FALSE)</f>
        <v>#N/A</v>
      </c>
    </row>
    <row r="123" spans="1:12" x14ac:dyDescent="0.3">
      <c r="A123" s="3">
        <f>scarlet!B123</f>
        <v>64</v>
      </c>
      <c r="B123" s="3">
        <f>scarlet!F123</f>
        <v>2</v>
      </c>
      <c r="C123" s="3">
        <f>VLOOKUP(scarlet!G123,Characters!$A:$B,2,FALSE)</f>
        <v>1000</v>
      </c>
      <c r="D123" s="3">
        <f>VLOOKUP(scarlet!H123,Characters!$A:$B,2,FALSE)</f>
        <v>999</v>
      </c>
      <c r="E123" s="3" t="e">
        <f>VLOOKUP(scarlet!I123,Characters!$A:$B,2,FALSE)</f>
        <v>#N/A</v>
      </c>
      <c r="F123" s="3" t="e">
        <f>VLOOKUP(scarlet!J123,Characters!$A:$B,2,FALSE)</f>
        <v>#N/A</v>
      </c>
      <c r="G123" s="3" t="e">
        <f>VLOOKUP(scarlet!K123,Characters!$A:$B,2,FALSE)</f>
        <v>#N/A</v>
      </c>
      <c r="H123" s="3" t="e">
        <f>VLOOKUP(scarlet!L123,Characters!$A:$B,2,FALSE)</f>
        <v>#N/A</v>
      </c>
      <c r="I123" s="3" t="e">
        <f>VLOOKUP(scarlet!M123,Characters!$A:$B,2,FALSE)</f>
        <v>#N/A</v>
      </c>
      <c r="J123" s="3" t="e">
        <f>VLOOKUP(scarlet!N123,Characters!$A:$B,2,FALSE)</f>
        <v>#N/A</v>
      </c>
      <c r="K123" s="3" t="e">
        <f>VLOOKUP(scarlet!O123,Characters!$A:$B,2,FALSE)</f>
        <v>#N/A</v>
      </c>
      <c r="L123" s="3" t="e">
        <f>VLOOKUP(scarlet!P123,Characters!$A:$B,2,FALSE)</f>
        <v>#N/A</v>
      </c>
    </row>
    <row r="124" spans="1:12" x14ac:dyDescent="0.3">
      <c r="A124" s="3">
        <f>scarlet!B124</f>
        <v>128</v>
      </c>
      <c r="B124" s="3">
        <f>scarlet!F124</f>
        <v>0</v>
      </c>
      <c r="C124" s="3" t="e">
        <f>VLOOKUP(scarlet!G124,Characters!$A:$B,2,FALSE)</f>
        <v>#N/A</v>
      </c>
      <c r="D124" s="3" t="e">
        <f>VLOOKUP(scarlet!H124,Characters!$A:$B,2,FALSE)</f>
        <v>#N/A</v>
      </c>
      <c r="E124" s="3" t="e">
        <f>VLOOKUP(scarlet!I124,Characters!$A:$B,2,FALSE)</f>
        <v>#N/A</v>
      </c>
      <c r="F124" s="3" t="e">
        <f>VLOOKUP(scarlet!J124,Characters!$A:$B,2,FALSE)</f>
        <v>#N/A</v>
      </c>
      <c r="G124" s="3" t="e">
        <f>VLOOKUP(scarlet!K124,Characters!$A:$B,2,FALSE)</f>
        <v>#N/A</v>
      </c>
      <c r="H124" s="3" t="e">
        <f>VLOOKUP(scarlet!L124,Characters!$A:$B,2,FALSE)</f>
        <v>#N/A</v>
      </c>
      <c r="I124" s="3" t="e">
        <f>VLOOKUP(scarlet!M124,Characters!$A:$B,2,FALSE)</f>
        <v>#N/A</v>
      </c>
      <c r="J124" s="3" t="e">
        <f>VLOOKUP(scarlet!N124,Characters!$A:$B,2,FALSE)</f>
        <v>#N/A</v>
      </c>
      <c r="K124" s="3" t="e">
        <f>VLOOKUP(scarlet!O124,Characters!$A:$B,2,FALSE)</f>
        <v>#N/A</v>
      </c>
      <c r="L124" s="3" t="e">
        <f>VLOOKUP(scarlet!P124,Characters!$A:$B,2,FALSE)</f>
        <v>#N/A</v>
      </c>
    </row>
    <row r="125" spans="1:12" x14ac:dyDescent="0.3">
      <c r="A125" s="3">
        <f>scarlet!B125</f>
        <v>120</v>
      </c>
      <c r="B125" s="3">
        <f>scarlet!F125</f>
        <v>1</v>
      </c>
      <c r="C125" s="3">
        <f>VLOOKUP(scarlet!G125,Characters!$A:$B,2,FALSE)</f>
        <v>999</v>
      </c>
      <c r="D125" s="3" t="e">
        <f>VLOOKUP(scarlet!H125,Characters!$A:$B,2,FALSE)</f>
        <v>#N/A</v>
      </c>
      <c r="E125" s="3" t="e">
        <f>VLOOKUP(scarlet!I125,Characters!$A:$B,2,FALSE)</f>
        <v>#N/A</v>
      </c>
      <c r="F125" s="3" t="e">
        <f>VLOOKUP(scarlet!J125,Characters!$A:$B,2,FALSE)</f>
        <v>#N/A</v>
      </c>
      <c r="G125" s="3" t="e">
        <f>VLOOKUP(scarlet!K125,Characters!$A:$B,2,FALSE)</f>
        <v>#N/A</v>
      </c>
      <c r="H125" s="3" t="e">
        <f>VLOOKUP(scarlet!L125,Characters!$A:$B,2,FALSE)</f>
        <v>#N/A</v>
      </c>
      <c r="I125" s="3" t="e">
        <f>VLOOKUP(scarlet!M125,Characters!$A:$B,2,FALSE)</f>
        <v>#N/A</v>
      </c>
      <c r="J125" s="3" t="e">
        <f>VLOOKUP(scarlet!N125,Characters!$A:$B,2,FALSE)</f>
        <v>#N/A</v>
      </c>
      <c r="K125" s="3" t="e">
        <f>VLOOKUP(scarlet!O125,Characters!$A:$B,2,FALSE)</f>
        <v>#N/A</v>
      </c>
      <c r="L125" s="3" t="e">
        <f>VLOOKUP(scarlet!P125,Characters!$A:$B,2,FALSE)</f>
        <v>#N/A</v>
      </c>
    </row>
    <row r="126" spans="1:12" x14ac:dyDescent="0.3">
      <c r="A126" s="3">
        <f>scarlet!B126</f>
        <v>94</v>
      </c>
      <c r="B126" s="3">
        <f>scarlet!F126</f>
        <v>2</v>
      </c>
      <c r="C126" s="3">
        <f>VLOOKUP(scarlet!G126,Characters!$A:$B,2,FALSE)</f>
        <v>999</v>
      </c>
      <c r="D126" s="3">
        <f>VLOOKUP(scarlet!H126,Characters!$A:$B,2,FALSE)</f>
        <v>999</v>
      </c>
      <c r="E126" s="3" t="e">
        <f>VLOOKUP(scarlet!I126,Characters!$A:$B,2,FALSE)</f>
        <v>#N/A</v>
      </c>
      <c r="F126" s="3" t="e">
        <f>VLOOKUP(scarlet!J126,Characters!$A:$B,2,FALSE)</f>
        <v>#N/A</v>
      </c>
      <c r="G126" s="3" t="e">
        <f>VLOOKUP(scarlet!K126,Characters!$A:$B,2,FALSE)</f>
        <v>#N/A</v>
      </c>
      <c r="H126" s="3" t="e">
        <f>VLOOKUP(scarlet!L126,Characters!$A:$B,2,FALSE)</f>
        <v>#N/A</v>
      </c>
      <c r="I126" s="3" t="e">
        <f>VLOOKUP(scarlet!M126,Characters!$A:$B,2,FALSE)</f>
        <v>#N/A</v>
      </c>
      <c r="J126" s="3" t="e">
        <f>VLOOKUP(scarlet!N126,Characters!$A:$B,2,FALSE)</f>
        <v>#N/A</v>
      </c>
      <c r="K126" s="3" t="e">
        <f>VLOOKUP(scarlet!O126,Characters!$A:$B,2,FALSE)</f>
        <v>#N/A</v>
      </c>
      <c r="L126" s="3" t="e">
        <f>VLOOKUP(scarlet!P126,Characters!$A:$B,2,FALSE)</f>
        <v>#N/A</v>
      </c>
    </row>
    <row r="127" spans="1:12" x14ac:dyDescent="0.3">
      <c r="A127" s="3">
        <f>scarlet!B127</f>
        <v>62</v>
      </c>
      <c r="B127" s="3">
        <f>scarlet!F127</f>
        <v>1</v>
      </c>
      <c r="C127" s="3">
        <f>VLOOKUP(scarlet!G127,Characters!$A:$B,2,FALSE)</f>
        <v>999</v>
      </c>
      <c r="D127" s="3" t="e">
        <f>VLOOKUP(scarlet!H127,Characters!$A:$B,2,FALSE)</f>
        <v>#N/A</v>
      </c>
      <c r="E127" s="3" t="e">
        <f>VLOOKUP(scarlet!I127,Characters!$A:$B,2,FALSE)</f>
        <v>#N/A</v>
      </c>
      <c r="F127" s="3" t="e">
        <f>VLOOKUP(scarlet!J127,Characters!$A:$B,2,FALSE)</f>
        <v>#N/A</v>
      </c>
      <c r="G127" s="3" t="e">
        <f>VLOOKUP(scarlet!K127,Characters!$A:$B,2,FALSE)</f>
        <v>#N/A</v>
      </c>
      <c r="H127" s="3" t="e">
        <f>VLOOKUP(scarlet!L127,Characters!$A:$B,2,FALSE)</f>
        <v>#N/A</v>
      </c>
      <c r="I127" s="3" t="e">
        <f>VLOOKUP(scarlet!M127,Characters!$A:$B,2,FALSE)</f>
        <v>#N/A</v>
      </c>
      <c r="J127" s="3" t="e">
        <f>VLOOKUP(scarlet!N127,Characters!$A:$B,2,FALSE)</f>
        <v>#N/A</v>
      </c>
      <c r="K127" s="3" t="e">
        <f>VLOOKUP(scarlet!O127,Characters!$A:$B,2,FALSE)</f>
        <v>#N/A</v>
      </c>
      <c r="L127" s="3" t="e">
        <f>VLOOKUP(scarlet!P127,Characters!$A:$B,2,FALSE)</f>
        <v>#N/A</v>
      </c>
    </row>
    <row r="128" spans="1:12" x14ac:dyDescent="0.3">
      <c r="A128" s="3">
        <f>scarlet!B128</f>
        <v>158</v>
      </c>
      <c r="B128" s="3">
        <f>scarlet!F128</f>
        <v>1</v>
      </c>
      <c r="C128" s="3">
        <f>VLOOKUP(scarlet!G128,Characters!$A:$B,2,FALSE)</f>
        <v>999</v>
      </c>
      <c r="D128" s="3" t="e">
        <f>VLOOKUP(scarlet!H128,Characters!$A:$B,2,FALSE)</f>
        <v>#N/A</v>
      </c>
      <c r="E128" s="3" t="e">
        <f>VLOOKUP(scarlet!I128,Characters!$A:$B,2,FALSE)</f>
        <v>#N/A</v>
      </c>
      <c r="F128" s="3" t="e">
        <f>VLOOKUP(scarlet!J128,Characters!$A:$B,2,FALSE)</f>
        <v>#N/A</v>
      </c>
      <c r="G128" s="3" t="e">
        <f>VLOOKUP(scarlet!K128,Characters!$A:$B,2,FALSE)</f>
        <v>#N/A</v>
      </c>
      <c r="H128" s="3" t="e">
        <f>VLOOKUP(scarlet!L128,Characters!$A:$B,2,FALSE)</f>
        <v>#N/A</v>
      </c>
      <c r="I128" s="3" t="e">
        <f>VLOOKUP(scarlet!M128,Characters!$A:$B,2,FALSE)</f>
        <v>#N/A</v>
      </c>
      <c r="J128" s="3" t="e">
        <f>VLOOKUP(scarlet!N128,Characters!$A:$B,2,FALSE)</f>
        <v>#N/A</v>
      </c>
      <c r="K128" s="3" t="e">
        <f>VLOOKUP(scarlet!O128,Characters!$A:$B,2,FALSE)</f>
        <v>#N/A</v>
      </c>
      <c r="L128" s="3" t="e">
        <f>VLOOKUP(scarlet!P128,Characters!$A:$B,2,FALSE)</f>
        <v>#N/A</v>
      </c>
    </row>
    <row r="129" spans="1:12" x14ac:dyDescent="0.3">
      <c r="A129" s="3">
        <f>scarlet!B129</f>
        <v>48</v>
      </c>
      <c r="B129" s="3">
        <f>scarlet!F129</f>
        <v>1</v>
      </c>
      <c r="C129" s="3">
        <f>VLOOKUP(scarlet!G129,Characters!$A:$B,2,FALSE)</f>
        <v>999</v>
      </c>
      <c r="D129" s="3" t="e">
        <f>VLOOKUP(scarlet!H129,Characters!$A:$B,2,FALSE)</f>
        <v>#N/A</v>
      </c>
      <c r="E129" s="3" t="e">
        <f>VLOOKUP(scarlet!I129,Characters!$A:$B,2,FALSE)</f>
        <v>#N/A</v>
      </c>
      <c r="F129" s="3" t="e">
        <f>VLOOKUP(scarlet!J129,Characters!$A:$B,2,FALSE)</f>
        <v>#N/A</v>
      </c>
      <c r="G129" s="3" t="e">
        <f>VLOOKUP(scarlet!K129,Characters!$A:$B,2,FALSE)</f>
        <v>#N/A</v>
      </c>
      <c r="H129" s="3" t="e">
        <f>VLOOKUP(scarlet!L129,Characters!$A:$B,2,FALSE)</f>
        <v>#N/A</v>
      </c>
      <c r="I129" s="3" t="e">
        <f>VLOOKUP(scarlet!M129,Characters!$A:$B,2,FALSE)</f>
        <v>#N/A</v>
      </c>
      <c r="J129" s="3" t="e">
        <f>VLOOKUP(scarlet!N129,Characters!$A:$B,2,FALSE)</f>
        <v>#N/A</v>
      </c>
      <c r="K129" s="3" t="e">
        <f>VLOOKUP(scarlet!O129,Characters!$A:$B,2,FALSE)</f>
        <v>#N/A</v>
      </c>
      <c r="L129" s="3" t="e">
        <f>VLOOKUP(scarlet!P129,Characters!$A:$B,2,FALSE)</f>
        <v>#N/A</v>
      </c>
    </row>
    <row r="130" spans="1:12" x14ac:dyDescent="0.3">
      <c r="A130" s="3">
        <f>scarlet!B130</f>
        <v>22</v>
      </c>
      <c r="B130" s="3">
        <f>scarlet!F130</f>
        <v>2</v>
      </c>
      <c r="C130" s="3">
        <f>VLOOKUP(scarlet!G130,Characters!$A:$B,2,FALSE)</f>
        <v>1000</v>
      </c>
      <c r="D130" s="3">
        <f>VLOOKUP(scarlet!H130,Characters!$A:$B,2,FALSE)</f>
        <v>999</v>
      </c>
      <c r="E130" s="3" t="e">
        <f>VLOOKUP(scarlet!I130,Characters!$A:$B,2,FALSE)</f>
        <v>#N/A</v>
      </c>
      <c r="F130" s="3" t="e">
        <f>VLOOKUP(scarlet!J130,Characters!$A:$B,2,FALSE)</f>
        <v>#N/A</v>
      </c>
      <c r="G130" s="3" t="e">
        <f>VLOOKUP(scarlet!K130,Characters!$A:$B,2,FALSE)</f>
        <v>#N/A</v>
      </c>
      <c r="H130" s="3" t="e">
        <f>VLOOKUP(scarlet!L130,Characters!$A:$B,2,FALSE)</f>
        <v>#N/A</v>
      </c>
      <c r="I130" s="3" t="e">
        <f>VLOOKUP(scarlet!M130,Characters!$A:$B,2,FALSE)</f>
        <v>#N/A</v>
      </c>
      <c r="J130" s="3" t="e">
        <f>VLOOKUP(scarlet!N130,Characters!$A:$B,2,FALSE)</f>
        <v>#N/A</v>
      </c>
      <c r="K130" s="3" t="e">
        <f>VLOOKUP(scarlet!O130,Characters!$A:$B,2,FALSE)</f>
        <v>#N/A</v>
      </c>
      <c r="L130" s="3" t="e">
        <f>VLOOKUP(scarlet!P130,Characters!$A:$B,2,FALSE)</f>
        <v>#N/A</v>
      </c>
    </row>
    <row r="131" spans="1:12" x14ac:dyDescent="0.3">
      <c r="A131" s="3">
        <f>scarlet!B131</f>
        <v>35</v>
      </c>
      <c r="B131" s="3">
        <f>scarlet!F131</f>
        <v>0</v>
      </c>
      <c r="C131" s="3" t="e">
        <f>VLOOKUP(scarlet!G131,Characters!$A:$B,2,FALSE)</f>
        <v>#N/A</v>
      </c>
      <c r="D131" s="3" t="e">
        <f>VLOOKUP(scarlet!H131,Characters!$A:$B,2,FALSE)</f>
        <v>#N/A</v>
      </c>
      <c r="E131" s="3" t="e">
        <f>VLOOKUP(scarlet!I131,Characters!$A:$B,2,FALSE)</f>
        <v>#N/A</v>
      </c>
      <c r="F131" s="3" t="e">
        <f>VLOOKUP(scarlet!J131,Characters!$A:$B,2,FALSE)</f>
        <v>#N/A</v>
      </c>
      <c r="G131" s="3" t="e">
        <f>VLOOKUP(scarlet!K131,Characters!$A:$B,2,FALSE)</f>
        <v>#N/A</v>
      </c>
      <c r="H131" s="3" t="e">
        <f>VLOOKUP(scarlet!L131,Characters!$A:$B,2,FALSE)</f>
        <v>#N/A</v>
      </c>
      <c r="I131" s="3" t="e">
        <f>VLOOKUP(scarlet!M131,Characters!$A:$B,2,FALSE)</f>
        <v>#N/A</v>
      </c>
      <c r="J131" s="3" t="e">
        <f>VLOOKUP(scarlet!N131,Characters!$A:$B,2,FALSE)</f>
        <v>#N/A</v>
      </c>
      <c r="K131" s="3" t="e">
        <f>VLOOKUP(scarlet!O131,Characters!$A:$B,2,FALSE)</f>
        <v>#N/A</v>
      </c>
      <c r="L131" s="3" t="e">
        <f>VLOOKUP(scarlet!P131,Characters!$A:$B,2,FALSE)</f>
        <v>#N/A</v>
      </c>
    </row>
    <row r="132" spans="1:12" x14ac:dyDescent="0.3">
      <c r="A132" s="3">
        <f>scarlet!B132</f>
        <v>29</v>
      </c>
      <c r="B132" s="3">
        <f>scarlet!F132</f>
        <v>2</v>
      </c>
      <c r="C132" s="3">
        <f>VLOOKUP(scarlet!G132,Characters!$A:$B,2,FALSE)</f>
        <v>999</v>
      </c>
      <c r="D132" s="3">
        <f>VLOOKUP(scarlet!H132,Characters!$A:$B,2,FALSE)</f>
        <v>999</v>
      </c>
      <c r="E132" s="3" t="e">
        <f>VLOOKUP(scarlet!I132,Characters!$A:$B,2,FALSE)</f>
        <v>#N/A</v>
      </c>
      <c r="F132" s="3" t="e">
        <f>VLOOKUP(scarlet!J132,Characters!$A:$B,2,FALSE)</f>
        <v>#N/A</v>
      </c>
      <c r="G132" s="3" t="e">
        <f>VLOOKUP(scarlet!K132,Characters!$A:$B,2,FALSE)</f>
        <v>#N/A</v>
      </c>
      <c r="H132" s="3" t="e">
        <f>VLOOKUP(scarlet!L132,Characters!$A:$B,2,FALSE)</f>
        <v>#N/A</v>
      </c>
      <c r="I132" s="3" t="e">
        <f>VLOOKUP(scarlet!M132,Characters!$A:$B,2,FALSE)</f>
        <v>#N/A</v>
      </c>
      <c r="J132" s="3" t="e">
        <f>VLOOKUP(scarlet!N132,Characters!$A:$B,2,FALSE)</f>
        <v>#N/A</v>
      </c>
      <c r="K132" s="3" t="e">
        <f>VLOOKUP(scarlet!O132,Characters!$A:$B,2,FALSE)</f>
        <v>#N/A</v>
      </c>
      <c r="L132" s="3" t="e">
        <f>VLOOKUP(scarlet!P132,Characters!$A:$B,2,FALSE)</f>
        <v>#N/A</v>
      </c>
    </row>
    <row r="133" spans="1:12" x14ac:dyDescent="0.3">
      <c r="A133" s="3">
        <f>scarlet!B133</f>
        <v>119</v>
      </c>
      <c r="B133" s="3">
        <f>scarlet!F133</f>
        <v>1</v>
      </c>
      <c r="C133" s="3">
        <f>VLOOKUP(scarlet!G133,Characters!$A:$B,2,FALSE)</f>
        <v>999</v>
      </c>
      <c r="D133" s="3" t="e">
        <f>VLOOKUP(scarlet!H133,Characters!$A:$B,2,FALSE)</f>
        <v>#N/A</v>
      </c>
      <c r="E133" s="3" t="e">
        <f>VLOOKUP(scarlet!I133,Characters!$A:$B,2,FALSE)</f>
        <v>#N/A</v>
      </c>
      <c r="F133" s="3" t="e">
        <f>VLOOKUP(scarlet!J133,Characters!$A:$B,2,FALSE)</f>
        <v>#N/A</v>
      </c>
      <c r="G133" s="3" t="e">
        <f>VLOOKUP(scarlet!K133,Characters!$A:$B,2,FALSE)</f>
        <v>#N/A</v>
      </c>
      <c r="H133" s="3" t="e">
        <f>VLOOKUP(scarlet!L133,Characters!$A:$B,2,FALSE)</f>
        <v>#N/A</v>
      </c>
      <c r="I133" s="3" t="e">
        <f>VLOOKUP(scarlet!M133,Characters!$A:$B,2,FALSE)</f>
        <v>#N/A</v>
      </c>
      <c r="J133" s="3" t="e">
        <f>VLOOKUP(scarlet!N133,Characters!$A:$B,2,FALSE)</f>
        <v>#N/A</v>
      </c>
      <c r="K133" s="3" t="e">
        <f>VLOOKUP(scarlet!O133,Characters!$A:$B,2,FALSE)</f>
        <v>#N/A</v>
      </c>
      <c r="L133" s="3" t="e">
        <f>VLOOKUP(scarlet!P133,Characters!$A:$B,2,FALSE)</f>
        <v>#N/A</v>
      </c>
    </row>
    <row r="134" spans="1:12" x14ac:dyDescent="0.3">
      <c r="A134" s="3">
        <f>scarlet!B134</f>
        <v>113</v>
      </c>
      <c r="B134" s="3">
        <f>scarlet!F134</f>
        <v>0</v>
      </c>
      <c r="C134" s="3" t="e">
        <f>VLOOKUP(scarlet!G134,Characters!$A:$B,2,FALSE)</f>
        <v>#N/A</v>
      </c>
      <c r="D134" s="3" t="e">
        <f>VLOOKUP(scarlet!H134,Characters!$A:$B,2,FALSE)</f>
        <v>#N/A</v>
      </c>
      <c r="E134" s="3" t="e">
        <f>VLOOKUP(scarlet!I134,Characters!$A:$B,2,FALSE)</f>
        <v>#N/A</v>
      </c>
      <c r="F134" s="3" t="e">
        <f>VLOOKUP(scarlet!J134,Characters!$A:$B,2,FALSE)</f>
        <v>#N/A</v>
      </c>
      <c r="G134" s="3" t="e">
        <f>VLOOKUP(scarlet!K134,Characters!$A:$B,2,FALSE)</f>
        <v>#N/A</v>
      </c>
      <c r="H134" s="3" t="e">
        <f>VLOOKUP(scarlet!L134,Characters!$A:$B,2,FALSE)</f>
        <v>#N/A</v>
      </c>
      <c r="I134" s="3" t="e">
        <f>VLOOKUP(scarlet!M134,Characters!$A:$B,2,FALSE)</f>
        <v>#N/A</v>
      </c>
      <c r="J134" s="3" t="e">
        <f>VLOOKUP(scarlet!N134,Characters!$A:$B,2,FALSE)</f>
        <v>#N/A</v>
      </c>
      <c r="K134" s="3" t="e">
        <f>VLOOKUP(scarlet!O134,Characters!$A:$B,2,FALSE)</f>
        <v>#N/A</v>
      </c>
      <c r="L134" s="3" t="e">
        <f>VLOOKUP(scarlet!P134,Characters!$A:$B,2,FALSE)</f>
        <v>#N/A</v>
      </c>
    </row>
    <row r="135" spans="1:12" x14ac:dyDescent="0.3">
      <c r="A135" s="3">
        <f>scarlet!B135</f>
        <v>61</v>
      </c>
      <c r="B135" s="3">
        <f>scarlet!F135</f>
        <v>1</v>
      </c>
      <c r="C135" s="3">
        <f>VLOOKUP(scarlet!G135,Characters!$A:$B,2,FALSE)</f>
        <v>999</v>
      </c>
      <c r="D135" s="3" t="e">
        <f>VLOOKUP(scarlet!H135,Characters!$A:$B,2,FALSE)</f>
        <v>#N/A</v>
      </c>
      <c r="E135" s="3" t="e">
        <f>VLOOKUP(scarlet!I135,Characters!$A:$B,2,FALSE)</f>
        <v>#N/A</v>
      </c>
      <c r="F135" s="3" t="e">
        <f>VLOOKUP(scarlet!J135,Characters!$A:$B,2,FALSE)</f>
        <v>#N/A</v>
      </c>
      <c r="G135" s="3" t="e">
        <f>VLOOKUP(scarlet!K135,Characters!$A:$B,2,FALSE)</f>
        <v>#N/A</v>
      </c>
      <c r="H135" s="3" t="e">
        <f>VLOOKUP(scarlet!L135,Characters!$A:$B,2,FALSE)</f>
        <v>#N/A</v>
      </c>
      <c r="I135" s="3" t="e">
        <f>VLOOKUP(scarlet!M135,Characters!$A:$B,2,FALSE)</f>
        <v>#N/A</v>
      </c>
      <c r="J135" s="3" t="e">
        <f>VLOOKUP(scarlet!N135,Characters!$A:$B,2,FALSE)</f>
        <v>#N/A</v>
      </c>
      <c r="K135" s="3" t="e">
        <f>VLOOKUP(scarlet!O135,Characters!$A:$B,2,FALSE)</f>
        <v>#N/A</v>
      </c>
      <c r="L135" s="3" t="e">
        <f>VLOOKUP(scarlet!P135,Characters!$A:$B,2,FALSE)</f>
        <v>#N/A</v>
      </c>
    </row>
    <row r="136" spans="1:12" x14ac:dyDescent="0.3">
      <c r="A136" s="3">
        <f>scarlet!B136</f>
        <v>156</v>
      </c>
      <c r="B136" s="3">
        <f>scarlet!F136</f>
        <v>0</v>
      </c>
      <c r="C136" s="3" t="e">
        <f>VLOOKUP(scarlet!G136,Characters!$A:$B,2,FALSE)</f>
        <v>#N/A</v>
      </c>
      <c r="D136" s="3" t="e">
        <f>VLOOKUP(scarlet!H136,Characters!$A:$B,2,FALSE)</f>
        <v>#N/A</v>
      </c>
      <c r="E136" s="3" t="e">
        <f>VLOOKUP(scarlet!I136,Characters!$A:$B,2,FALSE)</f>
        <v>#N/A</v>
      </c>
      <c r="F136" s="3" t="e">
        <f>VLOOKUP(scarlet!J136,Characters!$A:$B,2,FALSE)</f>
        <v>#N/A</v>
      </c>
      <c r="G136" s="3" t="e">
        <f>VLOOKUP(scarlet!K136,Characters!$A:$B,2,FALSE)</f>
        <v>#N/A</v>
      </c>
      <c r="H136" s="3" t="e">
        <f>VLOOKUP(scarlet!L136,Characters!$A:$B,2,FALSE)</f>
        <v>#N/A</v>
      </c>
      <c r="I136" s="3" t="e">
        <f>VLOOKUP(scarlet!M136,Characters!$A:$B,2,FALSE)</f>
        <v>#N/A</v>
      </c>
      <c r="J136" s="3" t="e">
        <f>VLOOKUP(scarlet!N136,Characters!$A:$B,2,FALSE)</f>
        <v>#N/A</v>
      </c>
      <c r="K136" s="3" t="e">
        <f>VLOOKUP(scarlet!O136,Characters!$A:$B,2,FALSE)</f>
        <v>#N/A</v>
      </c>
      <c r="L136" s="3" t="e">
        <f>VLOOKUP(scarlet!P136,Characters!$A:$B,2,FALSE)</f>
        <v>#N/A</v>
      </c>
    </row>
    <row r="137" spans="1:12" x14ac:dyDescent="0.3">
      <c r="A137" s="3">
        <f>scarlet!B137</f>
        <v>110</v>
      </c>
      <c r="B137" s="3">
        <f>scarlet!F137</f>
        <v>1</v>
      </c>
      <c r="C137" s="3">
        <f>VLOOKUP(scarlet!G137,Characters!$A:$B,2,FALSE)</f>
        <v>999</v>
      </c>
      <c r="D137" s="3" t="e">
        <f>VLOOKUP(scarlet!H137,Characters!$A:$B,2,FALSE)</f>
        <v>#N/A</v>
      </c>
      <c r="E137" s="3" t="e">
        <f>VLOOKUP(scarlet!I137,Characters!$A:$B,2,FALSE)</f>
        <v>#N/A</v>
      </c>
      <c r="F137" s="3" t="e">
        <f>VLOOKUP(scarlet!J137,Characters!$A:$B,2,FALSE)</f>
        <v>#N/A</v>
      </c>
      <c r="G137" s="3" t="e">
        <f>VLOOKUP(scarlet!K137,Characters!$A:$B,2,FALSE)</f>
        <v>#N/A</v>
      </c>
      <c r="H137" s="3" t="e">
        <f>VLOOKUP(scarlet!L137,Characters!$A:$B,2,FALSE)</f>
        <v>#N/A</v>
      </c>
      <c r="I137" s="3" t="e">
        <f>VLOOKUP(scarlet!M137,Characters!$A:$B,2,FALSE)</f>
        <v>#N/A</v>
      </c>
      <c r="J137" s="3" t="e">
        <f>VLOOKUP(scarlet!N137,Characters!$A:$B,2,FALSE)</f>
        <v>#N/A</v>
      </c>
      <c r="K137" s="3" t="e">
        <f>VLOOKUP(scarlet!O137,Characters!$A:$B,2,FALSE)</f>
        <v>#N/A</v>
      </c>
      <c r="L137" s="3" t="e">
        <f>VLOOKUP(scarlet!P137,Characters!$A:$B,2,FALSE)</f>
        <v>#N/A</v>
      </c>
    </row>
    <row r="138" spans="1:12" x14ac:dyDescent="0.3">
      <c r="A138" s="3">
        <f>scarlet!B138</f>
        <v>17</v>
      </c>
      <c r="B138" s="3">
        <f>scarlet!F138</f>
        <v>1</v>
      </c>
      <c r="C138" s="3">
        <f>VLOOKUP(scarlet!G138,Characters!$A:$B,2,FALSE)</f>
        <v>999</v>
      </c>
      <c r="D138" s="3" t="e">
        <f>VLOOKUP(scarlet!H138,Characters!$A:$B,2,FALSE)</f>
        <v>#N/A</v>
      </c>
      <c r="E138" s="3" t="e">
        <f>VLOOKUP(scarlet!I138,Characters!$A:$B,2,FALSE)</f>
        <v>#N/A</v>
      </c>
      <c r="F138" s="3" t="e">
        <f>VLOOKUP(scarlet!J138,Characters!$A:$B,2,FALSE)</f>
        <v>#N/A</v>
      </c>
      <c r="G138" s="3" t="e">
        <f>VLOOKUP(scarlet!K138,Characters!$A:$B,2,FALSE)</f>
        <v>#N/A</v>
      </c>
      <c r="H138" s="3" t="e">
        <f>VLOOKUP(scarlet!L138,Characters!$A:$B,2,FALSE)</f>
        <v>#N/A</v>
      </c>
      <c r="I138" s="3" t="e">
        <f>VLOOKUP(scarlet!M138,Characters!$A:$B,2,FALSE)</f>
        <v>#N/A</v>
      </c>
      <c r="J138" s="3" t="e">
        <f>VLOOKUP(scarlet!N138,Characters!$A:$B,2,FALSE)</f>
        <v>#N/A</v>
      </c>
      <c r="K138" s="3" t="e">
        <f>VLOOKUP(scarlet!O138,Characters!$A:$B,2,FALSE)</f>
        <v>#N/A</v>
      </c>
      <c r="L138" s="3" t="e">
        <f>VLOOKUP(scarlet!P138,Characters!$A:$B,2,FALSE)</f>
        <v>#N/A</v>
      </c>
    </row>
    <row r="139" spans="1:12" x14ac:dyDescent="0.3">
      <c r="A139" s="3">
        <f>scarlet!B139</f>
        <v>179</v>
      </c>
      <c r="B139" s="3">
        <f>scarlet!F139</f>
        <v>1</v>
      </c>
      <c r="C139" s="3">
        <f>VLOOKUP(scarlet!G139,Characters!$A:$B,2,FALSE)</f>
        <v>999</v>
      </c>
      <c r="D139" s="3" t="e">
        <f>VLOOKUP(scarlet!H139,Characters!$A:$B,2,FALSE)</f>
        <v>#N/A</v>
      </c>
      <c r="E139" s="3" t="e">
        <f>VLOOKUP(scarlet!I139,Characters!$A:$B,2,FALSE)</f>
        <v>#N/A</v>
      </c>
      <c r="F139" s="3" t="e">
        <f>VLOOKUP(scarlet!J139,Characters!$A:$B,2,FALSE)</f>
        <v>#N/A</v>
      </c>
      <c r="G139" s="3" t="e">
        <f>VLOOKUP(scarlet!K139,Characters!$A:$B,2,FALSE)</f>
        <v>#N/A</v>
      </c>
      <c r="H139" s="3" t="e">
        <f>VLOOKUP(scarlet!L139,Characters!$A:$B,2,FALSE)</f>
        <v>#N/A</v>
      </c>
      <c r="I139" s="3" t="e">
        <f>VLOOKUP(scarlet!M139,Characters!$A:$B,2,FALSE)</f>
        <v>#N/A</v>
      </c>
      <c r="J139" s="3" t="e">
        <f>VLOOKUP(scarlet!N139,Characters!$A:$B,2,FALSE)</f>
        <v>#N/A</v>
      </c>
      <c r="K139" s="3" t="e">
        <f>VLOOKUP(scarlet!O139,Characters!$A:$B,2,FALSE)</f>
        <v>#N/A</v>
      </c>
      <c r="L139" s="3" t="e">
        <f>VLOOKUP(scarlet!P139,Characters!$A:$B,2,FALSE)</f>
        <v>#N/A</v>
      </c>
    </row>
    <row r="140" spans="1:12" x14ac:dyDescent="0.3">
      <c r="A140" s="3">
        <f>scarlet!B140</f>
        <v>59</v>
      </c>
      <c r="B140" s="3">
        <f>scarlet!F140</f>
        <v>2</v>
      </c>
      <c r="C140" s="3">
        <f>VLOOKUP(scarlet!G140,Characters!$A:$B,2,FALSE)</f>
        <v>999</v>
      </c>
      <c r="D140" s="3">
        <f>VLOOKUP(scarlet!H140,Characters!$A:$B,2,FALSE)</f>
        <v>999</v>
      </c>
      <c r="E140" s="3" t="e">
        <f>VLOOKUP(scarlet!I140,Characters!$A:$B,2,FALSE)</f>
        <v>#N/A</v>
      </c>
      <c r="F140" s="3" t="e">
        <f>VLOOKUP(scarlet!J140,Characters!$A:$B,2,FALSE)</f>
        <v>#N/A</v>
      </c>
      <c r="G140" s="3" t="e">
        <f>VLOOKUP(scarlet!K140,Characters!$A:$B,2,FALSE)</f>
        <v>#N/A</v>
      </c>
      <c r="H140" s="3" t="e">
        <f>VLOOKUP(scarlet!L140,Characters!$A:$B,2,FALSE)</f>
        <v>#N/A</v>
      </c>
      <c r="I140" s="3" t="e">
        <f>VLOOKUP(scarlet!M140,Characters!$A:$B,2,FALSE)</f>
        <v>#N/A</v>
      </c>
      <c r="J140" s="3" t="e">
        <f>VLOOKUP(scarlet!N140,Characters!$A:$B,2,FALSE)</f>
        <v>#N/A</v>
      </c>
      <c r="K140" s="3" t="e">
        <f>VLOOKUP(scarlet!O140,Characters!$A:$B,2,FALSE)</f>
        <v>#N/A</v>
      </c>
      <c r="L140" s="3" t="e">
        <f>VLOOKUP(scarlet!P140,Characters!$A:$B,2,FALSE)</f>
        <v>#N/A</v>
      </c>
    </row>
    <row r="141" spans="1:12" x14ac:dyDescent="0.3">
      <c r="A141" s="3">
        <f>scarlet!B141</f>
        <v>132</v>
      </c>
      <c r="B141" s="3">
        <f>scarlet!F141</f>
        <v>0</v>
      </c>
      <c r="C141" s="3" t="e">
        <f>VLOOKUP(scarlet!G141,Characters!$A:$B,2,FALSE)</f>
        <v>#N/A</v>
      </c>
      <c r="D141" s="3" t="e">
        <f>VLOOKUP(scarlet!H141,Characters!$A:$B,2,FALSE)</f>
        <v>#N/A</v>
      </c>
      <c r="E141" s="3" t="e">
        <f>VLOOKUP(scarlet!I141,Characters!$A:$B,2,FALSE)</f>
        <v>#N/A</v>
      </c>
      <c r="F141" s="3" t="e">
        <f>VLOOKUP(scarlet!J141,Characters!$A:$B,2,FALSE)</f>
        <v>#N/A</v>
      </c>
      <c r="G141" s="3" t="e">
        <f>VLOOKUP(scarlet!K141,Characters!$A:$B,2,FALSE)</f>
        <v>#N/A</v>
      </c>
      <c r="H141" s="3" t="e">
        <f>VLOOKUP(scarlet!L141,Characters!$A:$B,2,FALSE)</f>
        <v>#N/A</v>
      </c>
      <c r="I141" s="3" t="e">
        <f>VLOOKUP(scarlet!M141,Characters!$A:$B,2,FALSE)</f>
        <v>#N/A</v>
      </c>
      <c r="J141" s="3" t="e">
        <f>VLOOKUP(scarlet!N141,Characters!$A:$B,2,FALSE)</f>
        <v>#N/A</v>
      </c>
      <c r="K141" s="3" t="e">
        <f>VLOOKUP(scarlet!O141,Characters!$A:$B,2,FALSE)</f>
        <v>#N/A</v>
      </c>
      <c r="L141" s="3" t="e">
        <f>VLOOKUP(scarlet!P141,Characters!$A:$B,2,FALSE)</f>
        <v>#N/A</v>
      </c>
    </row>
    <row r="142" spans="1:12" x14ac:dyDescent="0.3">
      <c r="A142" s="3">
        <f>scarlet!B142</f>
        <v>70</v>
      </c>
      <c r="B142" s="3">
        <f>scarlet!F142</f>
        <v>0</v>
      </c>
      <c r="C142" s="3" t="e">
        <f>VLOOKUP(scarlet!G142,Characters!$A:$B,2,FALSE)</f>
        <v>#N/A</v>
      </c>
      <c r="D142" s="3" t="e">
        <f>VLOOKUP(scarlet!H142,Characters!$A:$B,2,FALSE)</f>
        <v>#N/A</v>
      </c>
      <c r="E142" s="3" t="e">
        <f>VLOOKUP(scarlet!I142,Characters!$A:$B,2,FALSE)</f>
        <v>#N/A</v>
      </c>
      <c r="F142" s="3" t="e">
        <f>VLOOKUP(scarlet!J142,Characters!$A:$B,2,FALSE)</f>
        <v>#N/A</v>
      </c>
      <c r="G142" s="3" t="e">
        <f>VLOOKUP(scarlet!K142,Characters!$A:$B,2,FALSE)</f>
        <v>#N/A</v>
      </c>
      <c r="H142" s="3" t="e">
        <f>VLOOKUP(scarlet!L142,Characters!$A:$B,2,FALSE)</f>
        <v>#N/A</v>
      </c>
      <c r="I142" s="3" t="e">
        <f>VLOOKUP(scarlet!M142,Characters!$A:$B,2,FALSE)</f>
        <v>#N/A</v>
      </c>
      <c r="J142" s="3" t="e">
        <f>VLOOKUP(scarlet!N142,Characters!$A:$B,2,FALSE)</f>
        <v>#N/A</v>
      </c>
      <c r="K142" s="3" t="e">
        <f>VLOOKUP(scarlet!O142,Characters!$A:$B,2,FALSE)</f>
        <v>#N/A</v>
      </c>
      <c r="L142" s="3" t="e">
        <f>VLOOKUP(scarlet!P142,Characters!$A:$B,2,FALSE)</f>
        <v>#N/A</v>
      </c>
    </row>
    <row r="143" spans="1:12" x14ac:dyDescent="0.3">
      <c r="A143" s="3">
        <f>scarlet!B143</f>
        <v>187</v>
      </c>
      <c r="B143" s="3">
        <f>scarlet!F143</f>
        <v>1</v>
      </c>
      <c r="C143" s="3">
        <f>VLOOKUP(scarlet!G143,Characters!$A:$B,2,FALSE)</f>
        <v>1000</v>
      </c>
      <c r="D143" s="3" t="e">
        <f>VLOOKUP(scarlet!H143,Characters!$A:$B,2,FALSE)</f>
        <v>#N/A</v>
      </c>
      <c r="E143" s="3" t="e">
        <f>VLOOKUP(scarlet!I143,Characters!$A:$B,2,FALSE)</f>
        <v>#N/A</v>
      </c>
      <c r="F143" s="3" t="e">
        <f>VLOOKUP(scarlet!J143,Characters!$A:$B,2,FALSE)</f>
        <v>#N/A</v>
      </c>
      <c r="G143" s="3" t="e">
        <f>VLOOKUP(scarlet!K143,Characters!$A:$B,2,FALSE)</f>
        <v>#N/A</v>
      </c>
      <c r="H143" s="3" t="e">
        <f>VLOOKUP(scarlet!L143,Characters!$A:$B,2,FALSE)</f>
        <v>#N/A</v>
      </c>
      <c r="I143" s="3" t="e">
        <f>VLOOKUP(scarlet!M143,Characters!$A:$B,2,FALSE)</f>
        <v>#N/A</v>
      </c>
      <c r="J143" s="3" t="e">
        <f>VLOOKUP(scarlet!N143,Characters!$A:$B,2,FALSE)</f>
        <v>#N/A</v>
      </c>
      <c r="K143" s="3" t="e">
        <f>VLOOKUP(scarlet!O143,Characters!$A:$B,2,FALSE)</f>
        <v>#N/A</v>
      </c>
      <c r="L143" s="3" t="e">
        <f>VLOOKUP(scarlet!P143,Characters!$A:$B,2,FALSE)</f>
        <v>#N/A</v>
      </c>
    </row>
    <row r="144" spans="1:12" x14ac:dyDescent="0.3">
      <c r="A144" s="3">
        <f>scarlet!B144</f>
        <v>72</v>
      </c>
      <c r="B144" s="3">
        <f>scarlet!F144</f>
        <v>2</v>
      </c>
      <c r="C144" s="3">
        <f>VLOOKUP(scarlet!G144,Characters!$A:$B,2,FALSE)</f>
        <v>24</v>
      </c>
      <c r="D144" s="3">
        <f>VLOOKUP(scarlet!H144,Characters!$A:$B,2,FALSE)</f>
        <v>999</v>
      </c>
      <c r="E144" s="3" t="e">
        <f>VLOOKUP(scarlet!I144,Characters!$A:$B,2,FALSE)</f>
        <v>#N/A</v>
      </c>
      <c r="F144" s="3" t="e">
        <f>VLOOKUP(scarlet!J144,Characters!$A:$B,2,FALSE)</f>
        <v>#N/A</v>
      </c>
      <c r="G144" s="3" t="e">
        <f>VLOOKUP(scarlet!K144,Characters!$A:$B,2,FALSE)</f>
        <v>#N/A</v>
      </c>
      <c r="H144" s="3" t="e">
        <f>VLOOKUP(scarlet!L144,Characters!$A:$B,2,FALSE)</f>
        <v>#N/A</v>
      </c>
      <c r="I144" s="3" t="e">
        <f>VLOOKUP(scarlet!M144,Characters!$A:$B,2,FALSE)</f>
        <v>#N/A</v>
      </c>
      <c r="J144" s="3" t="e">
        <f>VLOOKUP(scarlet!N144,Characters!$A:$B,2,FALSE)</f>
        <v>#N/A</v>
      </c>
      <c r="K144" s="3" t="e">
        <f>VLOOKUP(scarlet!O144,Characters!$A:$B,2,FALSE)</f>
        <v>#N/A</v>
      </c>
      <c r="L144" s="3" t="e">
        <f>VLOOKUP(scarlet!P144,Characters!$A:$B,2,FALSE)</f>
        <v>#N/A</v>
      </c>
    </row>
    <row r="145" spans="1:12" x14ac:dyDescent="0.3">
      <c r="A145" s="3">
        <f>scarlet!B145</f>
        <v>4</v>
      </c>
      <c r="B145" s="3">
        <f>scarlet!F145</f>
        <v>1</v>
      </c>
      <c r="C145" s="3">
        <f>VLOOKUP(scarlet!G145,Characters!$A:$B,2,FALSE)</f>
        <v>999</v>
      </c>
      <c r="D145" s="3" t="e">
        <f>VLOOKUP(scarlet!H145,Characters!$A:$B,2,FALSE)</f>
        <v>#N/A</v>
      </c>
      <c r="E145" s="3" t="e">
        <f>VLOOKUP(scarlet!I145,Characters!$A:$B,2,FALSE)</f>
        <v>#N/A</v>
      </c>
      <c r="F145" s="3" t="e">
        <f>VLOOKUP(scarlet!J145,Characters!$A:$B,2,FALSE)</f>
        <v>#N/A</v>
      </c>
      <c r="G145" s="3" t="e">
        <f>VLOOKUP(scarlet!K145,Characters!$A:$B,2,FALSE)</f>
        <v>#N/A</v>
      </c>
      <c r="H145" s="3" t="e">
        <f>VLOOKUP(scarlet!L145,Characters!$A:$B,2,FALSE)</f>
        <v>#N/A</v>
      </c>
      <c r="I145" s="3" t="e">
        <f>VLOOKUP(scarlet!M145,Characters!$A:$B,2,FALSE)</f>
        <v>#N/A</v>
      </c>
      <c r="J145" s="3" t="e">
        <f>VLOOKUP(scarlet!N145,Characters!$A:$B,2,FALSE)</f>
        <v>#N/A</v>
      </c>
      <c r="K145" s="3" t="e">
        <f>VLOOKUP(scarlet!O145,Characters!$A:$B,2,FALSE)</f>
        <v>#N/A</v>
      </c>
      <c r="L145" s="3" t="e">
        <f>VLOOKUP(scarlet!P145,Characters!$A:$B,2,FALSE)</f>
        <v>#N/A</v>
      </c>
    </row>
    <row r="146" spans="1:12" x14ac:dyDescent="0.3">
      <c r="A146" s="3">
        <f>scarlet!B146</f>
        <v>65</v>
      </c>
      <c r="B146" s="3">
        <f>scarlet!F146</f>
        <v>3</v>
      </c>
      <c r="C146" s="3">
        <f>VLOOKUP(scarlet!G146,Characters!$A:$B,2,FALSE)</f>
        <v>1000</v>
      </c>
      <c r="D146" s="3">
        <f>VLOOKUP(scarlet!H146,Characters!$A:$B,2,FALSE)</f>
        <v>999</v>
      </c>
      <c r="E146" s="3">
        <f>VLOOKUP(scarlet!I146,Characters!$A:$B,2,FALSE)</f>
        <v>999</v>
      </c>
      <c r="F146" s="3" t="e">
        <f>VLOOKUP(scarlet!J146,Characters!$A:$B,2,FALSE)</f>
        <v>#N/A</v>
      </c>
      <c r="G146" s="3" t="e">
        <f>VLOOKUP(scarlet!K146,Characters!$A:$B,2,FALSE)</f>
        <v>#N/A</v>
      </c>
      <c r="H146" s="3" t="e">
        <f>VLOOKUP(scarlet!L146,Characters!$A:$B,2,FALSE)</f>
        <v>#N/A</v>
      </c>
      <c r="I146" s="3" t="e">
        <f>VLOOKUP(scarlet!M146,Characters!$A:$B,2,FALSE)</f>
        <v>#N/A</v>
      </c>
      <c r="J146" s="3" t="e">
        <f>VLOOKUP(scarlet!N146,Characters!$A:$B,2,FALSE)</f>
        <v>#N/A</v>
      </c>
      <c r="K146" s="3" t="e">
        <f>VLOOKUP(scarlet!O146,Characters!$A:$B,2,FALSE)</f>
        <v>#N/A</v>
      </c>
      <c r="L146" s="3" t="e">
        <f>VLOOKUP(scarlet!P146,Characters!$A:$B,2,FALSE)</f>
        <v>#N/A</v>
      </c>
    </row>
    <row r="147" spans="1:12" x14ac:dyDescent="0.3">
      <c r="A147" s="3">
        <f>scarlet!B147</f>
        <v>52</v>
      </c>
      <c r="B147" s="3">
        <f>scarlet!F147</f>
        <v>2</v>
      </c>
      <c r="C147" s="3">
        <f>VLOOKUP(scarlet!G147,Characters!$A:$B,2,FALSE)</f>
        <v>999</v>
      </c>
      <c r="D147" s="3">
        <f>VLOOKUP(scarlet!H147,Characters!$A:$B,2,FALSE)</f>
        <v>999</v>
      </c>
      <c r="E147" s="3" t="e">
        <f>VLOOKUP(scarlet!I147,Characters!$A:$B,2,FALSE)</f>
        <v>#N/A</v>
      </c>
      <c r="F147" s="3" t="e">
        <f>VLOOKUP(scarlet!J147,Characters!$A:$B,2,FALSE)</f>
        <v>#N/A</v>
      </c>
      <c r="G147" s="3" t="e">
        <f>VLOOKUP(scarlet!K147,Characters!$A:$B,2,FALSE)</f>
        <v>#N/A</v>
      </c>
      <c r="H147" s="3" t="e">
        <f>VLOOKUP(scarlet!L147,Characters!$A:$B,2,FALSE)</f>
        <v>#N/A</v>
      </c>
      <c r="I147" s="3" t="e">
        <f>VLOOKUP(scarlet!M147,Characters!$A:$B,2,FALSE)</f>
        <v>#N/A</v>
      </c>
      <c r="J147" s="3" t="e">
        <f>VLOOKUP(scarlet!N147,Characters!$A:$B,2,FALSE)</f>
        <v>#N/A</v>
      </c>
      <c r="K147" s="3" t="e">
        <f>VLOOKUP(scarlet!O147,Characters!$A:$B,2,FALSE)</f>
        <v>#N/A</v>
      </c>
      <c r="L147" s="3" t="e">
        <f>VLOOKUP(scarlet!P147,Characters!$A:$B,2,FALSE)</f>
        <v>#N/A</v>
      </c>
    </row>
    <row r="148" spans="1:12" x14ac:dyDescent="0.3">
      <c r="A148" s="3">
        <f>scarlet!B148</f>
        <v>36</v>
      </c>
      <c r="B148" s="3">
        <f>scarlet!F148</f>
        <v>1</v>
      </c>
      <c r="C148" s="3">
        <f>VLOOKUP(scarlet!G148,Characters!$A:$B,2,FALSE)</f>
        <v>999</v>
      </c>
      <c r="D148" s="3" t="e">
        <f>VLOOKUP(scarlet!H148,Characters!$A:$B,2,FALSE)</f>
        <v>#N/A</v>
      </c>
      <c r="E148" s="3" t="e">
        <f>VLOOKUP(scarlet!I148,Characters!$A:$B,2,FALSE)</f>
        <v>#N/A</v>
      </c>
      <c r="F148" s="3" t="e">
        <f>VLOOKUP(scarlet!J148,Characters!$A:$B,2,FALSE)</f>
        <v>#N/A</v>
      </c>
      <c r="G148" s="3" t="e">
        <f>VLOOKUP(scarlet!K148,Characters!$A:$B,2,FALSE)</f>
        <v>#N/A</v>
      </c>
      <c r="H148" s="3" t="e">
        <f>VLOOKUP(scarlet!L148,Characters!$A:$B,2,FALSE)</f>
        <v>#N/A</v>
      </c>
      <c r="I148" s="3" t="e">
        <f>VLOOKUP(scarlet!M148,Characters!$A:$B,2,FALSE)</f>
        <v>#N/A</v>
      </c>
      <c r="J148" s="3" t="e">
        <f>VLOOKUP(scarlet!N148,Characters!$A:$B,2,FALSE)</f>
        <v>#N/A</v>
      </c>
      <c r="K148" s="3" t="e">
        <f>VLOOKUP(scarlet!O148,Characters!$A:$B,2,FALSE)</f>
        <v>#N/A</v>
      </c>
      <c r="L148" s="3" t="e">
        <f>VLOOKUP(scarlet!P148,Characters!$A:$B,2,FALSE)</f>
        <v>#N/A</v>
      </c>
    </row>
    <row r="149" spans="1:12" x14ac:dyDescent="0.3">
      <c r="A149" s="3">
        <f>scarlet!B149</f>
        <v>26</v>
      </c>
      <c r="B149" s="3">
        <f>scarlet!F149</f>
        <v>1</v>
      </c>
      <c r="C149" s="3">
        <f>VLOOKUP(scarlet!G149,Characters!$A:$B,2,FALSE)</f>
        <v>999</v>
      </c>
      <c r="D149" s="3" t="e">
        <f>VLOOKUP(scarlet!H149,Characters!$A:$B,2,FALSE)</f>
        <v>#N/A</v>
      </c>
      <c r="E149" s="3" t="e">
        <f>VLOOKUP(scarlet!I149,Characters!$A:$B,2,FALSE)</f>
        <v>#N/A</v>
      </c>
      <c r="F149" s="3" t="e">
        <f>VLOOKUP(scarlet!J149,Characters!$A:$B,2,FALSE)</f>
        <v>#N/A</v>
      </c>
      <c r="G149" s="3" t="e">
        <f>VLOOKUP(scarlet!K149,Characters!$A:$B,2,FALSE)</f>
        <v>#N/A</v>
      </c>
      <c r="H149" s="3" t="e">
        <f>VLOOKUP(scarlet!L149,Characters!$A:$B,2,FALSE)</f>
        <v>#N/A</v>
      </c>
      <c r="I149" s="3" t="e">
        <f>VLOOKUP(scarlet!M149,Characters!$A:$B,2,FALSE)</f>
        <v>#N/A</v>
      </c>
      <c r="J149" s="3" t="e">
        <f>VLOOKUP(scarlet!N149,Characters!$A:$B,2,FALSE)</f>
        <v>#N/A</v>
      </c>
      <c r="K149" s="3" t="e">
        <f>VLOOKUP(scarlet!O149,Characters!$A:$B,2,FALSE)</f>
        <v>#N/A</v>
      </c>
      <c r="L149" s="3" t="e">
        <f>VLOOKUP(scarlet!P149,Characters!$A:$B,2,FALSE)</f>
        <v>#N/A</v>
      </c>
    </row>
    <row r="150" spans="1:12" x14ac:dyDescent="0.3">
      <c r="A150" s="3">
        <f>scarlet!B150</f>
        <v>2</v>
      </c>
      <c r="B150" s="3">
        <f>scarlet!F150</f>
        <v>1</v>
      </c>
      <c r="C150" s="3">
        <f>VLOOKUP(scarlet!G150,Characters!$A:$B,2,FALSE)</f>
        <v>999</v>
      </c>
      <c r="D150" s="3" t="e">
        <f>VLOOKUP(scarlet!H150,Characters!$A:$B,2,FALSE)</f>
        <v>#N/A</v>
      </c>
      <c r="E150" s="3" t="e">
        <f>VLOOKUP(scarlet!I150,Characters!$A:$B,2,FALSE)</f>
        <v>#N/A</v>
      </c>
      <c r="F150" s="3" t="e">
        <f>VLOOKUP(scarlet!J150,Characters!$A:$B,2,FALSE)</f>
        <v>#N/A</v>
      </c>
      <c r="G150" s="3" t="e">
        <f>VLOOKUP(scarlet!K150,Characters!$A:$B,2,FALSE)</f>
        <v>#N/A</v>
      </c>
      <c r="H150" s="3" t="e">
        <f>VLOOKUP(scarlet!L150,Characters!$A:$B,2,FALSE)</f>
        <v>#N/A</v>
      </c>
      <c r="I150" s="3" t="e">
        <f>VLOOKUP(scarlet!M150,Characters!$A:$B,2,FALSE)</f>
        <v>#N/A</v>
      </c>
      <c r="J150" s="3" t="e">
        <f>VLOOKUP(scarlet!N150,Characters!$A:$B,2,FALSE)</f>
        <v>#N/A</v>
      </c>
      <c r="K150" s="3" t="e">
        <f>VLOOKUP(scarlet!O150,Characters!$A:$B,2,FALSE)</f>
        <v>#N/A</v>
      </c>
      <c r="L150" s="3" t="e">
        <f>VLOOKUP(scarlet!P150,Characters!$A:$B,2,FALSE)</f>
        <v>#N/A</v>
      </c>
    </row>
    <row r="151" spans="1:12" x14ac:dyDescent="0.3">
      <c r="A151" s="3">
        <f>scarlet!B151</f>
        <v>5</v>
      </c>
      <c r="B151" s="3">
        <f>scarlet!F151</f>
        <v>1</v>
      </c>
      <c r="C151" s="3">
        <f>VLOOKUP(scarlet!G151,Characters!$A:$B,2,FALSE)</f>
        <v>999</v>
      </c>
      <c r="D151" s="3" t="e">
        <f>VLOOKUP(scarlet!H151,Characters!$A:$B,2,FALSE)</f>
        <v>#N/A</v>
      </c>
      <c r="E151" s="3" t="e">
        <f>VLOOKUP(scarlet!I151,Characters!$A:$B,2,FALSE)</f>
        <v>#N/A</v>
      </c>
      <c r="F151" s="3" t="e">
        <f>VLOOKUP(scarlet!J151,Characters!$A:$B,2,FALSE)</f>
        <v>#N/A</v>
      </c>
      <c r="G151" s="3" t="e">
        <f>VLOOKUP(scarlet!K151,Characters!$A:$B,2,FALSE)</f>
        <v>#N/A</v>
      </c>
      <c r="H151" s="3" t="e">
        <f>VLOOKUP(scarlet!L151,Characters!$A:$B,2,FALSE)</f>
        <v>#N/A</v>
      </c>
      <c r="I151" s="3" t="e">
        <f>VLOOKUP(scarlet!M151,Characters!$A:$B,2,FALSE)</f>
        <v>#N/A</v>
      </c>
      <c r="J151" s="3" t="e">
        <f>VLOOKUP(scarlet!N151,Characters!$A:$B,2,FALSE)</f>
        <v>#N/A</v>
      </c>
      <c r="K151" s="3" t="e">
        <f>VLOOKUP(scarlet!O151,Characters!$A:$B,2,FALSE)</f>
        <v>#N/A</v>
      </c>
      <c r="L151" s="3" t="e">
        <f>VLOOKUP(scarlet!P151,Characters!$A:$B,2,FALSE)</f>
        <v>#N/A</v>
      </c>
    </row>
    <row r="152" spans="1:12" x14ac:dyDescent="0.3">
      <c r="A152" s="3">
        <f>scarlet!B152</f>
        <v>145</v>
      </c>
      <c r="B152" s="3">
        <f>scarlet!F152</f>
        <v>1</v>
      </c>
      <c r="C152" s="3">
        <f>VLOOKUP(scarlet!G152,Characters!$A:$B,2,FALSE)</f>
        <v>999</v>
      </c>
      <c r="D152" s="3" t="e">
        <f>VLOOKUP(scarlet!H152,Characters!$A:$B,2,FALSE)</f>
        <v>#N/A</v>
      </c>
      <c r="E152" s="3" t="e">
        <f>VLOOKUP(scarlet!I152,Characters!$A:$B,2,FALSE)</f>
        <v>#N/A</v>
      </c>
      <c r="F152" s="3" t="e">
        <f>VLOOKUP(scarlet!J152,Characters!$A:$B,2,FALSE)</f>
        <v>#N/A</v>
      </c>
      <c r="G152" s="3" t="e">
        <f>VLOOKUP(scarlet!K152,Characters!$A:$B,2,FALSE)</f>
        <v>#N/A</v>
      </c>
      <c r="H152" s="3" t="e">
        <f>VLOOKUP(scarlet!L152,Characters!$A:$B,2,FALSE)</f>
        <v>#N/A</v>
      </c>
      <c r="I152" s="3" t="e">
        <f>VLOOKUP(scarlet!M152,Characters!$A:$B,2,FALSE)</f>
        <v>#N/A</v>
      </c>
      <c r="J152" s="3" t="e">
        <f>VLOOKUP(scarlet!N152,Characters!$A:$B,2,FALSE)</f>
        <v>#N/A</v>
      </c>
      <c r="K152" s="3" t="e">
        <f>VLOOKUP(scarlet!O152,Characters!$A:$B,2,FALSE)</f>
        <v>#N/A</v>
      </c>
      <c r="L152" s="3" t="e">
        <f>VLOOKUP(scarlet!P152,Characters!$A:$B,2,FALSE)</f>
        <v>#N/A</v>
      </c>
    </row>
    <row r="153" spans="1:12" x14ac:dyDescent="0.3">
      <c r="A153" s="3">
        <f>scarlet!B153</f>
        <v>86</v>
      </c>
      <c r="B153" s="3">
        <f>scarlet!F153</f>
        <v>1</v>
      </c>
      <c r="C153" s="3">
        <f>VLOOKUP(scarlet!G153,Characters!$A:$B,2,FALSE)</f>
        <v>999</v>
      </c>
      <c r="D153" s="3" t="e">
        <f>VLOOKUP(scarlet!H153,Characters!$A:$B,2,FALSE)</f>
        <v>#N/A</v>
      </c>
      <c r="E153" s="3" t="e">
        <f>VLOOKUP(scarlet!I153,Characters!$A:$B,2,FALSE)</f>
        <v>#N/A</v>
      </c>
      <c r="F153" s="3" t="e">
        <f>VLOOKUP(scarlet!J153,Characters!$A:$B,2,FALSE)</f>
        <v>#N/A</v>
      </c>
      <c r="G153" s="3" t="e">
        <f>VLOOKUP(scarlet!K153,Characters!$A:$B,2,FALSE)</f>
        <v>#N/A</v>
      </c>
      <c r="H153" s="3" t="e">
        <f>VLOOKUP(scarlet!L153,Characters!$A:$B,2,FALSE)</f>
        <v>#N/A</v>
      </c>
      <c r="I153" s="3" t="e">
        <f>VLOOKUP(scarlet!M153,Characters!$A:$B,2,FALSE)</f>
        <v>#N/A</v>
      </c>
      <c r="J153" s="3" t="e">
        <f>VLOOKUP(scarlet!N153,Characters!$A:$B,2,FALSE)</f>
        <v>#N/A</v>
      </c>
      <c r="K153" s="3" t="e">
        <f>VLOOKUP(scarlet!O153,Characters!$A:$B,2,FALSE)</f>
        <v>#N/A</v>
      </c>
      <c r="L153" s="3" t="e">
        <f>VLOOKUP(scarlet!P153,Characters!$A:$B,2,FALSE)</f>
        <v>#N/A</v>
      </c>
    </row>
    <row r="154" spans="1:12" x14ac:dyDescent="0.3">
      <c r="A154" s="3">
        <f>scarlet!B154</f>
        <v>131</v>
      </c>
      <c r="B154" s="3">
        <f>scarlet!F154</f>
        <v>0</v>
      </c>
      <c r="C154" s="3" t="e">
        <f>VLOOKUP(scarlet!G154,Characters!$A:$B,2,FALSE)</f>
        <v>#N/A</v>
      </c>
      <c r="D154" s="3" t="e">
        <f>VLOOKUP(scarlet!H154,Characters!$A:$B,2,FALSE)</f>
        <v>#N/A</v>
      </c>
      <c r="E154" s="3" t="e">
        <f>VLOOKUP(scarlet!I154,Characters!$A:$B,2,FALSE)</f>
        <v>#N/A</v>
      </c>
      <c r="F154" s="3" t="e">
        <f>VLOOKUP(scarlet!J154,Characters!$A:$B,2,FALSE)</f>
        <v>#N/A</v>
      </c>
      <c r="G154" s="3" t="e">
        <f>VLOOKUP(scarlet!K154,Characters!$A:$B,2,FALSE)</f>
        <v>#N/A</v>
      </c>
      <c r="H154" s="3" t="e">
        <f>VLOOKUP(scarlet!L154,Characters!$A:$B,2,FALSE)</f>
        <v>#N/A</v>
      </c>
      <c r="I154" s="3" t="e">
        <f>VLOOKUP(scarlet!M154,Characters!$A:$B,2,FALSE)</f>
        <v>#N/A</v>
      </c>
      <c r="J154" s="3" t="e">
        <f>VLOOKUP(scarlet!N154,Characters!$A:$B,2,FALSE)</f>
        <v>#N/A</v>
      </c>
      <c r="K154" s="3" t="e">
        <f>VLOOKUP(scarlet!O154,Characters!$A:$B,2,FALSE)</f>
        <v>#N/A</v>
      </c>
      <c r="L154" s="3" t="e">
        <f>VLOOKUP(scarlet!P154,Characters!$A:$B,2,FALSE)</f>
        <v>#N/A</v>
      </c>
    </row>
    <row r="155" spans="1:12" x14ac:dyDescent="0.3">
      <c r="A155" s="3">
        <f>scarlet!B155</f>
        <v>34</v>
      </c>
      <c r="B155" s="3">
        <f>scarlet!F155</f>
        <v>2</v>
      </c>
      <c r="C155" s="3">
        <f>VLOOKUP(scarlet!G155,Characters!$A:$B,2,FALSE)</f>
        <v>999</v>
      </c>
      <c r="D155" s="3">
        <f>VLOOKUP(scarlet!H155,Characters!$A:$B,2,FALSE)</f>
        <v>999</v>
      </c>
      <c r="E155" s="3" t="e">
        <f>VLOOKUP(scarlet!I155,Characters!$A:$B,2,FALSE)</f>
        <v>#N/A</v>
      </c>
      <c r="F155" s="3" t="e">
        <f>VLOOKUP(scarlet!J155,Characters!$A:$B,2,FALSE)</f>
        <v>#N/A</v>
      </c>
      <c r="G155" s="3" t="e">
        <f>VLOOKUP(scarlet!K155,Characters!$A:$B,2,FALSE)</f>
        <v>#N/A</v>
      </c>
      <c r="H155" s="3" t="e">
        <f>VLOOKUP(scarlet!L155,Characters!$A:$B,2,FALSE)</f>
        <v>#N/A</v>
      </c>
      <c r="I155" s="3" t="e">
        <f>VLOOKUP(scarlet!M155,Characters!$A:$B,2,FALSE)</f>
        <v>#N/A</v>
      </c>
      <c r="J155" s="3" t="e">
        <f>VLOOKUP(scarlet!N155,Characters!$A:$B,2,FALSE)</f>
        <v>#N/A</v>
      </c>
      <c r="K155" s="3" t="e">
        <f>VLOOKUP(scarlet!O155,Characters!$A:$B,2,FALSE)</f>
        <v>#N/A</v>
      </c>
      <c r="L155" s="3" t="e">
        <f>VLOOKUP(scarlet!P155,Characters!$A:$B,2,FALSE)</f>
        <v>#N/A</v>
      </c>
    </row>
    <row r="156" spans="1:12" x14ac:dyDescent="0.3">
      <c r="A156" s="3">
        <f>scarlet!B156</f>
        <v>8</v>
      </c>
      <c r="B156" s="3">
        <f>scarlet!F156</f>
        <v>1</v>
      </c>
      <c r="C156" s="3">
        <f>VLOOKUP(scarlet!G156,Characters!$A:$B,2,FALSE)</f>
        <v>999</v>
      </c>
      <c r="D156" s="3" t="e">
        <f>VLOOKUP(scarlet!H156,Characters!$A:$B,2,FALSE)</f>
        <v>#N/A</v>
      </c>
      <c r="E156" s="3" t="e">
        <f>VLOOKUP(scarlet!I156,Characters!$A:$B,2,FALSE)</f>
        <v>#N/A</v>
      </c>
      <c r="F156" s="3" t="e">
        <f>VLOOKUP(scarlet!J156,Characters!$A:$B,2,FALSE)</f>
        <v>#N/A</v>
      </c>
      <c r="G156" s="3" t="e">
        <f>VLOOKUP(scarlet!K156,Characters!$A:$B,2,FALSE)</f>
        <v>#N/A</v>
      </c>
      <c r="H156" s="3" t="e">
        <f>VLOOKUP(scarlet!L156,Characters!$A:$B,2,FALSE)</f>
        <v>#N/A</v>
      </c>
      <c r="I156" s="3" t="e">
        <f>VLOOKUP(scarlet!M156,Characters!$A:$B,2,FALSE)</f>
        <v>#N/A</v>
      </c>
      <c r="J156" s="3" t="e">
        <f>VLOOKUP(scarlet!N156,Characters!$A:$B,2,FALSE)</f>
        <v>#N/A</v>
      </c>
      <c r="K156" s="3" t="e">
        <f>VLOOKUP(scarlet!O156,Characters!$A:$B,2,FALSE)</f>
        <v>#N/A</v>
      </c>
      <c r="L156" s="3" t="e">
        <f>VLOOKUP(scarlet!P156,Characters!$A:$B,2,FALSE)</f>
        <v>#N/A</v>
      </c>
    </row>
    <row r="157" spans="1:12" x14ac:dyDescent="0.3">
      <c r="A157" s="3">
        <f>scarlet!B157</f>
        <v>75</v>
      </c>
      <c r="B157" s="3">
        <f>scarlet!F157</f>
        <v>1</v>
      </c>
      <c r="C157" s="3">
        <f>VLOOKUP(scarlet!G157,Characters!$A:$B,2,FALSE)</f>
        <v>999</v>
      </c>
      <c r="D157" s="3" t="e">
        <f>VLOOKUP(scarlet!H157,Characters!$A:$B,2,FALSE)</f>
        <v>#N/A</v>
      </c>
      <c r="E157" s="3" t="e">
        <f>VLOOKUP(scarlet!I157,Characters!$A:$B,2,FALSE)</f>
        <v>#N/A</v>
      </c>
      <c r="F157" s="3" t="e">
        <f>VLOOKUP(scarlet!J157,Characters!$A:$B,2,FALSE)</f>
        <v>#N/A</v>
      </c>
      <c r="G157" s="3" t="e">
        <f>VLOOKUP(scarlet!K157,Characters!$A:$B,2,FALSE)</f>
        <v>#N/A</v>
      </c>
      <c r="H157" s="3" t="e">
        <f>VLOOKUP(scarlet!L157,Characters!$A:$B,2,FALSE)</f>
        <v>#N/A</v>
      </c>
      <c r="I157" s="3" t="e">
        <f>VLOOKUP(scarlet!M157,Characters!$A:$B,2,FALSE)</f>
        <v>#N/A</v>
      </c>
      <c r="J157" s="3" t="e">
        <f>VLOOKUP(scarlet!N157,Characters!$A:$B,2,FALSE)</f>
        <v>#N/A</v>
      </c>
      <c r="K157" s="3" t="e">
        <f>VLOOKUP(scarlet!O157,Characters!$A:$B,2,FALSE)</f>
        <v>#N/A</v>
      </c>
      <c r="L157" s="3" t="e">
        <f>VLOOKUP(scarlet!P157,Characters!$A:$B,2,FALSE)</f>
        <v>#N/A</v>
      </c>
    </row>
    <row r="158" spans="1:12" x14ac:dyDescent="0.3">
      <c r="A158" s="3">
        <f>scarlet!B158</f>
        <v>170</v>
      </c>
      <c r="B158" s="3">
        <f>scarlet!F158</f>
        <v>1</v>
      </c>
      <c r="C158" s="3">
        <f>VLOOKUP(scarlet!G158,Characters!$A:$B,2,FALSE)</f>
        <v>999</v>
      </c>
      <c r="D158" s="3" t="e">
        <f>VLOOKUP(scarlet!H158,Characters!$A:$B,2,FALSE)</f>
        <v>#N/A</v>
      </c>
      <c r="E158" s="3" t="e">
        <f>VLOOKUP(scarlet!I158,Characters!$A:$B,2,FALSE)</f>
        <v>#N/A</v>
      </c>
      <c r="F158" s="3" t="e">
        <f>VLOOKUP(scarlet!J158,Characters!$A:$B,2,FALSE)</f>
        <v>#N/A</v>
      </c>
      <c r="G158" s="3" t="e">
        <f>VLOOKUP(scarlet!K158,Characters!$A:$B,2,FALSE)</f>
        <v>#N/A</v>
      </c>
      <c r="H158" s="3" t="e">
        <f>VLOOKUP(scarlet!L158,Characters!$A:$B,2,FALSE)</f>
        <v>#N/A</v>
      </c>
      <c r="I158" s="3" t="e">
        <f>VLOOKUP(scarlet!M158,Characters!$A:$B,2,FALSE)</f>
        <v>#N/A</v>
      </c>
      <c r="J158" s="3" t="e">
        <f>VLOOKUP(scarlet!N158,Characters!$A:$B,2,FALSE)</f>
        <v>#N/A</v>
      </c>
      <c r="K158" s="3" t="e">
        <f>VLOOKUP(scarlet!O158,Characters!$A:$B,2,FALSE)</f>
        <v>#N/A</v>
      </c>
      <c r="L158" s="3" t="e">
        <f>VLOOKUP(scarlet!P158,Characters!$A:$B,2,FALSE)</f>
        <v>#N/A</v>
      </c>
    </row>
    <row r="159" spans="1:12" x14ac:dyDescent="0.3">
      <c r="A159" s="3">
        <f>scarlet!B159</f>
        <v>19</v>
      </c>
      <c r="B159" s="3">
        <f>scarlet!F159</f>
        <v>1</v>
      </c>
      <c r="C159" s="3">
        <f>VLOOKUP(scarlet!G159,Characters!$A:$B,2,FALSE)</f>
        <v>999</v>
      </c>
      <c r="D159" s="3" t="e">
        <f>VLOOKUP(scarlet!H159,Characters!$A:$B,2,FALSE)</f>
        <v>#N/A</v>
      </c>
      <c r="E159" s="3" t="e">
        <f>VLOOKUP(scarlet!I159,Characters!$A:$B,2,FALSE)</f>
        <v>#N/A</v>
      </c>
      <c r="F159" s="3" t="e">
        <f>VLOOKUP(scarlet!J159,Characters!$A:$B,2,FALSE)</f>
        <v>#N/A</v>
      </c>
      <c r="G159" s="3" t="e">
        <f>VLOOKUP(scarlet!K159,Characters!$A:$B,2,FALSE)</f>
        <v>#N/A</v>
      </c>
      <c r="H159" s="3" t="e">
        <f>VLOOKUP(scarlet!L159,Characters!$A:$B,2,FALSE)</f>
        <v>#N/A</v>
      </c>
      <c r="I159" s="3" t="e">
        <f>VLOOKUP(scarlet!M159,Characters!$A:$B,2,FALSE)</f>
        <v>#N/A</v>
      </c>
      <c r="J159" s="3" t="e">
        <f>VLOOKUP(scarlet!N159,Characters!$A:$B,2,FALSE)</f>
        <v>#N/A</v>
      </c>
      <c r="K159" s="3" t="e">
        <f>VLOOKUP(scarlet!O159,Characters!$A:$B,2,FALSE)</f>
        <v>#N/A</v>
      </c>
      <c r="L159" s="3" t="e">
        <f>VLOOKUP(scarlet!P159,Characters!$A:$B,2,FALSE)</f>
        <v>#N/A</v>
      </c>
    </row>
    <row r="160" spans="1:12" x14ac:dyDescent="0.3">
      <c r="A160" s="3">
        <f>scarlet!B160</f>
        <v>42</v>
      </c>
      <c r="B160" s="3">
        <f>scarlet!F160</f>
        <v>2</v>
      </c>
      <c r="C160" s="3">
        <f>VLOOKUP(scarlet!G160,Characters!$A:$B,2,FALSE)</f>
        <v>1000</v>
      </c>
      <c r="D160" s="3">
        <f>VLOOKUP(scarlet!H160,Characters!$A:$B,2,FALSE)</f>
        <v>999</v>
      </c>
      <c r="E160" s="3" t="e">
        <f>VLOOKUP(scarlet!I160,Characters!$A:$B,2,FALSE)</f>
        <v>#N/A</v>
      </c>
      <c r="F160" s="3" t="e">
        <f>VLOOKUP(scarlet!J160,Characters!$A:$B,2,FALSE)</f>
        <v>#N/A</v>
      </c>
      <c r="G160" s="3" t="e">
        <f>VLOOKUP(scarlet!K160,Characters!$A:$B,2,FALSE)</f>
        <v>#N/A</v>
      </c>
      <c r="H160" s="3" t="e">
        <f>VLOOKUP(scarlet!L160,Characters!$A:$B,2,FALSE)</f>
        <v>#N/A</v>
      </c>
      <c r="I160" s="3" t="e">
        <f>VLOOKUP(scarlet!M160,Characters!$A:$B,2,FALSE)</f>
        <v>#N/A</v>
      </c>
      <c r="J160" s="3" t="e">
        <f>VLOOKUP(scarlet!N160,Characters!$A:$B,2,FALSE)</f>
        <v>#N/A</v>
      </c>
      <c r="K160" s="3" t="e">
        <f>VLOOKUP(scarlet!O160,Characters!$A:$B,2,FALSE)</f>
        <v>#N/A</v>
      </c>
      <c r="L160" s="3" t="e">
        <f>VLOOKUP(scarlet!P160,Characters!$A:$B,2,FALSE)</f>
        <v>#N/A</v>
      </c>
    </row>
    <row r="161" spans="1:12" x14ac:dyDescent="0.3">
      <c r="A161" s="3">
        <f>scarlet!B161</f>
        <v>159</v>
      </c>
      <c r="B161" s="3">
        <f>scarlet!F161</f>
        <v>0</v>
      </c>
      <c r="C161" s="3" t="e">
        <f>VLOOKUP(scarlet!G161,Characters!$A:$B,2,FALSE)</f>
        <v>#N/A</v>
      </c>
      <c r="D161" s="3" t="e">
        <f>VLOOKUP(scarlet!H161,Characters!$A:$B,2,FALSE)</f>
        <v>#N/A</v>
      </c>
      <c r="E161" s="3" t="e">
        <f>VLOOKUP(scarlet!I161,Characters!$A:$B,2,FALSE)</f>
        <v>#N/A</v>
      </c>
      <c r="F161" s="3" t="e">
        <f>VLOOKUP(scarlet!J161,Characters!$A:$B,2,FALSE)</f>
        <v>#N/A</v>
      </c>
      <c r="G161" s="3" t="e">
        <f>VLOOKUP(scarlet!K161,Characters!$A:$B,2,FALSE)</f>
        <v>#N/A</v>
      </c>
      <c r="H161" s="3" t="e">
        <f>VLOOKUP(scarlet!L161,Characters!$A:$B,2,FALSE)</f>
        <v>#N/A</v>
      </c>
      <c r="I161" s="3" t="e">
        <f>VLOOKUP(scarlet!M161,Characters!$A:$B,2,FALSE)</f>
        <v>#N/A</v>
      </c>
      <c r="J161" s="3" t="e">
        <f>VLOOKUP(scarlet!N161,Characters!$A:$B,2,FALSE)</f>
        <v>#N/A</v>
      </c>
      <c r="K161" s="3" t="e">
        <f>VLOOKUP(scarlet!O161,Characters!$A:$B,2,FALSE)</f>
        <v>#N/A</v>
      </c>
      <c r="L161" s="3" t="e">
        <f>VLOOKUP(scarlet!P161,Characters!$A:$B,2,FALSE)</f>
        <v>#N/A</v>
      </c>
    </row>
    <row r="162" spans="1:12" x14ac:dyDescent="0.3">
      <c r="A162" s="3">
        <f>scarlet!B162</f>
        <v>162</v>
      </c>
      <c r="B162" s="3">
        <f>scarlet!F162</f>
        <v>1</v>
      </c>
      <c r="C162" s="3">
        <f>VLOOKUP(scarlet!G162,Characters!$A:$B,2,FALSE)</f>
        <v>999</v>
      </c>
      <c r="D162" s="3" t="e">
        <f>VLOOKUP(scarlet!H162,Characters!$A:$B,2,FALSE)</f>
        <v>#N/A</v>
      </c>
      <c r="E162" s="3" t="e">
        <f>VLOOKUP(scarlet!I162,Characters!$A:$B,2,FALSE)</f>
        <v>#N/A</v>
      </c>
      <c r="F162" s="3" t="e">
        <f>VLOOKUP(scarlet!J162,Characters!$A:$B,2,FALSE)</f>
        <v>#N/A</v>
      </c>
      <c r="G162" s="3" t="e">
        <f>VLOOKUP(scarlet!K162,Characters!$A:$B,2,FALSE)</f>
        <v>#N/A</v>
      </c>
      <c r="H162" s="3" t="e">
        <f>VLOOKUP(scarlet!L162,Characters!$A:$B,2,FALSE)</f>
        <v>#N/A</v>
      </c>
      <c r="I162" s="3" t="e">
        <f>VLOOKUP(scarlet!M162,Characters!$A:$B,2,FALSE)</f>
        <v>#N/A</v>
      </c>
      <c r="J162" s="3" t="e">
        <f>VLOOKUP(scarlet!N162,Characters!$A:$B,2,FALSE)</f>
        <v>#N/A</v>
      </c>
      <c r="K162" s="3" t="e">
        <f>VLOOKUP(scarlet!O162,Characters!$A:$B,2,FALSE)</f>
        <v>#N/A</v>
      </c>
      <c r="L162" s="3" t="e">
        <f>VLOOKUP(scarlet!P162,Characters!$A:$B,2,FALSE)</f>
        <v>#N/A</v>
      </c>
    </row>
    <row r="163" spans="1:12" x14ac:dyDescent="0.3">
      <c r="A163" s="3">
        <f>scarlet!B163</f>
        <v>121</v>
      </c>
      <c r="B163" s="3">
        <f>scarlet!F163</f>
        <v>1</v>
      </c>
      <c r="C163" s="3">
        <f>VLOOKUP(scarlet!G163,Characters!$A:$B,2,FALSE)</f>
        <v>999</v>
      </c>
      <c r="D163" s="3" t="e">
        <f>VLOOKUP(scarlet!H163,Characters!$A:$B,2,FALSE)</f>
        <v>#N/A</v>
      </c>
      <c r="E163" s="3" t="e">
        <f>VLOOKUP(scarlet!I163,Characters!$A:$B,2,FALSE)</f>
        <v>#N/A</v>
      </c>
      <c r="F163" s="3" t="e">
        <f>VLOOKUP(scarlet!J163,Characters!$A:$B,2,FALSE)</f>
        <v>#N/A</v>
      </c>
      <c r="G163" s="3" t="e">
        <f>VLOOKUP(scarlet!K163,Characters!$A:$B,2,FALSE)</f>
        <v>#N/A</v>
      </c>
      <c r="H163" s="3" t="e">
        <f>VLOOKUP(scarlet!L163,Characters!$A:$B,2,FALSE)</f>
        <v>#N/A</v>
      </c>
      <c r="I163" s="3" t="e">
        <f>VLOOKUP(scarlet!M163,Characters!$A:$B,2,FALSE)</f>
        <v>#N/A</v>
      </c>
      <c r="J163" s="3" t="e">
        <f>VLOOKUP(scarlet!N163,Characters!$A:$B,2,FALSE)</f>
        <v>#N/A</v>
      </c>
      <c r="K163" s="3" t="e">
        <f>VLOOKUP(scarlet!O163,Characters!$A:$B,2,FALSE)</f>
        <v>#N/A</v>
      </c>
      <c r="L163" s="3" t="e">
        <f>VLOOKUP(scarlet!P163,Characters!$A:$B,2,FALSE)</f>
        <v>#N/A</v>
      </c>
    </row>
    <row r="164" spans="1:12" x14ac:dyDescent="0.3">
      <c r="A164" s="3">
        <f>scarlet!B164</f>
        <v>129</v>
      </c>
      <c r="B164" s="3">
        <f>scarlet!F164</f>
        <v>0</v>
      </c>
      <c r="C164" s="3" t="e">
        <f>VLOOKUP(scarlet!G164,Characters!$A:$B,2,FALSE)</f>
        <v>#N/A</v>
      </c>
      <c r="D164" s="3" t="e">
        <f>VLOOKUP(scarlet!H164,Characters!$A:$B,2,FALSE)</f>
        <v>#N/A</v>
      </c>
      <c r="E164" s="3" t="e">
        <f>VLOOKUP(scarlet!I164,Characters!$A:$B,2,FALSE)</f>
        <v>#N/A</v>
      </c>
      <c r="F164" s="3" t="e">
        <f>VLOOKUP(scarlet!J164,Characters!$A:$B,2,FALSE)</f>
        <v>#N/A</v>
      </c>
      <c r="G164" s="3" t="e">
        <f>VLOOKUP(scarlet!K164,Characters!$A:$B,2,FALSE)</f>
        <v>#N/A</v>
      </c>
      <c r="H164" s="3" t="e">
        <f>VLOOKUP(scarlet!L164,Characters!$A:$B,2,FALSE)</f>
        <v>#N/A</v>
      </c>
      <c r="I164" s="3" t="e">
        <f>VLOOKUP(scarlet!M164,Characters!$A:$B,2,FALSE)</f>
        <v>#N/A</v>
      </c>
      <c r="J164" s="3" t="e">
        <f>VLOOKUP(scarlet!N164,Characters!$A:$B,2,FALSE)</f>
        <v>#N/A</v>
      </c>
      <c r="K164" s="3" t="e">
        <f>VLOOKUP(scarlet!O164,Characters!$A:$B,2,FALSE)</f>
        <v>#N/A</v>
      </c>
      <c r="L164" s="3" t="e">
        <f>VLOOKUP(scarlet!P164,Characters!$A:$B,2,FALSE)</f>
        <v>#N/A</v>
      </c>
    </row>
    <row r="165" spans="1:12" x14ac:dyDescent="0.3">
      <c r="A165" s="3">
        <f>scarlet!B165</f>
        <v>80</v>
      </c>
      <c r="B165" s="3">
        <f>scarlet!F165</f>
        <v>0</v>
      </c>
      <c r="C165" s="3" t="e">
        <f>VLOOKUP(scarlet!G165,Characters!$A:$B,2,FALSE)</f>
        <v>#N/A</v>
      </c>
      <c r="D165" s="3" t="e">
        <f>VLOOKUP(scarlet!H165,Characters!$A:$B,2,FALSE)</f>
        <v>#N/A</v>
      </c>
      <c r="E165" s="3" t="e">
        <f>VLOOKUP(scarlet!I165,Characters!$A:$B,2,FALSE)</f>
        <v>#N/A</v>
      </c>
      <c r="F165" s="3" t="e">
        <f>VLOOKUP(scarlet!J165,Characters!$A:$B,2,FALSE)</f>
        <v>#N/A</v>
      </c>
      <c r="G165" s="3" t="e">
        <f>VLOOKUP(scarlet!K165,Characters!$A:$B,2,FALSE)</f>
        <v>#N/A</v>
      </c>
      <c r="H165" s="3" t="e">
        <f>VLOOKUP(scarlet!L165,Characters!$A:$B,2,FALSE)</f>
        <v>#N/A</v>
      </c>
      <c r="I165" s="3" t="e">
        <f>VLOOKUP(scarlet!M165,Characters!$A:$B,2,FALSE)</f>
        <v>#N/A</v>
      </c>
      <c r="J165" s="3" t="e">
        <f>VLOOKUP(scarlet!N165,Characters!$A:$B,2,FALSE)</f>
        <v>#N/A</v>
      </c>
      <c r="K165" s="3" t="e">
        <f>VLOOKUP(scarlet!O165,Characters!$A:$B,2,FALSE)</f>
        <v>#N/A</v>
      </c>
      <c r="L165" s="3" t="e">
        <f>VLOOKUP(scarlet!P165,Characters!$A:$B,2,FALSE)</f>
        <v>#N/A</v>
      </c>
    </row>
    <row r="166" spans="1:12" x14ac:dyDescent="0.3">
      <c r="A166" s="3">
        <f>scarlet!B166</f>
        <v>108</v>
      </c>
      <c r="B166" s="3">
        <f>scarlet!F166</f>
        <v>0</v>
      </c>
      <c r="C166" s="3" t="e">
        <f>VLOOKUP(scarlet!G166,Characters!$A:$B,2,FALSE)</f>
        <v>#N/A</v>
      </c>
      <c r="D166" s="3" t="e">
        <f>VLOOKUP(scarlet!H166,Characters!$A:$B,2,FALSE)</f>
        <v>#N/A</v>
      </c>
      <c r="E166" s="3" t="e">
        <f>VLOOKUP(scarlet!I166,Characters!$A:$B,2,FALSE)</f>
        <v>#N/A</v>
      </c>
      <c r="F166" s="3" t="e">
        <f>VLOOKUP(scarlet!J166,Characters!$A:$B,2,FALSE)</f>
        <v>#N/A</v>
      </c>
      <c r="G166" s="3" t="e">
        <f>VLOOKUP(scarlet!K166,Characters!$A:$B,2,FALSE)</f>
        <v>#N/A</v>
      </c>
      <c r="H166" s="3" t="e">
        <f>VLOOKUP(scarlet!L166,Characters!$A:$B,2,FALSE)</f>
        <v>#N/A</v>
      </c>
      <c r="I166" s="3" t="e">
        <f>VLOOKUP(scarlet!M166,Characters!$A:$B,2,FALSE)</f>
        <v>#N/A</v>
      </c>
      <c r="J166" s="3" t="e">
        <f>VLOOKUP(scarlet!N166,Characters!$A:$B,2,FALSE)</f>
        <v>#N/A</v>
      </c>
      <c r="K166" s="3" t="e">
        <f>VLOOKUP(scarlet!O166,Characters!$A:$B,2,FALSE)</f>
        <v>#N/A</v>
      </c>
      <c r="L166" s="3" t="e">
        <f>VLOOKUP(scarlet!P166,Characters!$A:$B,2,FALSE)</f>
        <v>#N/A</v>
      </c>
    </row>
    <row r="167" spans="1:12" x14ac:dyDescent="0.3">
      <c r="A167" s="3">
        <f>scarlet!B167</f>
        <v>79</v>
      </c>
      <c r="B167" s="3">
        <f>scarlet!F167</f>
        <v>0</v>
      </c>
      <c r="C167" s="3" t="e">
        <f>VLOOKUP(scarlet!G167,Characters!$A:$B,2,FALSE)</f>
        <v>#N/A</v>
      </c>
      <c r="D167" s="3" t="e">
        <f>VLOOKUP(scarlet!H167,Characters!$A:$B,2,FALSE)</f>
        <v>#N/A</v>
      </c>
      <c r="E167" s="3" t="e">
        <f>VLOOKUP(scarlet!I167,Characters!$A:$B,2,FALSE)</f>
        <v>#N/A</v>
      </c>
      <c r="F167" s="3" t="e">
        <f>VLOOKUP(scarlet!J167,Characters!$A:$B,2,FALSE)</f>
        <v>#N/A</v>
      </c>
      <c r="G167" s="3" t="e">
        <f>VLOOKUP(scarlet!K167,Characters!$A:$B,2,FALSE)</f>
        <v>#N/A</v>
      </c>
      <c r="H167" s="3" t="e">
        <f>VLOOKUP(scarlet!L167,Characters!$A:$B,2,FALSE)</f>
        <v>#N/A</v>
      </c>
      <c r="I167" s="3" t="e">
        <f>VLOOKUP(scarlet!M167,Characters!$A:$B,2,FALSE)</f>
        <v>#N/A</v>
      </c>
      <c r="J167" s="3" t="e">
        <f>VLOOKUP(scarlet!N167,Characters!$A:$B,2,FALSE)</f>
        <v>#N/A</v>
      </c>
      <c r="K167" s="3" t="e">
        <f>VLOOKUP(scarlet!O167,Characters!$A:$B,2,FALSE)</f>
        <v>#N/A</v>
      </c>
      <c r="L167" s="3" t="e">
        <f>VLOOKUP(scarlet!P167,Characters!$A:$B,2,FALSE)</f>
        <v>#N/A</v>
      </c>
    </row>
    <row r="168" spans="1:12" x14ac:dyDescent="0.3">
      <c r="A168" s="3">
        <f>scarlet!B168</f>
        <v>81</v>
      </c>
      <c r="B168" s="3">
        <f>scarlet!F168</f>
        <v>2</v>
      </c>
      <c r="C168" s="3">
        <f>VLOOKUP(scarlet!G168,Characters!$A:$B,2,FALSE)</f>
        <v>999</v>
      </c>
      <c r="D168" s="3">
        <f>VLOOKUP(scarlet!H168,Characters!$A:$B,2,FALSE)</f>
        <v>999</v>
      </c>
      <c r="E168" s="3" t="e">
        <f>VLOOKUP(scarlet!I168,Characters!$A:$B,2,FALSE)</f>
        <v>#N/A</v>
      </c>
      <c r="F168" s="3" t="e">
        <f>VLOOKUP(scarlet!J168,Characters!$A:$B,2,FALSE)</f>
        <v>#N/A</v>
      </c>
      <c r="G168" s="3" t="e">
        <f>VLOOKUP(scarlet!K168,Characters!$A:$B,2,FALSE)</f>
        <v>#N/A</v>
      </c>
      <c r="H168" s="3" t="e">
        <f>VLOOKUP(scarlet!L168,Characters!$A:$B,2,FALSE)</f>
        <v>#N/A</v>
      </c>
      <c r="I168" s="3" t="e">
        <f>VLOOKUP(scarlet!M168,Characters!$A:$B,2,FALSE)</f>
        <v>#N/A</v>
      </c>
      <c r="J168" s="3" t="e">
        <f>VLOOKUP(scarlet!N168,Characters!$A:$B,2,FALSE)</f>
        <v>#N/A</v>
      </c>
      <c r="K168" s="3" t="e">
        <f>VLOOKUP(scarlet!O168,Characters!$A:$B,2,FALSE)</f>
        <v>#N/A</v>
      </c>
      <c r="L168" s="3" t="e">
        <f>VLOOKUP(scarlet!P168,Characters!$A:$B,2,FALSE)</f>
        <v>#N/A</v>
      </c>
    </row>
    <row r="169" spans="1:12" x14ac:dyDescent="0.3">
      <c r="A169" s="3">
        <f>scarlet!B169</f>
        <v>103</v>
      </c>
      <c r="B169" s="3">
        <f>scarlet!F169</f>
        <v>1</v>
      </c>
      <c r="C169" s="3">
        <f>VLOOKUP(scarlet!G169,Characters!$A:$B,2,FALSE)</f>
        <v>999</v>
      </c>
      <c r="D169" s="3" t="e">
        <f>VLOOKUP(scarlet!H169,Characters!$A:$B,2,FALSE)</f>
        <v>#N/A</v>
      </c>
      <c r="E169" s="3" t="e">
        <f>VLOOKUP(scarlet!I169,Characters!$A:$B,2,FALSE)</f>
        <v>#N/A</v>
      </c>
      <c r="F169" s="3" t="e">
        <f>VLOOKUP(scarlet!J169,Characters!$A:$B,2,FALSE)</f>
        <v>#N/A</v>
      </c>
      <c r="G169" s="3" t="e">
        <f>VLOOKUP(scarlet!K169,Characters!$A:$B,2,FALSE)</f>
        <v>#N/A</v>
      </c>
      <c r="H169" s="3" t="e">
        <f>VLOOKUP(scarlet!L169,Characters!$A:$B,2,FALSE)</f>
        <v>#N/A</v>
      </c>
      <c r="I169" s="3" t="e">
        <f>VLOOKUP(scarlet!M169,Characters!$A:$B,2,FALSE)</f>
        <v>#N/A</v>
      </c>
      <c r="J169" s="3" t="e">
        <f>VLOOKUP(scarlet!N169,Characters!$A:$B,2,FALSE)</f>
        <v>#N/A</v>
      </c>
      <c r="K169" s="3" t="e">
        <f>VLOOKUP(scarlet!O169,Characters!$A:$B,2,FALSE)</f>
        <v>#N/A</v>
      </c>
      <c r="L169" s="3" t="e">
        <f>VLOOKUP(scarlet!P169,Characters!$A:$B,2,FALSE)</f>
        <v>#N/A</v>
      </c>
    </row>
    <row r="170" spans="1:12" x14ac:dyDescent="0.3">
      <c r="A170" s="3">
        <f>scarlet!B170</f>
        <v>73</v>
      </c>
      <c r="B170" s="3">
        <f>scarlet!F170</f>
        <v>2</v>
      </c>
      <c r="C170" s="3">
        <f>VLOOKUP(scarlet!G170,Characters!$A:$B,2,FALSE)</f>
        <v>999</v>
      </c>
      <c r="D170" s="3">
        <f>VLOOKUP(scarlet!H170,Characters!$A:$B,2,FALSE)</f>
        <v>24</v>
      </c>
      <c r="E170" s="3" t="e">
        <f>VLOOKUP(scarlet!I170,Characters!$A:$B,2,FALSE)</f>
        <v>#N/A</v>
      </c>
      <c r="F170" s="3" t="e">
        <f>VLOOKUP(scarlet!J170,Characters!$A:$B,2,FALSE)</f>
        <v>#N/A</v>
      </c>
      <c r="G170" s="3" t="e">
        <f>VLOOKUP(scarlet!K170,Characters!$A:$B,2,FALSE)</f>
        <v>#N/A</v>
      </c>
      <c r="H170" s="3" t="e">
        <f>VLOOKUP(scarlet!L170,Characters!$A:$B,2,FALSE)</f>
        <v>#N/A</v>
      </c>
      <c r="I170" s="3" t="e">
        <f>VLOOKUP(scarlet!M170,Characters!$A:$B,2,FALSE)</f>
        <v>#N/A</v>
      </c>
      <c r="J170" s="3" t="e">
        <f>VLOOKUP(scarlet!N170,Characters!$A:$B,2,FALSE)</f>
        <v>#N/A</v>
      </c>
      <c r="K170" s="3" t="e">
        <f>VLOOKUP(scarlet!O170,Characters!$A:$B,2,FALSE)</f>
        <v>#N/A</v>
      </c>
      <c r="L170" s="3" t="e">
        <f>VLOOKUP(scarlet!P170,Characters!$A:$B,2,FALSE)</f>
        <v>#N/A</v>
      </c>
    </row>
    <row r="171" spans="1:12" x14ac:dyDescent="0.3">
      <c r="A171" s="3">
        <f>scarlet!B171</f>
        <v>155</v>
      </c>
      <c r="B171" s="3">
        <f>scarlet!F171</f>
        <v>2</v>
      </c>
      <c r="C171" s="3">
        <f>VLOOKUP(scarlet!G171,Characters!$A:$B,2,FALSE)</f>
        <v>999</v>
      </c>
      <c r="D171" s="3">
        <f>VLOOKUP(scarlet!H171,Characters!$A:$B,2,FALSE)</f>
        <v>999</v>
      </c>
      <c r="E171" s="3" t="e">
        <f>VLOOKUP(scarlet!I171,Characters!$A:$B,2,FALSE)</f>
        <v>#N/A</v>
      </c>
      <c r="F171" s="3" t="e">
        <f>VLOOKUP(scarlet!J171,Characters!$A:$B,2,FALSE)</f>
        <v>#N/A</v>
      </c>
      <c r="G171" s="3" t="e">
        <f>VLOOKUP(scarlet!K171,Characters!$A:$B,2,FALSE)</f>
        <v>#N/A</v>
      </c>
      <c r="H171" s="3" t="e">
        <f>VLOOKUP(scarlet!L171,Characters!$A:$B,2,FALSE)</f>
        <v>#N/A</v>
      </c>
      <c r="I171" s="3" t="e">
        <f>VLOOKUP(scarlet!M171,Characters!$A:$B,2,FALSE)</f>
        <v>#N/A</v>
      </c>
      <c r="J171" s="3" t="e">
        <f>VLOOKUP(scarlet!N171,Characters!$A:$B,2,FALSE)</f>
        <v>#N/A</v>
      </c>
      <c r="K171" s="3" t="e">
        <f>VLOOKUP(scarlet!O171,Characters!$A:$B,2,FALSE)</f>
        <v>#N/A</v>
      </c>
      <c r="L171" s="3" t="e">
        <f>VLOOKUP(scarlet!P171,Characters!$A:$B,2,FALSE)</f>
        <v>#N/A</v>
      </c>
    </row>
    <row r="172" spans="1:12" x14ac:dyDescent="0.3">
      <c r="A172" s="3">
        <f>scarlet!B172</f>
        <v>18</v>
      </c>
      <c r="B172" s="3">
        <f>scarlet!F172</f>
        <v>1</v>
      </c>
      <c r="C172" s="3">
        <f>VLOOKUP(scarlet!G172,Characters!$A:$B,2,FALSE)</f>
        <v>999</v>
      </c>
      <c r="D172" s="3" t="e">
        <f>VLOOKUP(scarlet!H172,Characters!$A:$B,2,FALSE)</f>
        <v>#N/A</v>
      </c>
      <c r="E172" s="3" t="e">
        <f>VLOOKUP(scarlet!I172,Characters!$A:$B,2,FALSE)</f>
        <v>#N/A</v>
      </c>
      <c r="F172" s="3" t="e">
        <f>VLOOKUP(scarlet!J172,Characters!$A:$B,2,FALSE)</f>
        <v>#N/A</v>
      </c>
      <c r="G172" s="3" t="e">
        <f>VLOOKUP(scarlet!K172,Characters!$A:$B,2,FALSE)</f>
        <v>#N/A</v>
      </c>
      <c r="H172" s="3" t="e">
        <f>VLOOKUP(scarlet!L172,Characters!$A:$B,2,FALSE)</f>
        <v>#N/A</v>
      </c>
      <c r="I172" s="3" t="e">
        <f>VLOOKUP(scarlet!M172,Characters!$A:$B,2,FALSE)</f>
        <v>#N/A</v>
      </c>
      <c r="J172" s="3" t="e">
        <f>VLOOKUP(scarlet!N172,Characters!$A:$B,2,FALSE)</f>
        <v>#N/A</v>
      </c>
      <c r="K172" s="3" t="e">
        <f>VLOOKUP(scarlet!O172,Characters!$A:$B,2,FALSE)</f>
        <v>#N/A</v>
      </c>
      <c r="L172" s="3" t="e">
        <f>VLOOKUP(scarlet!P172,Characters!$A:$B,2,FALSE)</f>
        <v>#N/A</v>
      </c>
    </row>
    <row r="173" spans="1:12" x14ac:dyDescent="0.3">
      <c r="A173" s="3">
        <f>scarlet!B173</f>
        <v>112</v>
      </c>
      <c r="B173" s="3">
        <f>scarlet!F173</f>
        <v>1</v>
      </c>
      <c r="C173" s="3">
        <f>VLOOKUP(scarlet!G173,Characters!$A:$B,2,FALSE)</f>
        <v>999</v>
      </c>
      <c r="D173" s="3" t="e">
        <f>VLOOKUP(scarlet!H173,Characters!$A:$B,2,FALSE)</f>
        <v>#N/A</v>
      </c>
      <c r="E173" s="3" t="e">
        <f>VLOOKUP(scarlet!I173,Characters!$A:$B,2,FALSE)</f>
        <v>#N/A</v>
      </c>
      <c r="F173" s="3" t="e">
        <f>VLOOKUP(scarlet!J173,Characters!$A:$B,2,FALSE)</f>
        <v>#N/A</v>
      </c>
      <c r="G173" s="3" t="e">
        <f>VLOOKUP(scarlet!K173,Characters!$A:$B,2,FALSE)</f>
        <v>#N/A</v>
      </c>
      <c r="H173" s="3" t="e">
        <f>VLOOKUP(scarlet!L173,Characters!$A:$B,2,FALSE)</f>
        <v>#N/A</v>
      </c>
      <c r="I173" s="3" t="e">
        <f>VLOOKUP(scarlet!M173,Characters!$A:$B,2,FALSE)</f>
        <v>#N/A</v>
      </c>
      <c r="J173" s="3" t="e">
        <f>VLOOKUP(scarlet!N173,Characters!$A:$B,2,FALSE)</f>
        <v>#N/A</v>
      </c>
      <c r="K173" s="3" t="e">
        <f>VLOOKUP(scarlet!O173,Characters!$A:$B,2,FALSE)</f>
        <v>#N/A</v>
      </c>
      <c r="L173" s="3" t="e">
        <f>VLOOKUP(scarlet!P173,Characters!$A:$B,2,FALSE)</f>
        <v>#N/A</v>
      </c>
    </row>
    <row r="174" spans="1:12" x14ac:dyDescent="0.3">
      <c r="A174" s="3">
        <f>scarlet!B174</f>
        <v>143</v>
      </c>
      <c r="B174" s="3">
        <f>scarlet!F174</f>
        <v>1</v>
      </c>
      <c r="C174" s="3">
        <f>VLOOKUP(scarlet!G174,Characters!$A:$B,2,FALSE)</f>
        <v>999</v>
      </c>
      <c r="D174" s="3" t="e">
        <f>VLOOKUP(scarlet!H174,Characters!$A:$B,2,FALSE)</f>
        <v>#N/A</v>
      </c>
      <c r="E174" s="3" t="e">
        <f>VLOOKUP(scarlet!I174,Characters!$A:$B,2,FALSE)</f>
        <v>#N/A</v>
      </c>
      <c r="F174" s="3" t="e">
        <f>VLOOKUP(scarlet!J174,Characters!$A:$B,2,FALSE)</f>
        <v>#N/A</v>
      </c>
      <c r="G174" s="3" t="e">
        <f>VLOOKUP(scarlet!K174,Characters!$A:$B,2,FALSE)</f>
        <v>#N/A</v>
      </c>
      <c r="H174" s="3" t="e">
        <f>VLOOKUP(scarlet!L174,Characters!$A:$B,2,FALSE)</f>
        <v>#N/A</v>
      </c>
      <c r="I174" s="3" t="e">
        <f>VLOOKUP(scarlet!M174,Characters!$A:$B,2,FALSE)</f>
        <v>#N/A</v>
      </c>
      <c r="J174" s="3" t="e">
        <f>VLOOKUP(scarlet!N174,Characters!$A:$B,2,FALSE)</f>
        <v>#N/A</v>
      </c>
      <c r="K174" s="3" t="e">
        <f>VLOOKUP(scarlet!O174,Characters!$A:$B,2,FALSE)</f>
        <v>#N/A</v>
      </c>
      <c r="L174" s="3" t="e">
        <f>VLOOKUP(scarlet!P174,Characters!$A:$B,2,FALSE)</f>
        <v>#N/A</v>
      </c>
    </row>
    <row r="175" spans="1:12" x14ac:dyDescent="0.3">
      <c r="A175" s="3">
        <f>scarlet!B175</f>
        <v>154</v>
      </c>
      <c r="B175" s="3">
        <f>scarlet!F175</f>
        <v>2</v>
      </c>
      <c r="C175" s="3">
        <f>VLOOKUP(scarlet!G175,Characters!$A:$B,2,FALSE)</f>
        <v>999</v>
      </c>
      <c r="D175" s="3">
        <f>VLOOKUP(scarlet!H175,Characters!$A:$B,2,FALSE)</f>
        <v>999</v>
      </c>
      <c r="E175" s="3" t="e">
        <f>VLOOKUP(scarlet!I175,Characters!$A:$B,2,FALSE)</f>
        <v>#N/A</v>
      </c>
      <c r="F175" s="3" t="e">
        <f>VLOOKUP(scarlet!J175,Characters!$A:$B,2,FALSE)</f>
        <v>#N/A</v>
      </c>
      <c r="G175" s="3" t="e">
        <f>VLOOKUP(scarlet!K175,Characters!$A:$B,2,FALSE)</f>
        <v>#N/A</v>
      </c>
      <c r="H175" s="3" t="e">
        <f>VLOOKUP(scarlet!L175,Characters!$A:$B,2,FALSE)</f>
        <v>#N/A</v>
      </c>
      <c r="I175" s="3" t="e">
        <f>VLOOKUP(scarlet!M175,Characters!$A:$B,2,FALSE)</f>
        <v>#N/A</v>
      </c>
      <c r="J175" s="3" t="e">
        <f>VLOOKUP(scarlet!N175,Characters!$A:$B,2,FALSE)</f>
        <v>#N/A</v>
      </c>
      <c r="K175" s="3" t="e">
        <f>VLOOKUP(scarlet!O175,Characters!$A:$B,2,FALSE)</f>
        <v>#N/A</v>
      </c>
      <c r="L175" s="3" t="e">
        <f>VLOOKUP(scarlet!P175,Characters!$A:$B,2,FALSE)</f>
        <v>#N/A</v>
      </c>
    </row>
    <row r="176" spans="1:12" x14ac:dyDescent="0.3">
      <c r="A176" s="3">
        <f>scarlet!B176</f>
        <v>130</v>
      </c>
      <c r="B176" s="3">
        <f>scarlet!F176</f>
        <v>1</v>
      </c>
      <c r="C176" s="3">
        <f>VLOOKUP(scarlet!G176,Characters!$A:$B,2,FALSE)</f>
        <v>999</v>
      </c>
      <c r="D176" s="3" t="e">
        <f>VLOOKUP(scarlet!H176,Characters!$A:$B,2,FALSE)</f>
        <v>#N/A</v>
      </c>
      <c r="E176" s="3" t="e">
        <f>VLOOKUP(scarlet!I176,Characters!$A:$B,2,FALSE)</f>
        <v>#N/A</v>
      </c>
      <c r="F176" s="3" t="e">
        <f>VLOOKUP(scarlet!J176,Characters!$A:$B,2,FALSE)</f>
        <v>#N/A</v>
      </c>
      <c r="G176" s="3" t="e">
        <f>VLOOKUP(scarlet!K176,Characters!$A:$B,2,FALSE)</f>
        <v>#N/A</v>
      </c>
      <c r="H176" s="3" t="e">
        <f>VLOOKUP(scarlet!L176,Characters!$A:$B,2,FALSE)</f>
        <v>#N/A</v>
      </c>
      <c r="I176" s="3" t="e">
        <f>VLOOKUP(scarlet!M176,Characters!$A:$B,2,FALSE)</f>
        <v>#N/A</v>
      </c>
      <c r="J176" s="3" t="e">
        <f>VLOOKUP(scarlet!N176,Characters!$A:$B,2,FALSE)</f>
        <v>#N/A</v>
      </c>
      <c r="K176" s="3" t="e">
        <f>VLOOKUP(scarlet!O176,Characters!$A:$B,2,FALSE)</f>
        <v>#N/A</v>
      </c>
      <c r="L176" s="3" t="e">
        <f>VLOOKUP(scarlet!P176,Characters!$A:$B,2,FALSE)</f>
        <v>#N/A</v>
      </c>
    </row>
    <row r="177" spans="1:12" x14ac:dyDescent="0.3">
      <c r="A177" s="3">
        <f>scarlet!B177</f>
        <v>169</v>
      </c>
      <c r="B177" s="3">
        <f>scarlet!F177</f>
        <v>1</v>
      </c>
      <c r="C177" s="3">
        <f>VLOOKUP(scarlet!G177,Characters!$A:$B,2,FALSE)</f>
        <v>999</v>
      </c>
      <c r="D177" s="3" t="e">
        <f>VLOOKUP(scarlet!H177,Characters!$A:$B,2,FALSE)</f>
        <v>#N/A</v>
      </c>
      <c r="E177" s="3" t="e">
        <f>VLOOKUP(scarlet!I177,Characters!$A:$B,2,FALSE)</f>
        <v>#N/A</v>
      </c>
      <c r="F177" s="3" t="e">
        <f>VLOOKUP(scarlet!J177,Characters!$A:$B,2,FALSE)</f>
        <v>#N/A</v>
      </c>
      <c r="G177" s="3" t="e">
        <f>VLOOKUP(scarlet!K177,Characters!$A:$B,2,FALSE)</f>
        <v>#N/A</v>
      </c>
      <c r="H177" s="3" t="e">
        <f>VLOOKUP(scarlet!L177,Characters!$A:$B,2,FALSE)</f>
        <v>#N/A</v>
      </c>
      <c r="I177" s="3" t="e">
        <f>VLOOKUP(scarlet!M177,Characters!$A:$B,2,FALSE)</f>
        <v>#N/A</v>
      </c>
      <c r="J177" s="3" t="e">
        <f>VLOOKUP(scarlet!N177,Characters!$A:$B,2,FALSE)</f>
        <v>#N/A</v>
      </c>
      <c r="K177" s="3" t="e">
        <f>VLOOKUP(scarlet!O177,Characters!$A:$B,2,FALSE)</f>
        <v>#N/A</v>
      </c>
      <c r="L177" s="3" t="e">
        <f>VLOOKUP(scarlet!P177,Characters!$A:$B,2,FALSE)</f>
        <v>#N/A</v>
      </c>
    </row>
    <row r="178" spans="1:12" x14ac:dyDescent="0.3">
      <c r="A178" s="3">
        <f>scarlet!B178</f>
        <v>135</v>
      </c>
      <c r="B178" s="3">
        <f>scarlet!F178</f>
        <v>0</v>
      </c>
      <c r="C178" s="3" t="e">
        <f>VLOOKUP(scarlet!G178,Characters!$A:$B,2,FALSE)</f>
        <v>#N/A</v>
      </c>
      <c r="D178" s="3" t="e">
        <f>VLOOKUP(scarlet!H178,Characters!$A:$B,2,FALSE)</f>
        <v>#N/A</v>
      </c>
      <c r="E178" s="3" t="e">
        <f>VLOOKUP(scarlet!I178,Characters!$A:$B,2,FALSE)</f>
        <v>#N/A</v>
      </c>
      <c r="F178" s="3" t="e">
        <f>VLOOKUP(scarlet!J178,Characters!$A:$B,2,FALSE)</f>
        <v>#N/A</v>
      </c>
      <c r="G178" s="3" t="e">
        <f>VLOOKUP(scarlet!K178,Characters!$A:$B,2,FALSE)</f>
        <v>#N/A</v>
      </c>
      <c r="H178" s="3" t="e">
        <f>VLOOKUP(scarlet!L178,Characters!$A:$B,2,FALSE)</f>
        <v>#N/A</v>
      </c>
      <c r="I178" s="3" t="e">
        <f>VLOOKUP(scarlet!M178,Characters!$A:$B,2,FALSE)</f>
        <v>#N/A</v>
      </c>
      <c r="J178" s="3" t="e">
        <f>VLOOKUP(scarlet!N178,Characters!$A:$B,2,FALSE)</f>
        <v>#N/A</v>
      </c>
      <c r="K178" s="3" t="e">
        <f>VLOOKUP(scarlet!O178,Characters!$A:$B,2,FALSE)</f>
        <v>#N/A</v>
      </c>
      <c r="L178" s="3" t="e">
        <f>VLOOKUP(scarlet!P178,Characters!$A:$B,2,FALSE)</f>
        <v>#N/A</v>
      </c>
    </row>
    <row r="179" spans="1:12" x14ac:dyDescent="0.3">
      <c r="A179" s="3">
        <f>scarlet!B179</f>
        <v>186</v>
      </c>
      <c r="B179" s="3">
        <f>scarlet!F179</f>
        <v>2</v>
      </c>
      <c r="C179" s="3">
        <f>VLOOKUP(scarlet!G179,Characters!$A:$B,2,FALSE)</f>
        <v>999</v>
      </c>
      <c r="D179" s="3">
        <f>VLOOKUP(scarlet!H179,Characters!$A:$B,2,FALSE)</f>
        <v>999</v>
      </c>
      <c r="E179" s="3" t="e">
        <f>VLOOKUP(scarlet!I179,Characters!$A:$B,2,FALSE)</f>
        <v>#N/A</v>
      </c>
      <c r="F179" s="3" t="e">
        <f>VLOOKUP(scarlet!J179,Characters!$A:$B,2,FALSE)</f>
        <v>#N/A</v>
      </c>
      <c r="G179" s="3" t="e">
        <f>VLOOKUP(scarlet!K179,Characters!$A:$B,2,FALSE)</f>
        <v>#N/A</v>
      </c>
      <c r="H179" s="3" t="e">
        <f>VLOOKUP(scarlet!L179,Characters!$A:$B,2,FALSE)</f>
        <v>#N/A</v>
      </c>
      <c r="I179" s="3" t="e">
        <f>VLOOKUP(scarlet!M179,Characters!$A:$B,2,FALSE)</f>
        <v>#N/A</v>
      </c>
      <c r="J179" s="3" t="e">
        <f>VLOOKUP(scarlet!N179,Characters!$A:$B,2,FALSE)</f>
        <v>#N/A</v>
      </c>
      <c r="K179" s="3" t="e">
        <f>VLOOKUP(scarlet!O179,Characters!$A:$B,2,FALSE)</f>
        <v>#N/A</v>
      </c>
      <c r="L179" s="3" t="e">
        <f>VLOOKUP(scarlet!P179,Characters!$A:$B,2,FALSE)</f>
        <v>#N/A</v>
      </c>
    </row>
    <row r="180" spans="1:12" x14ac:dyDescent="0.3">
      <c r="A180" s="3">
        <f>scarlet!B180</f>
        <v>99</v>
      </c>
      <c r="B180" s="3">
        <f>scarlet!F180</f>
        <v>2</v>
      </c>
      <c r="C180" s="3">
        <f>VLOOKUP(scarlet!G180,Characters!$A:$B,2,FALSE)</f>
        <v>999</v>
      </c>
      <c r="D180" s="3">
        <f>VLOOKUP(scarlet!H180,Characters!$A:$B,2,FALSE)</f>
        <v>999</v>
      </c>
      <c r="E180" s="3" t="e">
        <f>VLOOKUP(scarlet!I180,Characters!$A:$B,2,FALSE)</f>
        <v>#N/A</v>
      </c>
      <c r="F180" s="3" t="e">
        <f>VLOOKUP(scarlet!J180,Characters!$A:$B,2,FALSE)</f>
        <v>#N/A</v>
      </c>
      <c r="G180" s="3" t="e">
        <f>VLOOKUP(scarlet!K180,Characters!$A:$B,2,FALSE)</f>
        <v>#N/A</v>
      </c>
      <c r="H180" s="3" t="e">
        <f>VLOOKUP(scarlet!L180,Characters!$A:$B,2,FALSE)</f>
        <v>#N/A</v>
      </c>
      <c r="I180" s="3" t="e">
        <f>VLOOKUP(scarlet!M180,Characters!$A:$B,2,FALSE)</f>
        <v>#N/A</v>
      </c>
      <c r="J180" s="3" t="e">
        <f>VLOOKUP(scarlet!N180,Characters!$A:$B,2,FALSE)</f>
        <v>#N/A</v>
      </c>
      <c r="K180" s="3" t="e">
        <f>VLOOKUP(scarlet!O180,Characters!$A:$B,2,FALSE)</f>
        <v>#N/A</v>
      </c>
      <c r="L180" s="3" t="e">
        <f>VLOOKUP(scarlet!P180,Characters!$A:$B,2,FALSE)</f>
        <v>#N/A</v>
      </c>
    </row>
    <row r="181" spans="1:12" x14ac:dyDescent="0.3">
      <c r="A181" s="3">
        <f>scarlet!B181</f>
        <v>104</v>
      </c>
      <c r="B181" s="3">
        <f>scarlet!F181</f>
        <v>0</v>
      </c>
      <c r="C181" s="3" t="e">
        <f>VLOOKUP(scarlet!G181,Characters!$A:$B,2,FALSE)</f>
        <v>#N/A</v>
      </c>
      <c r="D181" s="3" t="e">
        <f>VLOOKUP(scarlet!H181,Characters!$A:$B,2,FALSE)</f>
        <v>#N/A</v>
      </c>
      <c r="E181" s="3" t="e">
        <f>VLOOKUP(scarlet!I181,Characters!$A:$B,2,FALSE)</f>
        <v>#N/A</v>
      </c>
      <c r="F181" s="3" t="e">
        <f>VLOOKUP(scarlet!J181,Characters!$A:$B,2,FALSE)</f>
        <v>#N/A</v>
      </c>
      <c r="G181" s="3" t="e">
        <f>VLOOKUP(scarlet!K181,Characters!$A:$B,2,FALSE)</f>
        <v>#N/A</v>
      </c>
      <c r="H181" s="3" t="e">
        <f>VLOOKUP(scarlet!L181,Characters!$A:$B,2,FALSE)</f>
        <v>#N/A</v>
      </c>
      <c r="I181" s="3" t="e">
        <f>VLOOKUP(scarlet!M181,Characters!$A:$B,2,FALSE)</f>
        <v>#N/A</v>
      </c>
      <c r="J181" s="3" t="e">
        <f>VLOOKUP(scarlet!N181,Characters!$A:$B,2,FALSE)</f>
        <v>#N/A</v>
      </c>
      <c r="K181" s="3" t="e">
        <f>VLOOKUP(scarlet!O181,Characters!$A:$B,2,FALSE)</f>
        <v>#N/A</v>
      </c>
      <c r="L181" s="3" t="e">
        <f>VLOOKUP(scarlet!P181,Characters!$A:$B,2,FALSE)</f>
        <v>#N/A</v>
      </c>
    </row>
    <row r="182" spans="1:12" x14ac:dyDescent="0.3">
      <c r="A182" s="3">
        <f>scarlet!B182</f>
        <v>97</v>
      </c>
      <c r="B182" s="3">
        <f>scarlet!F182</f>
        <v>3</v>
      </c>
      <c r="C182" s="3">
        <f>VLOOKUP(scarlet!G182,Characters!$A:$B,2,FALSE)</f>
        <v>24</v>
      </c>
      <c r="D182" s="3">
        <f>VLOOKUP(scarlet!H182,Characters!$A:$B,2,FALSE)</f>
        <v>30</v>
      </c>
      <c r="E182" s="3">
        <f>VLOOKUP(scarlet!I182,Characters!$A:$B,2,FALSE)</f>
        <v>1000</v>
      </c>
      <c r="F182" s="3" t="e">
        <f>VLOOKUP(scarlet!J182,Characters!$A:$B,2,FALSE)</f>
        <v>#N/A</v>
      </c>
      <c r="G182" s="3" t="e">
        <f>VLOOKUP(scarlet!K182,Characters!$A:$B,2,FALSE)</f>
        <v>#N/A</v>
      </c>
      <c r="H182" s="3" t="e">
        <f>VLOOKUP(scarlet!L182,Characters!$A:$B,2,FALSE)</f>
        <v>#N/A</v>
      </c>
      <c r="I182" s="3" t="e">
        <f>VLOOKUP(scarlet!M182,Characters!$A:$B,2,FALSE)</f>
        <v>#N/A</v>
      </c>
      <c r="J182" s="3" t="e">
        <f>VLOOKUP(scarlet!N182,Characters!$A:$B,2,FALSE)</f>
        <v>#N/A</v>
      </c>
      <c r="K182" s="3" t="e">
        <f>VLOOKUP(scarlet!O182,Characters!$A:$B,2,FALSE)</f>
        <v>#N/A</v>
      </c>
      <c r="L182" s="3" t="e">
        <f>VLOOKUP(scarlet!P182,Characters!$A:$B,2,FALSE)</f>
        <v>#N/A</v>
      </c>
    </row>
    <row r="183" spans="1:12" x14ac:dyDescent="0.3">
      <c r="A183" s="3">
        <f>scarlet!B183</f>
        <v>40</v>
      </c>
      <c r="B183" s="3">
        <f>scarlet!F183</f>
        <v>2</v>
      </c>
      <c r="C183" s="3">
        <f>VLOOKUP(scarlet!G183,Characters!$A:$B,2,FALSE)</f>
        <v>999</v>
      </c>
      <c r="D183" s="3">
        <f>VLOOKUP(scarlet!H183,Characters!$A:$B,2,FALSE)</f>
        <v>999</v>
      </c>
      <c r="E183" s="3" t="e">
        <f>VLOOKUP(scarlet!I183,Characters!$A:$B,2,FALSE)</f>
        <v>#N/A</v>
      </c>
      <c r="F183" s="3" t="e">
        <f>VLOOKUP(scarlet!J183,Characters!$A:$B,2,FALSE)</f>
        <v>#N/A</v>
      </c>
      <c r="G183" s="3" t="e">
        <f>VLOOKUP(scarlet!K183,Characters!$A:$B,2,FALSE)</f>
        <v>#N/A</v>
      </c>
      <c r="H183" s="3" t="e">
        <f>VLOOKUP(scarlet!L183,Characters!$A:$B,2,FALSE)</f>
        <v>#N/A</v>
      </c>
      <c r="I183" s="3" t="e">
        <f>VLOOKUP(scarlet!M183,Characters!$A:$B,2,FALSE)</f>
        <v>#N/A</v>
      </c>
      <c r="J183" s="3" t="e">
        <f>VLOOKUP(scarlet!N183,Characters!$A:$B,2,FALSE)</f>
        <v>#N/A</v>
      </c>
      <c r="K183" s="3" t="e">
        <f>VLOOKUP(scarlet!O183,Characters!$A:$B,2,FALSE)</f>
        <v>#N/A</v>
      </c>
      <c r="L183" s="3" t="e">
        <f>VLOOKUP(scarlet!P183,Characters!$A:$B,2,FALSE)</f>
        <v>#N/A</v>
      </c>
    </row>
    <row r="184" spans="1:12" x14ac:dyDescent="0.3">
      <c r="A184" s="3">
        <f>scarlet!B184</f>
        <v>50</v>
      </c>
      <c r="B184" s="3">
        <f>scarlet!F184</f>
        <v>2</v>
      </c>
      <c r="C184" s="3">
        <f>VLOOKUP(scarlet!G184,Characters!$A:$B,2,FALSE)</f>
        <v>999</v>
      </c>
      <c r="D184" s="3">
        <f>VLOOKUP(scarlet!H184,Characters!$A:$B,2,FALSE)</f>
        <v>999</v>
      </c>
      <c r="E184" s="3" t="e">
        <f>VLOOKUP(scarlet!I184,Characters!$A:$B,2,FALSE)</f>
        <v>#N/A</v>
      </c>
      <c r="F184" s="3" t="e">
        <f>VLOOKUP(scarlet!J184,Characters!$A:$B,2,FALSE)</f>
        <v>#N/A</v>
      </c>
      <c r="G184" s="3" t="e">
        <f>VLOOKUP(scarlet!K184,Characters!$A:$B,2,FALSE)</f>
        <v>#N/A</v>
      </c>
      <c r="H184" s="3" t="e">
        <f>VLOOKUP(scarlet!L184,Characters!$A:$B,2,FALSE)</f>
        <v>#N/A</v>
      </c>
      <c r="I184" s="3" t="e">
        <f>VLOOKUP(scarlet!M184,Characters!$A:$B,2,FALSE)</f>
        <v>#N/A</v>
      </c>
      <c r="J184" s="3" t="e">
        <f>VLOOKUP(scarlet!N184,Characters!$A:$B,2,FALSE)</f>
        <v>#N/A</v>
      </c>
      <c r="K184" s="3" t="e">
        <f>VLOOKUP(scarlet!O184,Characters!$A:$B,2,FALSE)</f>
        <v>#N/A</v>
      </c>
      <c r="L184" s="3" t="e">
        <f>VLOOKUP(scarlet!P184,Characters!$A:$B,2,FALSE)</f>
        <v>#N/A</v>
      </c>
    </row>
    <row r="185" spans="1:12" x14ac:dyDescent="0.3">
      <c r="A185" s="3">
        <f>scarlet!B185</f>
        <v>20</v>
      </c>
      <c r="B185" s="3">
        <f>scarlet!F185</f>
        <v>2</v>
      </c>
      <c r="C185" s="3">
        <f>VLOOKUP(scarlet!G185,Characters!$A:$B,2,FALSE)</f>
        <v>999</v>
      </c>
      <c r="D185" s="3">
        <f>VLOOKUP(scarlet!H185,Characters!$A:$B,2,FALSE)</f>
        <v>1000</v>
      </c>
      <c r="E185" s="3" t="e">
        <f>VLOOKUP(scarlet!I185,Characters!$A:$B,2,FALSE)</f>
        <v>#N/A</v>
      </c>
      <c r="F185" s="3" t="e">
        <f>VLOOKUP(scarlet!J185,Characters!$A:$B,2,FALSE)</f>
        <v>#N/A</v>
      </c>
      <c r="G185" s="3" t="e">
        <f>VLOOKUP(scarlet!K185,Characters!$A:$B,2,FALSE)</f>
        <v>#N/A</v>
      </c>
      <c r="H185" s="3" t="e">
        <f>VLOOKUP(scarlet!L185,Characters!$A:$B,2,FALSE)</f>
        <v>#N/A</v>
      </c>
      <c r="I185" s="3" t="e">
        <f>VLOOKUP(scarlet!M185,Characters!$A:$B,2,FALSE)</f>
        <v>#N/A</v>
      </c>
      <c r="J185" s="3" t="e">
        <f>VLOOKUP(scarlet!N185,Characters!$A:$B,2,FALSE)</f>
        <v>#N/A</v>
      </c>
      <c r="K185" s="3" t="e">
        <f>VLOOKUP(scarlet!O185,Characters!$A:$B,2,FALSE)</f>
        <v>#N/A</v>
      </c>
      <c r="L185" s="3" t="e">
        <f>VLOOKUP(scarlet!P185,Characters!$A:$B,2,FALSE)</f>
        <v>#N/A</v>
      </c>
    </row>
    <row r="186" spans="1:12" x14ac:dyDescent="0.3">
      <c r="A186" s="3">
        <f>scarlet!B186</f>
        <v>16</v>
      </c>
      <c r="B186" s="3">
        <f>scarlet!F186</f>
        <v>1</v>
      </c>
      <c r="C186" s="3">
        <f>VLOOKUP(scarlet!G186,Characters!$A:$B,2,FALSE)</f>
        <v>999</v>
      </c>
      <c r="D186" s="3" t="e">
        <f>VLOOKUP(scarlet!H186,Characters!$A:$B,2,FALSE)</f>
        <v>#N/A</v>
      </c>
      <c r="E186" s="3" t="e">
        <f>VLOOKUP(scarlet!I186,Characters!$A:$B,2,FALSE)</f>
        <v>#N/A</v>
      </c>
      <c r="F186" s="3" t="e">
        <f>VLOOKUP(scarlet!J186,Characters!$A:$B,2,FALSE)</f>
        <v>#N/A</v>
      </c>
      <c r="G186" s="3" t="e">
        <f>VLOOKUP(scarlet!K186,Characters!$A:$B,2,FALSE)</f>
        <v>#N/A</v>
      </c>
      <c r="H186" s="3" t="e">
        <f>VLOOKUP(scarlet!L186,Characters!$A:$B,2,FALSE)</f>
        <v>#N/A</v>
      </c>
      <c r="I186" s="3" t="e">
        <f>VLOOKUP(scarlet!M186,Characters!$A:$B,2,FALSE)</f>
        <v>#N/A</v>
      </c>
      <c r="J186" s="3" t="e">
        <f>VLOOKUP(scarlet!N186,Characters!$A:$B,2,FALSE)</f>
        <v>#N/A</v>
      </c>
      <c r="K186" s="3" t="e">
        <f>VLOOKUP(scarlet!O186,Characters!$A:$B,2,FALSE)</f>
        <v>#N/A</v>
      </c>
      <c r="L186" s="3" t="e">
        <f>VLOOKUP(scarlet!P186,Characters!$A:$B,2,FALSE)</f>
        <v>#N/A</v>
      </c>
    </row>
    <row r="187" spans="1:12" x14ac:dyDescent="0.3">
      <c r="A187" s="3">
        <f>scarlet!B187</f>
        <v>27</v>
      </c>
      <c r="B187" s="3">
        <f>scarlet!F187</f>
        <v>2</v>
      </c>
      <c r="C187" s="3">
        <f>VLOOKUP(scarlet!G187,Characters!$A:$B,2,FALSE)</f>
        <v>999</v>
      </c>
      <c r="D187" s="3">
        <f>VLOOKUP(scarlet!H187,Characters!$A:$B,2,FALSE)</f>
        <v>999</v>
      </c>
      <c r="E187" s="3" t="e">
        <f>VLOOKUP(scarlet!I187,Characters!$A:$B,2,FALSE)</f>
        <v>#N/A</v>
      </c>
      <c r="F187" s="3" t="e">
        <f>VLOOKUP(scarlet!J187,Characters!$A:$B,2,FALSE)</f>
        <v>#N/A</v>
      </c>
      <c r="G187" s="3" t="e">
        <f>VLOOKUP(scarlet!K187,Characters!$A:$B,2,FALSE)</f>
        <v>#N/A</v>
      </c>
      <c r="H187" s="3" t="e">
        <f>VLOOKUP(scarlet!L187,Characters!$A:$B,2,FALSE)</f>
        <v>#N/A</v>
      </c>
      <c r="I187" s="3" t="e">
        <f>VLOOKUP(scarlet!M187,Characters!$A:$B,2,FALSE)</f>
        <v>#N/A</v>
      </c>
      <c r="J187" s="3" t="e">
        <f>VLOOKUP(scarlet!N187,Characters!$A:$B,2,FALSE)</f>
        <v>#N/A</v>
      </c>
      <c r="K187" s="3" t="e">
        <f>VLOOKUP(scarlet!O187,Characters!$A:$B,2,FALSE)</f>
        <v>#N/A</v>
      </c>
      <c r="L187" s="3" t="e">
        <f>VLOOKUP(scarlet!P187,Characters!$A:$B,2,FALSE)</f>
        <v>#N/A</v>
      </c>
    </row>
    <row r="188" spans="1:12" x14ac:dyDescent="0.3">
      <c r="A188" s="3">
        <f>scarlet!B188</f>
        <v>190</v>
      </c>
      <c r="B188" s="3">
        <f>scarlet!F188</f>
        <v>3</v>
      </c>
      <c r="C188" s="3">
        <f>VLOOKUP(scarlet!G188,Characters!$A:$B,2,FALSE)</f>
        <v>999</v>
      </c>
      <c r="D188" s="3">
        <f>VLOOKUP(scarlet!H188,Characters!$A:$B,2,FALSE)</f>
        <v>999</v>
      </c>
      <c r="E188" s="3">
        <f>VLOOKUP(scarlet!I188,Characters!$A:$B,2,FALSE)</f>
        <v>999</v>
      </c>
      <c r="F188" s="3" t="e">
        <f>VLOOKUP(scarlet!J188,Characters!$A:$B,2,FALSE)</f>
        <v>#N/A</v>
      </c>
      <c r="G188" s="3" t="e">
        <f>VLOOKUP(scarlet!K188,Characters!$A:$B,2,FALSE)</f>
        <v>#N/A</v>
      </c>
      <c r="H188" s="3" t="e">
        <f>VLOOKUP(scarlet!L188,Characters!$A:$B,2,FALSE)</f>
        <v>#N/A</v>
      </c>
      <c r="I188" s="3" t="e">
        <f>VLOOKUP(scarlet!M188,Characters!$A:$B,2,FALSE)</f>
        <v>#N/A</v>
      </c>
      <c r="J188" s="3" t="e">
        <f>VLOOKUP(scarlet!N188,Characters!$A:$B,2,FALSE)</f>
        <v>#N/A</v>
      </c>
      <c r="K188" s="3" t="e">
        <f>VLOOKUP(scarlet!O188,Characters!$A:$B,2,FALSE)</f>
        <v>#N/A</v>
      </c>
      <c r="L188" s="3" t="e">
        <f>VLOOKUP(scarlet!P188,Characters!$A:$B,2,FALSE)</f>
        <v>#N/A</v>
      </c>
    </row>
    <row r="189" spans="1:12" x14ac:dyDescent="0.3">
      <c r="A189" s="3">
        <f>scarlet!B189</f>
        <v>175</v>
      </c>
      <c r="B189" s="3">
        <f>scarlet!F189</f>
        <v>1</v>
      </c>
      <c r="C189" s="3">
        <f>VLOOKUP(scarlet!G189,Characters!$A:$B,2,FALSE)</f>
        <v>999</v>
      </c>
      <c r="D189" s="3" t="e">
        <f>VLOOKUP(scarlet!H189,Characters!$A:$B,2,FALSE)</f>
        <v>#N/A</v>
      </c>
      <c r="E189" s="3" t="e">
        <f>VLOOKUP(scarlet!I189,Characters!$A:$B,2,FALSE)</f>
        <v>#N/A</v>
      </c>
      <c r="F189" s="3" t="e">
        <f>VLOOKUP(scarlet!J189,Characters!$A:$B,2,FALSE)</f>
        <v>#N/A</v>
      </c>
      <c r="G189" s="3" t="e">
        <f>VLOOKUP(scarlet!K189,Characters!$A:$B,2,FALSE)</f>
        <v>#N/A</v>
      </c>
      <c r="H189" s="3" t="e">
        <f>VLOOKUP(scarlet!L189,Characters!$A:$B,2,FALSE)</f>
        <v>#N/A</v>
      </c>
      <c r="I189" s="3" t="e">
        <f>VLOOKUP(scarlet!M189,Characters!$A:$B,2,FALSE)</f>
        <v>#N/A</v>
      </c>
      <c r="J189" s="3" t="e">
        <f>VLOOKUP(scarlet!N189,Characters!$A:$B,2,FALSE)</f>
        <v>#N/A</v>
      </c>
      <c r="K189" s="3" t="e">
        <f>VLOOKUP(scarlet!O189,Characters!$A:$B,2,FALSE)</f>
        <v>#N/A</v>
      </c>
      <c r="L189" s="3" t="e">
        <f>VLOOKUP(scarlet!P189,Characters!$A:$B,2,FALSE)</f>
        <v>#N/A</v>
      </c>
    </row>
    <row r="190" spans="1:12" x14ac:dyDescent="0.3">
      <c r="A190" s="3">
        <f>scarlet!B190</f>
        <v>185</v>
      </c>
      <c r="B190" s="3">
        <f>scarlet!F190</f>
        <v>0</v>
      </c>
      <c r="C190" s="3" t="e">
        <f>VLOOKUP(scarlet!G190,Characters!$A:$B,2,FALSE)</f>
        <v>#N/A</v>
      </c>
      <c r="D190" s="3" t="e">
        <f>VLOOKUP(scarlet!H190,Characters!$A:$B,2,FALSE)</f>
        <v>#N/A</v>
      </c>
      <c r="E190" s="3" t="e">
        <f>VLOOKUP(scarlet!I190,Characters!$A:$B,2,FALSE)</f>
        <v>#N/A</v>
      </c>
      <c r="F190" s="3" t="e">
        <f>VLOOKUP(scarlet!J190,Characters!$A:$B,2,FALSE)</f>
        <v>#N/A</v>
      </c>
      <c r="G190" s="3" t="e">
        <f>VLOOKUP(scarlet!K190,Characters!$A:$B,2,FALSE)</f>
        <v>#N/A</v>
      </c>
      <c r="H190" s="3" t="e">
        <f>VLOOKUP(scarlet!L190,Characters!$A:$B,2,FALSE)</f>
        <v>#N/A</v>
      </c>
      <c r="I190" s="3" t="e">
        <f>VLOOKUP(scarlet!M190,Characters!$A:$B,2,FALSE)</f>
        <v>#N/A</v>
      </c>
      <c r="J190" s="3" t="e">
        <f>VLOOKUP(scarlet!N190,Characters!$A:$B,2,FALSE)</f>
        <v>#N/A</v>
      </c>
      <c r="K190" s="3" t="e">
        <f>VLOOKUP(scarlet!O190,Characters!$A:$B,2,FALSE)</f>
        <v>#N/A</v>
      </c>
      <c r="L190" s="3" t="e">
        <f>VLOOKUP(scarlet!P190,Characters!$A:$B,2,FALSE)</f>
        <v>#N/A</v>
      </c>
    </row>
    <row r="191" spans="1:12" x14ac:dyDescent="0.3">
      <c r="A191" s="3">
        <f>scarlet!B191</f>
        <v>24</v>
      </c>
      <c r="B191" s="3">
        <f>scarlet!F191</f>
        <v>1</v>
      </c>
      <c r="C191" s="3">
        <f>VLOOKUP(scarlet!G191,Characters!$A:$B,2,FALSE)</f>
        <v>30</v>
      </c>
      <c r="D191" s="3" t="e">
        <f>VLOOKUP(scarlet!H191,Characters!$A:$B,2,FALSE)</f>
        <v>#N/A</v>
      </c>
      <c r="E191" s="3" t="e">
        <f>VLOOKUP(scarlet!I191,Characters!$A:$B,2,FALSE)</f>
        <v>#N/A</v>
      </c>
      <c r="F191" s="3" t="e">
        <f>VLOOKUP(scarlet!J191,Characters!$A:$B,2,FALSE)</f>
        <v>#N/A</v>
      </c>
      <c r="G191" s="3" t="e">
        <f>VLOOKUP(scarlet!K191,Characters!$A:$B,2,FALSE)</f>
        <v>#N/A</v>
      </c>
      <c r="H191" s="3" t="e">
        <f>VLOOKUP(scarlet!L191,Characters!$A:$B,2,FALSE)</f>
        <v>#N/A</v>
      </c>
      <c r="I191" s="3" t="e">
        <f>VLOOKUP(scarlet!M191,Characters!$A:$B,2,FALSE)</f>
        <v>#N/A</v>
      </c>
      <c r="J191" s="3" t="e">
        <f>VLOOKUP(scarlet!N191,Characters!$A:$B,2,FALSE)</f>
        <v>#N/A</v>
      </c>
      <c r="K191" s="3" t="e">
        <f>VLOOKUP(scarlet!O191,Characters!$A:$B,2,FALSE)</f>
        <v>#N/A</v>
      </c>
      <c r="L191" s="3" t="e">
        <f>VLOOKUP(scarlet!P191,Characters!$A:$B,2,FALSE)</f>
        <v>#N/A</v>
      </c>
    </row>
    <row r="192" spans="1:12" x14ac:dyDescent="0.3">
      <c r="A192" s="3">
        <f>scarlet!B192</f>
        <v>165</v>
      </c>
      <c r="B192" s="3">
        <f>scarlet!F192</f>
        <v>0</v>
      </c>
      <c r="C192" s="3" t="e">
        <f>VLOOKUP(scarlet!G192,Characters!$A:$B,2,FALSE)</f>
        <v>#N/A</v>
      </c>
      <c r="D192" s="3" t="e">
        <f>VLOOKUP(scarlet!H192,Characters!$A:$B,2,FALSE)</f>
        <v>#N/A</v>
      </c>
      <c r="E192" s="3" t="e">
        <f>VLOOKUP(scarlet!I192,Characters!$A:$B,2,FALSE)</f>
        <v>#N/A</v>
      </c>
      <c r="F192" s="3" t="e">
        <f>VLOOKUP(scarlet!J192,Characters!$A:$B,2,FALSE)</f>
        <v>#N/A</v>
      </c>
      <c r="G192" s="3" t="e">
        <f>VLOOKUP(scarlet!K192,Characters!$A:$B,2,FALSE)</f>
        <v>#N/A</v>
      </c>
      <c r="H192" s="3" t="e">
        <f>VLOOKUP(scarlet!L192,Characters!$A:$B,2,FALSE)</f>
        <v>#N/A</v>
      </c>
      <c r="I192" s="3" t="e">
        <f>VLOOKUP(scarlet!M192,Characters!$A:$B,2,FALSE)</f>
        <v>#N/A</v>
      </c>
      <c r="J192" s="3" t="e">
        <f>VLOOKUP(scarlet!N192,Characters!$A:$B,2,FALSE)</f>
        <v>#N/A</v>
      </c>
      <c r="K192" s="3" t="e">
        <f>VLOOKUP(scarlet!O192,Characters!$A:$B,2,FALSE)</f>
        <v>#N/A</v>
      </c>
      <c r="L192" s="3" t="e">
        <f>VLOOKUP(scarlet!P192,Characters!$A:$B,2,FALSE)</f>
        <v>#N/A</v>
      </c>
    </row>
    <row r="193" spans="1:12" x14ac:dyDescent="0.3">
      <c r="A193" s="3">
        <f>scarlet!B193</f>
        <v>124</v>
      </c>
      <c r="B193" s="3">
        <f>scarlet!F193</f>
        <v>0</v>
      </c>
      <c r="C193" s="3" t="e">
        <f>VLOOKUP(scarlet!G193,Characters!$A:$B,2,FALSE)</f>
        <v>#N/A</v>
      </c>
      <c r="D193" s="3" t="e">
        <f>VLOOKUP(scarlet!H193,Characters!$A:$B,2,FALSE)</f>
        <v>#N/A</v>
      </c>
      <c r="E193" s="3" t="e">
        <f>VLOOKUP(scarlet!I193,Characters!$A:$B,2,FALSE)</f>
        <v>#N/A</v>
      </c>
      <c r="F193" s="3" t="e">
        <f>VLOOKUP(scarlet!J193,Characters!$A:$B,2,FALSE)</f>
        <v>#N/A</v>
      </c>
      <c r="G193" s="3" t="e">
        <f>VLOOKUP(scarlet!K193,Characters!$A:$B,2,FALSE)</f>
        <v>#N/A</v>
      </c>
      <c r="H193" s="3" t="e">
        <f>VLOOKUP(scarlet!L193,Characters!$A:$B,2,FALSE)</f>
        <v>#N/A</v>
      </c>
      <c r="I193" s="3" t="e">
        <f>VLOOKUP(scarlet!M193,Characters!$A:$B,2,FALSE)</f>
        <v>#N/A</v>
      </c>
      <c r="J193" s="3" t="e">
        <f>VLOOKUP(scarlet!N193,Characters!$A:$B,2,FALSE)</f>
        <v>#N/A</v>
      </c>
      <c r="K193" s="3" t="e">
        <f>VLOOKUP(scarlet!O193,Characters!$A:$B,2,FALSE)</f>
        <v>#N/A</v>
      </c>
      <c r="L193" s="3" t="e">
        <f>VLOOKUP(scarlet!P193,Characters!$A:$B,2,FALSE)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scarlet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2017-05-08T15:00:38Z</dcterms:created>
  <dcterms:modified xsi:type="dcterms:W3CDTF">2017-05-23T14:20:16Z</dcterms:modified>
</cp:coreProperties>
</file>