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Old\Annotated\"/>
    </mc:Choice>
  </mc:AlternateContent>
  <bookViews>
    <workbookView xWindow="0" yWindow="0" windowWidth="28800" windowHeight="13020" activeTab="2"/>
  </bookViews>
  <sheets>
    <sheet name="mobydick" sheetId="1" r:id="rId1"/>
    <sheet name="Characters" sheetId="2" r:id="rId2"/>
    <sheet name="Formatted" sheetId="3" r:id="rId3"/>
  </sheets>
  <definedNames>
    <definedName name="Characters">Characters!$A$1:$A$17</definedName>
  </definedNames>
  <calcPr calcId="152511"/>
</workbook>
</file>

<file path=xl/calcChain.xml><?xml version="1.0" encoding="utf-8"?>
<calcChain xmlns="http://schemas.openxmlformats.org/spreadsheetml/2006/main">
  <c r="A410" i="3" l="1"/>
  <c r="B410" i="3"/>
  <c r="C410" i="3"/>
  <c r="D410" i="3"/>
  <c r="E410" i="3"/>
  <c r="F410" i="3"/>
  <c r="G410" i="3"/>
  <c r="H410" i="3"/>
  <c r="I410" i="3"/>
  <c r="J410" i="3"/>
  <c r="K410" i="3"/>
  <c r="L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A3" i="3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D2" i="3"/>
  <c r="E2" i="3"/>
  <c r="F2" i="3"/>
  <c r="G2" i="3"/>
  <c r="H2" i="3"/>
  <c r="I2" i="3"/>
  <c r="J2" i="3"/>
  <c r="K2" i="3"/>
  <c r="L2" i="3"/>
  <c r="C2" i="3"/>
  <c r="B2" i="3"/>
  <c r="A2" i="3"/>
  <c r="A170" i="1" l="1"/>
  <c r="A270" i="1"/>
  <c r="A180" i="1"/>
  <c r="A7" i="1"/>
  <c r="A225" i="1"/>
  <c r="A386" i="1"/>
  <c r="A89" i="1"/>
  <c r="A321" i="1"/>
  <c r="A342" i="1"/>
  <c r="A107" i="1"/>
  <c r="A233" i="1"/>
  <c r="A56" i="1"/>
  <c r="A384" i="1"/>
  <c r="A12" i="1"/>
  <c r="A306" i="1"/>
  <c r="A368" i="1"/>
  <c r="A400" i="1"/>
  <c r="A20" i="1"/>
  <c r="A154" i="1"/>
  <c r="A308" i="1"/>
  <c r="A145" i="1"/>
  <c r="A389" i="1"/>
  <c r="A333" i="1"/>
  <c r="A200" i="1"/>
  <c r="A81" i="1"/>
  <c r="A261" i="1"/>
  <c r="A278" i="1"/>
  <c r="A405" i="1"/>
  <c r="A85" i="1"/>
  <c r="A284" i="1"/>
  <c r="A262" i="1"/>
  <c r="A396" i="1"/>
  <c r="A110" i="1"/>
  <c r="A159" i="1"/>
  <c r="A58" i="1"/>
  <c r="A167" i="1"/>
  <c r="A164" i="1"/>
  <c r="A70" i="1"/>
  <c r="A181" i="1"/>
  <c r="A91" i="1"/>
  <c r="A360" i="1"/>
  <c r="A440" i="1"/>
  <c r="A245" i="1"/>
  <c r="A435" i="1"/>
  <c r="A299" i="1"/>
  <c r="A358" i="1"/>
  <c r="A359" i="1"/>
  <c r="A408" i="1"/>
  <c r="A312" i="1"/>
  <c r="A439" i="1"/>
  <c r="A114" i="1"/>
  <c r="A97" i="1"/>
  <c r="A392" i="1"/>
  <c r="A365" i="1"/>
  <c r="A372" i="1"/>
  <c r="A285" i="1"/>
  <c r="A101" i="1"/>
  <c r="A50" i="1"/>
  <c r="A426" i="1"/>
  <c r="A347" i="1"/>
  <c r="A289" i="1"/>
  <c r="A191" i="1"/>
  <c r="A385" i="1"/>
  <c r="A14" i="1"/>
  <c r="A421" i="1"/>
  <c r="A178" i="1"/>
  <c r="A230" i="1"/>
  <c r="A254" i="1"/>
  <c r="A189" i="1"/>
  <c r="A2" i="1"/>
  <c r="A51" i="1"/>
  <c r="A83" i="1"/>
  <c r="A207" i="1"/>
  <c r="A376" i="1"/>
  <c r="A138" i="1"/>
  <c r="A8" i="1"/>
  <c r="A351" i="1"/>
  <c r="A182" i="1"/>
  <c r="A249" i="1"/>
  <c r="A38" i="1"/>
  <c r="A387" i="1"/>
  <c r="A353" i="1"/>
  <c r="A317" i="1"/>
  <c r="A99" i="1"/>
  <c r="A197" i="1"/>
  <c r="A139" i="1"/>
  <c r="A40" i="1"/>
  <c r="A37" i="1"/>
  <c r="A402" i="1"/>
  <c r="A397" i="1"/>
  <c r="A87" i="1"/>
  <c r="A224" i="1"/>
  <c r="A401" i="1"/>
  <c r="A172" i="1"/>
  <c r="A63" i="1"/>
  <c r="A3" i="1"/>
  <c r="A130" i="1"/>
  <c r="A102" i="1"/>
  <c r="A307" i="1"/>
  <c r="A220" i="1"/>
  <c r="A187" i="1"/>
  <c r="A266" i="1"/>
  <c r="A162" i="1"/>
  <c r="A383" i="1"/>
  <c r="A414" i="1"/>
  <c r="A243" i="1"/>
  <c r="A148" i="1"/>
  <c r="A90" i="1"/>
  <c r="A287" i="1"/>
  <c r="A17" i="1"/>
  <c r="A271" i="1"/>
  <c r="A283" i="1"/>
  <c r="A60" i="1"/>
  <c r="A203" i="1"/>
  <c r="A395" i="1"/>
  <c r="A205" i="1"/>
  <c r="A314" i="1"/>
  <c r="A115" i="1"/>
  <c r="A54" i="1"/>
  <c r="A403" i="1"/>
  <c r="A131" i="1"/>
  <c r="A263" i="1"/>
  <c r="A53" i="1"/>
  <c r="A151" i="1"/>
  <c r="A66" i="1"/>
  <c r="A319" i="1"/>
  <c r="A406" i="1"/>
  <c r="A82" i="1"/>
  <c r="A264" i="1"/>
  <c r="A413" i="1"/>
  <c r="A163" i="1"/>
  <c r="A94" i="1"/>
  <c r="A117" i="1"/>
  <c r="A328" i="1"/>
  <c r="A9" i="1"/>
  <c r="A433" i="1"/>
  <c r="A315" i="1"/>
  <c r="A345" i="1"/>
  <c r="A428" i="1" l="1"/>
  <c r="A185" i="1"/>
  <c r="A371" i="1"/>
  <c r="A357" i="1"/>
  <c r="A78" i="1"/>
  <c r="A323" i="1"/>
  <c r="A379" i="1"/>
  <c r="A113" i="1"/>
  <c r="A409" i="1"/>
  <c r="A343" i="1"/>
  <c r="A68" i="1"/>
  <c r="A334" i="1"/>
  <c r="A36" i="1"/>
  <c r="A213" i="1"/>
  <c r="A301" i="1"/>
  <c r="A202" i="1"/>
  <c r="A335" i="1"/>
  <c r="A369" i="1"/>
  <c r="A375" i="1"/>
  <c r="A112" i="1"/>
  <c r="A404" i="1"/>
  <c r="A341" i="1"/>
  <c r="A5" i="1"/>
  <c r="A27" i="1"/>
  <c r="A209" i="1"/>
  <c r="A339" i="1"/>
  <c r="A24" i="1"/>
  <c r="A142" i="1"/>
  <c r="A309" i="1"/>
  <c r="A104" i="1"/>
  <c r="A211" i="1"/>
  <c r="A248" i="1"/>
  <c r="A350" i="1"/>
  <c r="A93" i="1"/>
  <c r="A241" i="1"/>
  <c r="A239" i="1"/>
  <c r="A11" i="1"/>
  <c r="A265" i="1"/>
  <c r="A13" i="1"/>
  <c r="A190" i="1"/>
  <c r="A111" i="1"/>
  <c r="A6" i="1"/>
  <c r="A96" i="1"/>
  <c r="A240" i="1"/>
  <c r="A43" i="1"/>
  <c r="A44" i="1"/>
  <c r="A160" i="1"/>
  <c r="A310" i="1"/>
  <c r="A73" i="1"/>
  <c r="A45" i="1"/>
  <c r="A72" i="1"/>
  <c r="A247" i="1"/>
  <c r="A133" i="1"/>
  <c r="A146" i="1"/>
  <c r="A267" i="1"/>
  <c r="A382" i="1"/>
  <c r="A95" i="1"/>
  <c r="A416" i="1"/>
  <c r="A291" i="1"/>
  <c r="A234" i="1"/>
  <c r="A388" i="1"/>
  <c r="A322" i="1"/>
  <c r="A222" i="1"/>
  <c r="A49" i="1"/>
  <c r="A337" i="1"/>
  <c r="A169" i="1"/>
  <c r="A25" i="1"/>
  <c r="A407" i="1"/>
  <c r="A219" i="1"/>
  <c r="A346" i="1"/>
  <c r="A427" i="1"/>
  <c r="A79" i="1"/>
  <c r="A374" i="1"/>
  <c r="A246" i="1"/>
  <c r="A132" i="1"/>
  <c r="A356" i="1"/>
  <c r="A399" i="1"/>
  <c r="A23" i="1"/>
  <c r="A105" i="1"/>
  <c r="A62" i="1"/>
  <c r="A268" i="1"/>
  <c r="A134" i="1"/>
  <c r="A106" i="1"/>
  <c r="A425" i="1"/>
  <c r="A175" i="1"/>
  <c r="A324" i="1"/>
  <c r="A52" i="1"/>
  <c r="A282" i="1"/>
  <c r="A380" i="1"/>
  <c r="A157" i="1"/>
  <c r="A390" i="1"/>
  <c r="A149" i="1"/>
  <c r="A77" i="1"/>
  <c r="A150" i="1"/>
  <c r="A10" i="1"/>
  <c r="A47" i="1"/>
  <c r="A423" i="1"/>
  <c r="A84" i="1"/>
  <c r="A257" i="1"/>
  <c r="A229" i="1"/>
  <c r="A259" i="1"/>
  <c r="A199" i="1"/>
  <c r="A127" i="1"/>
  <c r="A171" i="1"/>
  <c r="A143" i="1"/>
  <c r="A274" i="1"/>
  <c r="A420" i="1"/>
  <c r="A34" i="1"/>
  <c r="A125" i="1"/>
  <c r="A108" i="1"/>
  <c r="A103" i="1"/>
  <c r="A48" i="1"/>
  <c r="A273" i="1"/>
  <c r="A260" i="1"/>
  <c r="A434" i="1"/>
  <c r="A92" i="1"/>
  <c r="A136" i="1"/>
  <c r="A236" i="1"/>
  <c r="A344" i="1"/>
  <c r="A223" i="1"/>
  <c r="A161" i="1"/>
  <c r="A370" i="1"/>
  <c r="A33" i="1"/>
  <c r="A206" i="1"/>
  <c r="A100" i="1"/>
  <c r="A41" i="1"/>
  <c r="A288" i="1"/>
  <c r="A28" i="1"/>
  <c r="A217" i="1"/>
  <c r="A253" i="1"/>
  <c r="A296" i="1"/>
  <c r="A252" i="1"/>
  <c r="A313" i="1"/>
  <c r="A15" i="1"/>
  <c r="A46" i="1"/>
  <c r="A432" i="1"/>
  <c r="A201" i="1"/>
  <c r="A418" i="1"/>
  <c r="A294" i="1"/>
  <c r="A295" i="1"/>
  <c r="A422" i="1"/>
  <c r="A216" i="1"/>
  <c r="A188" i="1"/>
  <c r="A373" i="1"/>
  <c r="A184" i="1"/>
  <c r="A430" i="1"/>
  <c r="A378" i="1"/>
  <c r="A128" i="1"/>
  <c r="A26" i="1"/>
  <c r="A281" i="1"/>
  <c r="A348" i="1"/>
  <c r="A86" i="1"/>
  <c r="A121" i="1"/>
  <c r="A394" i="1"/>
  <c r="A74" i="1"/>
  <c r="A193" i="1"/>
  <c r="A176" i="1"/>
  <c r="A436" i="1"/>
  <c r="A194" i="1"/>
  <c r="A192" i="1"/>
  <c r="A4" i="1"/>
  <c r="A336" i="1"/>
  <c r="A242" i="1"/>
  <c r="A327" i="1"/>
  <c r="A135" i="1"/>
  <c r="A65" i="1"/>
  <c r="A366" i="1"/>
  <c r="A232" i="1"/>
  <c r="A354" i="1"/>
  <c r="A393" i="1"/>
  <c r="A210" i="1"/>
  <c r="A431" i="1"/>
  <c r="A215" i="1"/>
  <c r="A124" i="1"/>
  <c r="A35" i="1"/>
  <c r="A120" i="1"/>
  <c r="A280" i="1"/>
  <c r="A441" i="1"/>
  <c r="A198" i="1"/>
  <c r="A30" i="1"/>
  <c r="A429" i="1"/>
  <c r="A80" i="1"/>
  <c r="A237" i="1"/>
  <c r="A196" i="1"/>
  <c r="A57" i="1"/>
  <c r="A293" i="1"/>
  <c r="A156" i="1"/>
  <c r="A208" i="1"/>
  <c r="A290" i="1"/>
  <c r="A42" i="1"/>
  <c r="A227" i="1"/>
  <c r="A438" i="1"/>
  <c r="A174" i="1"/>
  <c r="A292" i="1"/>
  <c r="A258" i="1"/>
  <c r="A238" i="1"/>
  <c r="A118" i="1"/>
  <c r="A316" i="1"/>
  <c r="A330" i="1"/>
  <c r="A21" i="1"/>
  <c r="A173" i="1"/>
  <c r="A144" i="1"/>
  <c r="A381" i="1"/>
  <c r="A256" i="1"/>
  <c r="A410" i="1"/>
  <c r="A442" i="1"/>
  <c r="A186" i="1"/>
  <c r="A228" i="1"/>
  <c r="A367" i="1"/>
  <c r="A349" i="1"/>
  <c r="A331" i="1"/>
  <c r="A155" i="1"/>
  <c r="A137" i="1"/>
  <c r="A116" i="1"/>
  <c r="A64" i="1"/>
  <c r="A332" i="1"/>
  <c r="A109" i="1"/>
  <c r="A411" i="1"/>
  <c r="A119" i="1"/>
  <c r="A277" i="1"/>
  <c r="A276" i="1"/>
  <c r="A221" i="1"/>
  <c r="A391" i="1"/>
  <c r="A231" i="1"/>
  <c r="A204" i="1"/>
  <c r="A29" i="1"/>
  <c r="A67" i="1"/>
  <c r="A355" i="1"/>
  <c r="A71" i="1"/>
  <c r="A195" i="1"/>
  <c r="A412" i="1"/>
  <c r="A302" i="1"/>
  <c r="A179" i="1"/>
  <c r="A275" i="1"/>
  <c r="A218" i="1"/>
  <c r="A415" i="1"/>
  <c r="A305" i="1"/>
  <c r="A55" i="1"/>
  <c r="A279" i="1"/>
  <c r="A320" i="1"/>
  <c r="A177" i="1"/>
  <c r="A18" i="1"/>
  <c r="A303" i="1"/>
  <c r="A226" i="1"/>
  <c r="A419" i="1"/>
  <c r="A363" i="1"/>
  <c r="A325" i="1"/>
  <c r="A437" i="1"/>
  <c r="A122" i="1"/>
  <c r="A318" i="1"/>
  <c r="A272" i="1"/>
  <c r="A300" i="1"/>
  <c r="A22" i="1"/>
  <c r="A398" i="1"/>
  <c r="A98" i="1"/>
  <c r="A244" i="1"/>
  <c r="A32" i="1"/>
  <c r="A212" i="1"/>
  <c r="A129" i="1"/>
  <c r="A16" i="1"/>
  <c r="A326" i="1"/>
  <c r="A329" i="1"/>
  <c r="A304" i="1"/>
  <c r="A377" i="1"/>
  <c r="A76" i="1"/>
  <c r="A311" i="1"/>
  <c r="A214" i="1"/>
  <c r="A298" i="1"/>
  <c r="A140" i="1"/>
  <c r="A158" i="1"/>
  <c r="A19" i="1"/>
  <c r="A31" i="1"/>
  <c r="A362" i="1"/>
  <c r="A39" i="1"/>
  <c r="A251" i="1"/>
  <c r="A61" i="1"/>
  <c r="A166" i="1"/>
  <c r="A75" i="1"/>
  <c r="A183" i="1"/>
  <c r="A255" i="1"/>
  <c r="A361" i="1"/>
  <c r="A59" i="1"/>
  <c r="A286" i="1"/>
  <c r="A88" i="1"/>
  <c r="A168" i="1"/>
  <c r="A297" i="1"/>
  <c r="A235" i="1"/>
  <c r="A123" i="1"/>
  <c r="A352" i="1"/>
  <c r="A69" i="1"/>
  <c r="A141" i="1"/>
  <c r="A424" i="1"/>
  <c r="A250" i="1"/>
  <c r="A364" i="1"/>
  <c r="A152" i="1"/>
  <c r="A340" i="1"/>
  <c r="A153" i="1"/>
  <c r="A126" i="1"/>
  <c r="A338" i="1"/>
  <c r="A147" i="1"/>
  <c r="A269" i="1"/>
  <c r="A165" i="1"/>
  <c r="A417" i="1"/>
</calcChain>
</file>

<file path=xl/sharedStrings.xml><?xml version="1.0" encoding="utf-8"?>
<sst xmlns="http://schemas.openxmlformats.org/spreadsheetml/2006/main" count="1745" uniqueCount="479">
  <si>
    <t>|CHAPTER 1 . |</t>
  </si>
  <si>
    <t>|Loomings . |</t>
  </si>
  <si>
    <t>|Call me Ishmael . |</t>
  </si>
  <si>
    <t>|Some years ago -- never mind how long precisely -- having little or no money in my purse , and nothing particular to interest me on shore , I thought I would sail about a little and see the watery part of the world . |</t>
  </si>
  <si>
    <t>|It is a way I have of driving off the spleen and regulating the circulation . |</t>
  </si>
  <si>
    <t>|Whenever I find myself growing grim about the mouth ; whenever it is a damp , drizzly November in my soul ; whenever I find myself involuntarily pausing before coffin warehouses , and bringing up the rear of every funeral I meet ; and especially whenever my hypos get such an upper hand of me , that it requires a strong moral principle to prevent me from deliberately stepping into the street , and methodically knocking people 's hats off -- then , I account it high time to get to sea as soon as I can . |</t>
  </si>
  <si>
    <t>|This is my substitute for pistol and ball . |</t>
  </si>
  <si>
    <t>|With a philosophical flourish Cato throws himself upon his sword ; I quietly take to the ship . |</t>
  </si>
  <si>
    <t>|There is nothing surprising in this . |</t>
  </si>
  <si>
    <t>|If they but knew it , almost all men in their degree , some time or other , cherish very nearly the same feelings towards the ocean with me . |</t>
  </si>
  <si>
    <t>|There now is your insular city of the Manhattoes , belted round by wharves as Indian isles by coral reefs -- commerce surrounds it with her surf . |</t>
  </si>
  <si>
    <t>|Right and left , the streets take you waterward . |</t>
  </si>
  <si>
    <t>|Its extreme downtown is the battery , where that noble mole is washed by waves , and cooled by breezes , which a few hours previous were out of sight of land . |</t>
  </si>
  <si>
    <t>|Look at the crowds of water-gazers there . |</t>
  </si>
  <si>
    <t>|Circumambulate the city of a dreamy Sabbath afternoon . |</t>
  </si>
  <si>
    <t>|Go from Corlears Hook to Coenties Slip , and from thence , by Whitehall , northward . |</t>
  </si>
  <si>
    <t>|What do you see ? |</t>
  </si>
  <si>
    <t>|-- Posted like silent sentinels all around the town , stand thousands upon thousands of mortal men fixed in ocean reveries . |</t>
  </si>
  <si>
    <t>|Some leaning against the spiles ; some seated upon the pier-heads ; some looking over the bulwarks of ships from China ; some high aloft in the rigging , as if striving to get a still better seaward peep . |</t>
  </si>
  <si>
    <t>|But these are all landsmen ; of week days pent up in lath and plaster -- tied to counters , nailed to benches , clinched to desks . |</t>
  </si>
  <si>
    <t>|How then is this ? |</t>
  </si>
  <si>
    <t>|Are the green fields gone ? |</t>
  </si>
  <si>
    <t>|What do they here ? |</t>
  </si>
  <si>
    <t>|But look ! |</t>
  </si>
  <si>
    <t>|here come more crowds , pacing straight for the water , and seemingly bound for a dive . |</t>
  </si>
  <si>
    <t>|Strange ! |</t>
  </si>
  <si>
    <t>|Nothing will content them but the extremest limit of the land ; loitering under the shady lee of yonder warehouses will not suffice . |</t>
  </si>
  <si>
    <t>|No . |</t>
  </si>
  <si>
    <t>|They must get just as nigh the water as they possibly can without falling in . |</t>
  </si>
  <si>
    <t>|And there they stand -- miles of them -- leagues . |</t>
  </si>
  <si>
    <t>|Inlanders all , they come from lanes and alleys , streets and avenues -- north , east , south , and west . |</t>
  </si>
  <si>
    <t>|Yet here they all unite . |</t>
  </si>
  <si>
    <t>|Tell me , does the magnetic virtue of the needles of the compasses of all those ships attract them thither ? |</t>
  </si>
  <si>
    <t>|Once more . |</t>
  </si>
  <si>
    <t>|Say you are in the country ; in some high land of lakes . |</t>
  </si>
  <si>
    <t>|Take almost any path you please , and ten to one it carries you down in a dale , and leaves you there by a pool in the stream . |</t>
  </si>
  <si>
    <t>|There is magic in it . |</t>
  </si>
  <si>
    <t>|Let the most absent-minded of men be plunged in his deepest reveries -- stand that man on his legs , set his feet a-going , and he will infallibly lead you to water , if water there be in all that region . |</t>
  </si>
  <si>
    <t>|Should you ever be athirst in the great American desert , try this experiment , if your caravan happen to be supplied with a metaphysical professor . |</t>
  </si>
  <si>
    <t>|Yes , as every one knows , meditation and water are wedded for ever . |</t>
  </si>
  <si>
    <t>|But here is an artist . |</t>
  </si>
  <si>
    <t>|He desires to paint you the dreamiest , shadiest , quietest , most enchanting bit of romantic landscape in all the valley of the Saco . |</t>
  </si>
  <si>
    <t>|What is the chief element he employs ? |</t>
  </si>
  <si>
    <t>|There stand his trees , each with a hollow trunk , as if a hermit and a crucifix were within ; and here sleeps his meadow , and there sleep his cattle ; and up from yonder cottage goes a sleepy smoke . |</t>
  </si>
  <si>
    <t>|Deep into distant woodlands winds a mazy way , reaching to overlapping spurs of mountains bathed in their hill-side blue . |</t>
  </si>
  <si>
    <t>|But though the picture lies thus tranced , and though this pine-tree shakes down its sighs like leaves upon this shepherd 's head , yet all were vain , unless the shepherd 's eye were fixed upon the magic stream before him . |</t>
  </si>
  <si>
    <t>|Go visit the Prairies in June , when for scores on scores of miles you wade knee-deep among Tiger-lilies -- what is the one charm wanting ? |</t>
  </si>
  <si>
    <t>|-- Water -- there is not a drop of water there ! |</t>
  </si>
  <si>
    <t>|Were Niagara but a cataract of sand , would you travel your thousand miles to see it ? |</t>
  </si>
  <si>
    <t>|Why did the poor poet of Tennessee , upon suddenly receiving two handfuls of silver , deliberate whether to buy him a coat , which he sadly needed , or invest his money in a pedestrian trip to Rockaway Beach ? |</t>
  </si>
  <si>
    <t>|Why is almost every robust healthy boy with a robust healthy soul in him , at some time or other crazy to go to sea ? |</t>
  </si>
  <si>
    <t>|Why upon your first voyage as a passenger , did you yourself feel such a mystical vibration , when first told that you and your ship were now out of sight of land ? |</t>
  </si>
  <si>
    <t>|Why did the old Persians hold the sea holy ? |</t>
  </si>
  <si>
    <t>|Why did the Greeks give it a separate deity , and own brother of Jove ? |</t>
  </si>
  <si>
    <t>|Surely all this is not without meaning . |</t>
  </si>
  <si>
    <t>|And still deeper the meaning of that story of Narcissus , who because he could not grasp the tormenting , mild image he saw in the fountain , plunged into it and was drowned . |</t>
  </si>
  <si>
    <t>|But that same image , we ourselves see in all rivers and oceans . |</t>
  </si>
  <si>
    <t>|It is the image of the ungraspable phantom of life ; and this is the key to it all . |</t>
  </si>
  <si>
    <t>|Now , when I say that I am in the habit of going to sea whenever I begin to grow hazy about the eyes , and begin to be over conscious of my lungs , I do not mean to have it inferred that I ever go to sea as a passenger . |</t>
  </si>
  <si>
    <t>|For to go as a passenger you must needs have a purse , and a purse is but a rag unless you have something in it . |</t>
  </si>
  <si>
    <t>|Besides , passengers get sea-sick -- grow quarrelsome -- do n't sleep of nights -- do not enjoy themselves much , as a general thing ; -- no , I never go as a passenger ; nor , though I am something of a salt , do I ever go to sea as a Commodore , or a Captain , or a Cook . |</t>
  </si>
  <si>
    <t>|I abandon the glory and distinction of such offices to those who like them . |</t>
  </si>
  <si>
    <t>|For my part , I abominate all honourable respectable toils , trials , and tribulations of every kind whatsoever . |</t>
  </si>
  <si>
    <t>|It is quite as much as I can do to take care of myself , without taking care of ships , barques , brigs , schooners , and what not . |</t>
  </si>
  <si>
    <t>|And as for going as cook , -- though I confess there is considerable glory in that , a cook being a sort of officer on ship-board -- yet , somehow , I never fancied broiling fowls ; -- though once broiled , judiciously buttered , and judgmatically salted and peppered , there is no one who will speak more respectfully , not to say reverentially , of a broiled fowl than I will . |</t>
  </si>
  <si>
    <t>|It is out of the idolatrous dotings of the old Egyptians upon broiled ibis and roasted river horse , that you see the mummies of those creatures in their huge bake-houses the pyramids . |</t>
  </si>
  <si>
    <t>|No , when I go to sea , I go as a simple sailor , right before the mast , plumb down into the forecastle , aloft there to the royal mast-head . |</t>
  </si>
  <si>
    <t>|True , they rather order me about some , and make me jump from spar to spar , like a grasshopper in a May meadow . |</t>
  </si>
  <si>
    <t>|And at first , this sort of thing is unpleasant enough . |</t>
  </si>
  <si>
    <t>|It touches one 's sense of honour , particularly if you come of an old established family in the land , the Van Rensselaers , or Randolphs , or Hardicanutes . |</t>
  </si>
  <si>
    <t>|And more than all , if just previous to putting your hand into the tar-pot , you have been lording it as a country schoolmaster , making the tallest boys stand in awe of you . |</t>
  </si>
  <si>
    <t>|The transition is a keen one , I assure you , from a schoolmaster to a sailor , and requires a strong decoction of Seneca and the Stoics to enable you to grin and bear it . |</t>
  </si>
  <si>
    <t>|But even this wears off in time . |</t>
  </si>
  <si>
    <t>|What of it , if some old hunks of a sea-captain orders me to get a broom and sweep down the decks ? |</t>
  </si>
  <si>
    <t>|What does that indignity amount to , weighed , I mean , in the scales of the New Testament ? |</t>
  </si>
  <si>
    <t>|Do you think the archangel Gabriel thinks anything the less of me , because I promptly and respectfully obey that old hunks in that particular instance ? |</t>
  </si>
  <si>
    <t>|Who ai n't a slave ? |</t>
  </si>
  <si>
    <t>|Tell me that . |</t>
  </si>
  <si>
    <t>|Well , then , however the old sea-captains may order me about -- however they may thump and punch me about , I have the satisfaction of knowing that it is all right ; that everybody else is one way or other served in much the same way -- either in a physical or metaphysical point of view , that is ; and so the universal thump is passed round , and all hands should rub each other 's shoulder-blades , and be content . |</t>
  </si>
  <si>
    <t>|Again , I always go to sea as a sailor , because they make a point of paying me for my trouble , whereas they never pay passengers a single penny that I ever heard of . |</t>
  </si>
  <si>
    <t>|On the contrary , passengers themselves must pay . |</t>
  </si>
  <si>
    <t>|And there is all the difference in the world between paying and being paid . |</t>
  </si>
  <si>
    <t>|The act of paying is perhaps the most uncomfortable infliction that the two orchard thieves entailed upon us . |</t>
  </si>
  <si>
    <t>|But being paid , -- what will compare with it ? |</t>
  </si>
  <si>
    <t>|The urbane activity with which a man receives money is really marvellous , considering that we so earnestly believe money to be the root of all earthly ills , and that on no account can a monied man enter heaven . |</t>
  </si>
  <si>
    <t>|Ah ! |</t>
  </si>
  <si>
    <t>|how cheerfully we consign ourselves to perdition ! |</t>
  </si>
  <si>
    <t>|Finally , I always go to sea as a sailor , because of the wholesome exercise and pure air of the fore-castle deck . |</t>
  </si>
  <si>
    <t>|For as in this world , head winds are far more prevalent than winds from astern -LRB- that is , if you never violate the Pythagorean maxim -RRB- , so for the most part the Commodore on the quarter-deck gets his atmosphere at second hand from the sailors on the forecastle . |</t>
  </si>
  <si>
    <t>|He thinks he breathes it first ; but not so . |</t>
  </si>
  <si>
    <t>|In much the same way do the commonalty lead their leaders in many other things , at the same time that the leaders little suspect it . |</t>
  </si>
  <si>
    <t>|But wherefore it was that after having repeatedly smelt the sea as a merchant sailor , I should now take it into my head to go on a whaling voyage ; this the invisible police officer of the Fates , who has the constant surveillance of me , and secretly dogs me , and influences me in some unaccountable way -- he can better answer than any one else . |</t>
  </si>
  <si>
    <t>|And , doubtless , my going on this whaling voyage , formed part of the grand programme of Providence that was drawn up a long time ago . |</t>
  </si>
  <si>
    <t>|It came in as a sort of brief interlude and solo between more extensive performances . |</t>
  </si>
  <si>
    <t>|I take it that this part of the bill must have run something like this : `` Grand Contested Election for the Presidency of the United States . |</t>
  </si>
  <si>
    <t>|`` WHALING VOYAGE BY ONE ISHMAEL . |</t>
  </si>
  <si>
    <t>|`` BLOODY BATTLE IN AFFGHANISTAN . '' |</t>
  </si>
  <si>
    <t>|Though I can not tell why it was exactly that those stage managers , the Fates , put me down for this shabby part of a whaling voyage , when others were set down for magnificent parts in high tragedies , and short and easy parts in genteel comedies , and jolly parts in farces -- though I can not tell why this was exactly ; yet , now that I recall all the circumstances , I think I can see a little into the springs and motives which being cunningly presented to me under various disguises , induced me to set about performing the part I did , besides cajoling me into the delusion that it was a choice resulting from my own unbiased freewill and discriminating judgment . |</t>
  </si>
  <si>
    <t>|Chief among these motives was the overwhelming idea of the great whale himself . |</t>
  </si>
  <si>
    <t>|Such a portentous and mysterious monster roused all my curiosity . |</t>
  </si>
  <si>
    <t>|Then the wild and distant seas where he rolled his island bulk ; the undeliverable , nameless perils of the whale ; these , with all the attending marvels of a thousand Patagonian sights and sounds , helped to sway me to my wish . |</t>
  </si>
  <si>
    <t>|With other men , perhaps , such things would not have been inducements ; but as for me , I am tormented with an everlasting itch for things remote . |</t>
  </si>
  <si>
    <t>|I love to sail forbidden seas , and land on barbarous coasts . |</t>
  </si>
  <si>
    <t>|Not ignoring what is good , I am quick to perceive a horror , and could still be social with it -- would they let me -- since it is but well to be on friendly terms with all the inmates of the place one lodges in . |</t>
  </si>
  <si>
    <t>|By reason of these things , then , the whaling voyage was welcome ; the great flood-gates of the wonder-world swung open , and in the wild conceits that swayed me to my purpose , two and two there floated into my inmost soul , endless processions of the whale , and , mid most of them all , one grand hooded phantom , like a snow hill in the air . |</t>
  </si>
  <si>
    <t>|CHAPTER 2 . |</t>
  </si>
  <si>
    <t>|The Carpet-Bag . |</t>
  </si>
  <si>
    <t>|I stuffed a shirt or two into my old carpet-bag , tucked it under my arm , and started for Cape Horn and the Pacific . |</t>
  </si>
  <si>
    <t>|Quitting the good city of old Manhatto , I duly arrived in New Bedford . |</t>
  </si>
  <si>
    <t>|It was a Saturday night in December . |</t>
  </si>
  <si>
    <t>|Much was I disappointed upon learning that the little packet for Nantucket had already sailed , and that no way of reaching that place would offer , till the following Monday . |</t>
  </si>
  <si>
    <t>|As most young candidates for the pains and penalties of whaling stop at this same New Bedford , thence to embark on their voyage , it may as well be related that I , for one , had no idea of so doing . |</t>
  </si>
  <si>
    <t>|For my mind was made up to sail in no other than a Nantucket craft , because there was a fine , boisterous something about everything connected with that famous old island , which amazingly pleased me . |</t>
  </si>
  <si>
    <t>|Besides though New Bedford has of late been gradually monopolising the business of whaling , and though in this matter poor old Nantucket is now much behind her , yet Nantucket was her great original -- the Tyre of this Carthage ; -- the place where the first dead American whale was stranded . |</t>
  </si>
  <si>
    <t>|Where else but from Nantucket did those aboriginal whalemen , the Red-Men , first sally out in canoes to give chase to the Leviathan ? |</t>
  </si>
  <si>
    <t>|And where but from Nantucket , too , did that first adventurous little sloop put forth , partly laden with imported cobblestones -- so goes the story -- to throw at the whales , in order to discover when they were nigh enough to risk a harpoon from the bowsprit ? |</t>
  </si>
  <si>
    <t>|Now having a night , a day , and still another night following before me in New Bedford , ere I could embark for my destined port , it became a matter of concernment where I was to eat and sleep meanwhile . |</t>
  </si>
  <si>
    <t>|It was a very dubious-looking , nay , a very dark and dismal night , bitingly cold and cheerless . |</t>
  </si>
  <si>
    <t>|I knew no one in the place . |</t>
  </si>
  <si>
    <t>|With anxious grapnels I had sounded my pocket , and only brought up a few pieces of silver , -- So , wherever you go , Ishmael , said I to myself , as I stood in the middle of a dreary street shouldering my bag , and comparing the gloom towards the north with the darkness towards the south -- wherever in your wisdom you may conclude to lodge for the night , my dear Ishmael , be sure to inquire the price , and do n't be too particular . |</t>
  </si>
  <si>
    <t>|With halting steps I paced the streets , and passed the sign of `` The Crossed Harpoons '' -- but it looked too expensive and jolly there . |</t>
  </si>
  <si>
    <t>|Further on , from the bright red windows of the `` Sword-Fish Inn , '' there came such fervent rays , that it seemed to have melted the packed snow and ice from before the house , for everywhere else the congealed frost lay ten inches thick in a hard , asphaltic pavement , -- rather weary for me , when I struck my foot against the flinty projections , because from hard , remorseless service the soles of my boots were in a most miserable plight . |</t>
  </si>
  <si>
    <t>|Too expensive and jolly , again thought I , pausing one moment to watch the broad glare in the street , and hear the sounds of the tinkling glasses within . |</t>
  </si>
  <si>
    <t>|But go on , Ishmael , said I at last ; do n't you hear ? |</t>
  </si>
  <si>
    <t>|get away from before the door ; your patched boots are stopping the way . |</t>
  </si>
  <si>
    <t>|So on I went . |</t>
  </si>
  <si>
    <t>|I now by instinct followed the streets that took me waterward , for there , doubtless , were the cheapest , if not the cheeriest inns . |</t>
  </si>
  <si>
    <t>|Such dreary streets ! |</t>
  </si>
  <si>
    <t>|blocks of blackness , not houses , on either hand , and here and there a candle , like a candle moving about in a tomb . |</t>
  </si>
  <si>
    <t>|At this hour of the night , of the last day of the week , that quarter of the town proved all but deserted . |</t>
  </si>
  <si>
    <t>|But presently I came to a smoky light proceeding from a low , wide building , the door of which stood invitingly open . |</t>
  </si>
  <si>
    <t>|It had a careless look , as if it were meant for the uses of the public ; so , entering , the first thing I did was to stumble over an ash-box in the porch . |</t>
  </si>
  <si>
    <t>|Ha ! |</t>
  </si>
  <si>
    <t>|thought I , ha , as the flying particles almost choked me , are these ashes from that destroyed city , Gomorrah ? |</t>
  </si>
  <si>
    <t>|But `` The Crossed Harpoons , '' and `` The Sword-Fish ? '' |</t>
  </si>
  <si>
    <t>|-- this , then must needs be the sign of `` The Trap . '' |</t>
  </si>
  <si>
    <t>|However , I picked myself up and hearing a loud voice within , pushed on and opened a second , interior door . |</t>
  </si>
  <si>
    <t>|It seemed the great Black Parliament sitting in Tophet . |</t>
  </si>
  <si>
    <t>|A hundred black faces turned round in their rows to peer ; and beyond , a black Angel of Doom was beating a book in a pulpit . |</t>
  </si>
  <si>
    <t>|It was a negro church ; and the preacher 's text was about the blackness of darkness , and the weeping and wailing and teeth-gnashing there . |</t>
  </si>
  <si>
    <t>|Ha , Ishmael , muttered I , backing out , Wretched entertainment at the sign of ` The Trap ! ' |</t>
  </si>
  <si>
    <t>|Moving on , I at last came to a dim sort of light not far from the docks , and heard a forlorn creaking in the air ; and looking up , saw a swinging sign over the door with a white painting upon it , faintly representing a tall straight jet of misty spray , and these words underneath -- `` The Spouter Inn : -- Peter Coffin . '' |</t>
  </si>
  <si>
    <t>|Coffin ? |</t>
  </si>
  <si>
    <t>|-- Spouter ? |</t>
  </si>
  <si>
    <t>|-- Rather ominous in that particular connexion , thought I . |</t>
  </si>
  <si>
    <t>|But it is a common name in Nantucket , they say , and I suppose this Peter here is an emigrant from there . |</t>
  </si>
  <si>
    <t>|As the light looked so dim , and the place , for the time , looked quiet enough , and the dilapidated little wooden house itself looked as if it might have been carted here from the ruins of some burnt district , and as the swinging sign had a poverty-stricken sort of creak to it , I thought that here was the very spot for cheap lodgings , and the best of pea coffee . |</t>
  </si>
  <si>
    <t>|It was a queer sort of place -- a gable-ended old house , one side palsied as it were , and leaning over sadly . |</t>
  </si>
  <si>
    <t>|It stood on a sharp bleak corner , where that tempestuous wind Euroclydon kept up a worse howling than ever it did about poor Paul 's tossed craft . |</t>
  </si>
  <si>
    <t>|Euroclydon , nevertheless , is a mighty pleasant zephyr to any one in-doors , with his feet on the hob quietly toasting for bed . |</t>
  </si>
  <si>
    <t>|`` In judging of that tempestuous wind called Euroclydon , '' says an old writer -- of whose works I possess the only copy extant -- `` it maketh a marvellous difference , whether thou lookest out at it from a glass window where the frost is all on the outside , or whether thou observest it from that sashless window , where the frost is on both sides , and of which the wight Death is the only glazier . '' |</t>
  </si>
  <si>
    <t>|True enough , thought I , as this passage occurred to my mind -- old black-letter , thou reasonest well . |</t>
  </si>
  <si>
    <t>|Yes , these eyes are windows , and this body of mine is the house . |</t>
  </si>
  <si>
    <t>|What a pity they did n't stop up the chinks and the crannies though , and thrust in a little lint here and there . |</t>
  </si>
  <si>
    <t>|But it 's too late to make any improvements now . |</t>
  </si>
  <si>
    <t>|The universe is finished ; the copestone is on , and the chips were carted off a million years ago . |</t>
  </si>
  <si>
    <t>|Poor Lazarus there , chattering his teeth against the curbstone for his pillow , and shaking off his tatters with his shiverings , he might plug up both ears with rags , and put a corn-cob into his mouth , and yet that would not keep out the tempestuous Euroclydon . |</t>
  </si>
  <si>
    <t>|Euroclydon ! |</t>
  </si>
  <si>
    <t>|says old Dives , in his red silken wrapper -- -LRB- he had a redder one afterwards -RRB- pooh , pooh ! |</t>
  </si>
  <si>
    <t>|What a fine frosty night ; how Orion glitters ; what northern lights ! |</t>
  </si>
  <si>
    <t>|Let them talk of their oriental summer climes of everlasting conservatories ; give me the privilege of making my own summer with my own coals . |</t>
  </si>
  <si>
    <t>|But what thinks Lazarus ? |</t>
  </si>
  <si>
    <t>|Can he warm his blue hands by holding them up to the grand northern lights ? |</t>
  </si>
  <si>
    <t>|Would not Lazarus rather be in Sumatra than here ? |</t>
  </si>
  <si>
    <t>|Would he not far rather lay him down lengthwise along the line of the equator ; yea , ye gods ! |</t>
  </si>
  <si>
    <t>|go down to the fiery pit itself , in order to keep out this frost ? |</t>
  </si>
  <si>
    <t>|Now , that Lazarus should lie stranded there on the curbstone before the door of Dives , this is more wonderful than that an iceberg should be moored to one of the Moluccas . |</t>
  </si>
  <si>
    <t>|Yet Dives himself , he too lives like a Czar in an ice palace made of frozen sighs , and being a president of a temperance society , he only drinks the tepid tears of orphans . |</t>
  </si>
  <si>
    <t>|But no more of this blubbering now , we are going a-whaling , and there is plenty of that yet to come . |</t>
  </si>
  <si>
    <t>|Let us scrape the ice from our frosted feet , and see what sort of a place this `` Spouter '' may be . |</t>
  </si>
  <si>
    <t>|CHAPTER 3 . |</t>
  </si>
  <si>
    <t>|The Spouter-Inn . |</t>
  </si>
  <si>
    <t>|Entering that gable-ended Spouter-Inn , you found yourself in a wide , low , straggling entry with old-fashioned wainscots , reminding one of the bulwarks of some condemned old craft . |</t>
  </si>
  <si>
    <t>|On one side hung a very large oilpainting so thoroughly besmoked , and every way defaced , that in the unequal crosslights by which you viewed it , it was only by diligent study and a series of systematic visits to it , and careful inquiry of the neighbors , that you could any way arrive at an understanding of its purpose . |</t>
  </si>
  <si>
    <t>|Such unaccountable masses of shades and shadows , that at first you almost thought some ambitious young artist , in the time of the New England hags , had endeavored to delineate chaos bewitched . |</t>
  </si>
  <si>
    <t>|But by dint of much and earnest contemplation , and oft repeated ponderings , and especially by throwing open the little window towards the back of the entry , you at last come to the conclusion that such an idea , however wild , might not be altogether unwarranted . |</t>
  </si>
  <si>
    <t>|But what most puzzled and confounded you was a long , limber , portentous , black mass of something hovering in the centre of the picture over three blue , dim , perpendicular lines floating in a nameless yeast . |</t>
  </si>
  <si>
    <t>|A boggy , soggy , squitchy picture truly , enough to drive a nervous man distracted . |</t>
  </si>
  <si>
    <t>|Yet was there a sort of indefinite , half-attained , unimaginable sublimity about it that fairly froze you to it , till you involuntarily took an oath with yourself to find out what that marvellous painting meant . |</t>
  </si>
  <si>
    <t>|Ever and anon a bright , but , alas , deceptive idea would dart you through . |</t>
  </si>
  <si>
    <t>|-- It 's the Black Sea in a midnight gale . |</t>
  </si>
  <si>
    <t>|-- It 's the unnatural combat of the four primal elements . |</t>
  </si>
  <si>
    <t>|-- It 's a blasted heath . |</t>
  </si>
  <si>
    <t>|-- It 's a Hyperborean winter scene . |</t>
  </si>
  <si>
    <t>|-- It 's the breaking-up of the icebound stream of Time . |</t>
  </si>
  <si>
    <t>|But at last all these fancies yielded to that one portentous something in the picture 's midst . |</t>
  </si>
  <si>
    <t>|That once found out , and all the rest were plain . |</t>
  </si>
  <si>
    <t>|But stop ; does it not bear a faint resemblance to a gigantic fish ? |</t>
  </si>
  <si>
    <t>|even the great leviathan himself ? |</t>
  </si>
  <si>
    <t>|In fact , the artist 's design seemed this : a final theory of my own , partly based upon the aggregated opinions of many aged persons with whom I conversed upon the subject . |</t>
  </si>
  <si>
    <t>|The picture represents a Cape-Horner in a great hurricane ; the half-foundered ship weltering there with its three dismantled masts alone visible ; and an exasperated whale , purposing to spring clean over the craft , is in the enormous act of impaling himself upon the three mast-heads . |</t>
  </si>
  <si>
    <t>|The opposite wall of this entry was hung all over with a heathenish array of monstrous clubs and spears . |</t>
  </si>
  <si>
    <t>|Some were thickly set with glittering teeth resembling ivory saws ; others were tufted with knots of human hair ; and one was sickle-shaped , with a vast handle sweeping round like the segment made in the new-mown grass by a long-armed mower . |</t>
  </si>
  <si>
    <t>|You shuddered as you gazed , and wondered what monstrous cannibal and savage could ever have gone a death-harvesting with such a hacking , horrifying implement . |</t>
  </si>
  <si>
    <t>|Mixed with these were rusty old whaling lances and harpoons all broken and deformed . |</t>
  </si>
  <si>
    <t>|Some were storied weapons . |</t>
  </si>
  <si>
    <t>|With this once long lance , now wildly elbowed , fifty years ago did Nathan Swain kill fifteen whales between a sunrise and a sunset . |</t>
  </si>
  <si>
    <t>|And that harpoon -- so like a corkscrew now -- was flung in Javan seas , and run away with by a whale , years afterwards slain off the Cape of Blanco . |</t>
  </si>
  <si>
    <t>|The original iron entered nigh the tail , and , like a restless needle sojourning in the body of a man , travelled full forty feet , and at last was found imbedded in the hump . |</t>
  </si>
  <si>
    <t>|Crossing this dusky entry , and on through yon low-arched way -- cut through what in old times must have been a great central chimney with fireplaces all round -- you enter the public room . |</t>
  </si>
  <si>
    <t>|A still duskier place is this , with such low ponderous beams above , and such old wrinkled planks beneath , that you would almost fancy you trod some old craft 's cockpits , especially of such a howling night , when this corner-anchored old ark rocked so furiously . |</t>
  </si>
  <si>
    <t>|On one side stood a long , low , shelf-like table covered with cracked glass cases , filled with dusty rarities gathered from this wide world 's remotest nooks . |</t>
  </si>
  <si>
    <t>|Projecting from the further angle of the room stands a dark-looking den -- the bar -- a rude attempt at a right whale 's head . |</t>
  </si>
  <si>
    <t>|Be that how it may , there stands the vast arched bone of the whale 's jaw , so wide , a coach might almost drive beneath it . |</t>
  </si>
  <si>
    <t>|Within are shabby shelves , ranged round with old decanters , bottles , flasks ; and in those jaws of swift destruction , like another cursed Jonah -LRB- by which name indeed they called him -RRB- , bustles a little withered old man , who , for their money , dearly sells the sailors deliriums and death . |</t>
  </si>
  <si>
    <t>|Abominable are the tumblers into which he pours his poison . |</t>
  </si>
  <si>
    <t>|Though true cylinders without -- within , the villanous green goggling glasses deceitfully tapered downwards to a cheating bottom . |</t>
  </si>
  <si>
    <t>|Parallel meridians rudely pecked into the glass , surround these footpads ' goblets . |</t>
  </si>
  <si>
    <t>|Fill to this mark , and your charge is but a penny ; to this a penny more ; and so on to the full glass -- the Cape Horn measure , which you may gulp down for a shilling . |</t>
  </si>
  <si>
    <t>|Upon entering the place I found a number of young seamen gathered about a table , examining by a dim light divers specimens of skrimshander . |</t>
  </si>
  <si>
    <t>|I sought the landlord , and telling him I desired to be accommodated with a room , received for answer that his house was full -- not a bed unoccupied . |</t>
  </si>
  <si>
    <t>|`` But avast , '' he added , tapping his forehead , `` you haint no objections to sharing a harpooneer 's blanket , have ye ? |</t>
  </si>
  <si>
    <t>|I s ' pose you are goin ' a-whalin ' , so you 'd better get used to that sort of thing . '' |</t>
  </si>
  <si>
    <t>|I told him that I never liked to sleep two in a bed ; that if I should ever do so , it would depend upon who the harpooneer might be , and that if he -LRB- the landlord -RRB- really had no other place for me , and the harpooneer was not decidedly objectionable , why rather than wander further about a strange town on so bitter a night , I would put up with the half of any decent man 's blanket . |</t>
  </si>
  <si>
    <t>|`` I thought so . |</t>
  </si>
  <si>
    <t>|All right ; take a seat . |</t>
  </si>
  <si>
    <t>|Supper ? |</t>
  </si>
  <si>
    <t>|-- you want supper ? |</t>
  </si>
  <si>
    <t>|Supper 'll be ready directly . '' |</t>
  </si>
  <si>
    <t>|I sat down on an old wooden settle , carved all over like a bench on the Battery . |</t>
  </si>
  <si>
    <t>|At one end a ruminating tar was still further adorning it with his jack-knife , stooping over and diligently working away at the space between his legs . |</t>
  </si>
  <si>
    <t>|He was trying his hand at a ship under full sail , but he did n't make much headway , I thought . |</t>
  </si>
  <si>
    <t>|At last some four or five of us were summoned to our meal in an adjoining room . |</t>
  </si>
  <si>
    <t>|It was cold as Iceland -- no fire at all -- the landlord said he could n't afford it . |</t>
  </si>
  <si>
    <t>|Nothing but two dismal tallow candles , each in a winding sheet . |</t>
  </si>
  <si>
    <t>|We were fain to button up our monkey jackets , and hold to our lips cups of scalding tea with our half frozen fingers . |</t>
  </si>
  <si>
    <t>|But the fare was of the most substantial kind -- not only meat and potatoes , but dumplings ; good heavens ! |</t>
  </si>
  <si>
    <t>|dumplings for supper ! |</t>
  </si>
  <si>
    <t>|One young fellow in a green box coat , addressed himself to these dumplings in a most direful manner . |</t>
  </si>
  <si>
    <t>|`` My boy , '' said the landlord , `` you 'll have the nightmare to a dead sartainty . '' |</t>
  </si>
  <si>
    <t>|`` Landlord , '' I whispered , `` that aint the harpooneer is it ? '' |</t>
  </si>
  <si>
    <t>|`` Oh , no , '' said he , looking a sort of diabolically funny , `` the harpooneer is a dark complexioned chap . |</t>
  </si>
  <si>
    <t>|He never eats dumplings , he do n't -- he eats nothing but steaks , and he likes ` em rare . '' |</t>
  </si>
  <si>
    <t>|`` The devil he does , '' says I. `` Where is that harpooneer ? |</t>
  </si>
  <si>
    <t>|Is he here ? '' |</t>
  </si>
  <si>
    <t>|`` He 'll be here afore long , '' was the answer . |</t>
  </si>
  <si>
    <t>|I could not help it , but I began to feel suspicious of this `` dark complexioned '' harpooneer . |</t>
  </si>
  <si>
    <t>|At any rate , I made up my mind that if it so turned out that we should sleep together , he must undress and get into bed before I did . |</t>
  </si>
  <si>
    <t>|Supper over , the company went back to the bar-room , when , knowing not what else to do with myself , I resolved to spend the rest of the evening as a looker on . |</t>
  </si>
  <si>
    <t>|Presently a rioting noise was heard without . |</t>
  </si>
  <si>
    <t>|Starting up , the landlord cried , `` That 's the Grampus 's crew . |</t>
  </si>
  <si>
    <t>|I seed her reported in the offing this morning ; a three years ' voyage , and a full ship . |</t>
  </si>
  <si>
    <t>|Hurrah , boys ; now we 'll have the latest news from the Feegees . '' |</t>
  </si>
  <si>
    <t>|A tramping of sea boots was heard in the entry ; the door was flung open , and in rolled a wild set of mariners enough . |</t>
  </si>
  <si>
    <t>|Enveloped in their shaggy watch coats , and with their heads muffled in woollen comforters , all bedarned and ragged , and their beards stiff with icicles , they seemed an eruption of bears from Labrador . |</t>
  </si>
  <si>
    <t>|They had just landed from their boat , and this was the first house they entered . |</t>
  </si>
  <si>
    <t>|No wonder , then , that they made a straight wake for the whale 's mouth -- the bar -- when the wrinkled little old Jonah , there officiating , soon poured them out brimmers all round . |</t>
  </si>
  <si>
    <t>|One complained of a bad cold in his head , upon which Jonah mixed him a pitch-like potion of gin and molasses , which he swore was a sovereign cure for all colds and catarrhs whatsoever , never mind of how long standing , or whether caught off the coast of Labrador , or on the weather side of an ice-island . |</t>
  </si>
  <si>
    <t>|The liquor soon mounted into their heads , as it generally does even with the arrantest topers newly landed from sea , and they began capering about most obstreperously . |</t>
  </si>
  <si>
    <t>|I observed , however , that one of them held somewhat aloof , and though he seemed desirous not to spoil the hilarity of his shipmates by his own sober face , yet upon the whole he refrained from making as much noise as the rest . |</t>
  </si>
  <si>
    <t>|This man interested me at once ; and since the sea-gods had ordained that he should soon become my shipmate -LRB- though but a sleeping-partner one , so far as this narrative is concerned -RRB- , I will here venture upon a little description of him . |</t>
  </si>
  <si>
    <t>|He stood full six feet in height , with noble shoulders , and a chest like a coffer-dam . |</t>
  </si>
  <si>
    <t>|I have seldom seen such brawn in a man . |</t>
  </si>
  <si>
    <t>|His face was deeply brown and burnt , making his white teeth dazzling by the contrast ; while in the deep shadows of his eyes floated some reminiscences that did not seem to give him much joy . |</t>
  </si>
  <si>
    <t>|His voice at once announced that he was a Southerner , and from his fine stature , I thought he must be one of those tall mountaineers from the Alleghanian Ridge in Virginia . |</t>
  </si>
  <si>
    <t>|When the revelry of his companions had mounted to its height , this man slipped away unobserved , and I saw no more of him till he became my comrade on the sea . |</t>
  </si>
  <si>
    <t>|In a few minutes , however , he was missed by his shipmates , and being , it seems , for some reason a huge favourite with them , they raised a cry of `` Bulkington ! |</t>
  </si>
  <si>
    <t>|Bulkington ! |</t>
  </si>
  <si>
    <t>|where 's Bulkington ? '' |</t>
  </si>
  <si>
    <t>|and darted out of the house in pursuit of him . |</t>
  </si>
  <si>
    <t>|It was now about nine oâ€™clock , and the room seeming almost supernaturally quiet after these orgies , I began to congratulate myself upon a little plan that had occurred to me just previous to the entrance of the seamen . |</t>
  </si>
  <si>
    <t>|No man prefers to sleep two in a bed . |</t>
  </si>
  <si>
    <t>|In fact , you would a good deal rather not sleep with your own brother . |</t>
  </si>
  <si>
    <t>|I do n't know how it is , but people like to be private when they are sleeping . |</t>
  </si>
  <si>
    <t>|And when it comes to sleeping with an unknown stranger , in a strange inn , in a strange town , and that stranger a harpooneer , then your objections indefinitely multiply . |</t>
  </si>
  <si>
    <t>|Nor was there any earthly reason why I as a sailor should sleep two in a bed , more than anybody else ; for sailors no more sleep two in a bed at sea , than bachelor Kings do ashore . |</t>
  </si>
  <si>
    <t>|To be sure they all sleep together in one apartment , but you have your own hammock , and cover yourself with your own blanket , and sleep in your own skin . |</t>
  </si>
  <si>
    <t>|The more I pondered over this harpooneer , the more I abominated the thought of sleeping with him . |</t>
  </si>
  <si>
    <t>|It was fair to presume that being a harpooneer , his linen or woollen , as the case might be , would not be of the tidiest , certainly none of the finest . |</t>
  </si>
  <si>
    <t>|I began to twitch all over . |</t>
  </si>
  <si>
    <t>|Besides , it was getting late , and my decent harpooneer ought to be home and going bedwards . |</t>
  </si>
  <si>
    <t>|Suppose now , he should tumble in upon me at midnight -- how could I tell from what vile hole he had been coming ? |</t>
  </si>
  <si>
    <t>|`` Landlord ! |</t>
  </si>
  <si>
    <t>|I 've changed my mind about that harpooneer . |</t>
  </si>
  <si>
    <t>|-- I sha n't sleep with him . |</t>
  </si>
  <si>
    <t>|I 'll try the bench here . '' |</t>
  </si>
  <si>
    <t>|`` Just as you please ; I 'm sorry I ca n't spare ye a tablecloth for a mattress , and it 's a plaguy rough board here '' -- feeling of the knots and notches . |</t>
  </si>
  <si>
    <t>|`` But wait a bit , Skrimshander ; I 've got a carpenter 's plane there in the bar -- wait , I say , and I 'll make ye snug enough . '' |</t>
  </si>
  <si>
    <t>|So saying he procured the plane ; and with his old silk handkerchief first dusting the bench , vigorously set to planing away at my bed , the while grinning like an ape . |</t>
  </si>
  <si>
    <t>|The shavings flew right and left ; till at last the plane-iron came bump against an indestructible knot . |</t>
  </si>
  <si>
    <t>|The landlord was near spraining his wrist , and I told him for heaven 's sake to quit -- the bed was soft enough to suit me , and I did not know how all the planing in the world could make eider down of a pine plank . |</t>
  </si>
  <si>
    <t>|So gathering up the shavings with another grin , and throwing them into the great stove in the middle of the room , he went about his business , and left me in a brown study . |</t>
  </si>
  <si>
    <t>|I now took the measure of the bench , and found that it was a foot too short ; but that could be mended with a chair . |</t>
  </si>
  <si>
    <t>|But it was a foot too narrow , and the other bench in the room was about four inches higher than the planed one -- so there was no yoking them . |</t>
  </si>
  <si>
    <t>|I then placed the first bench lengthwise along the only clear space against the wall , leaving a little interval between , for my back to settle down in . |</t>
  </si>
  <si>
    <t>|But I soon found that there came such a draught of cold air over me from under the sill of the window , that this plan would never do at all , especially as another current from the rickety door met the one from the window , and both together formed a series of small whirlwinds in the immediate vicinity of the spot where I had thought to spend the night . |</t>
  </si>
  <si>
    <t>|The devil fetch that harpooneer , thought I , but stop , could n't I steal a march on him -- bolt his door inside , and jump into his bed , not to be wakened by the most violent knockings ? |</t>
  </si>
  <si>
    <t>|It seemed no bad idea ; but upon second thoughts I dismissed it . |</t>
  </si>
  <si>
    <t>|For who could tell but what the next morning , so soon as I popped out of the room , the harpooneer might be standing in the entry , all ready to knock me down ! |</t>
  </si>
  <si>
    <t>|Still , looking round me again , and seeing no possible chance of spending a sufferable night unless in some other person 's bed , I began to think that after all I might be cherishing unwarrantable prejudices against this unknown harpooneer . |</t>
  </si>
  <si>
    <t>|Thinks I , I 'll wait awhile ; he must be dropping in before long . |</t>
  </si>
  <si>
    <t>|I 'll have a good look at him then , and perhaps we may become jolly good bedfellows after all -- there 's no telling . |</t>
  </si>
  <si>
    <t>|But though the other boarders kept coming in by ones , twos , and threes , and going to bed , yet no sign of my harpooneer . |</t>
  </si>
  <si>
    <t>|`` Landlord ! '' |</t>
  </si>
  <si>
    <t>|said I , `` what sort of a chap is he -- does he always keep such late hours ? '' |</t>
  </si>
  <si>
    <t>|It was now hard upon twelve oâ€™clock . |</t>
  </si>
  <si>
    <t>|The landlord chuckled again with his lean chuckle , and seemed to be mightily tickled at something beyond my comprehension . |</t>
  </si>
  <si>
    <t>|`` No , '' he answered , `` generally he 's an early bird -- airley to bed and airley to rise -- yes , he 's the bird what catches the worm . |</t>
  </si>
  <si>
    <t>|But to-night he went out a peddling , you see , and I do n't see what on airth keeps him so late , unless , may be , he ca n't sell his head . '' |</t>
  </si>
  <si>
    <t>|`` Ca n't sell his head ? |</t>
  </si>
  <si>
    <t>|-- What sort of a bamboozingly story is this you are telling me ? '' |</t>
  </si>
  <si>
    <t>|getting into a towering rage . |</t>
  </si>
  <si>
    <t>|`` Do you pretend to say , landlord , that this harpooneer is actually engaged this blessed Saturday night , or rather Sunday morning , in peddling his head around this town ? '' |</t>
  </si>
  <si>
    <t>|`` That 's precisely it , '' said the landlord , `` and I told him he could n't sell it here , the market 's overstocked . '' |</t>
  </si>
  <si>
    <t>|`` With what ? '' |</t>
  </si>
  <si>
    <t>|shouted I. `` With heads to be sure ; ai n't there too many heads in the world ? '' |</t>
  </si>
  <si>
    <t>|`` I tell you what it is , landlord , '' said I quite calmly , `` you 'd better stop spinning that yarn to me -- I 'm not green . '' |</t>
  </si>
  <si>
    <t>|`` May be not , '' taking out a stick and whittling a toothpick , `` but I rayther guess you 'll be done brown if that ere harpooneer hears you a slanderin ' his head . '' |</t>
  </si>
  <si>
    <t>|`` I 'll break it for him , '' said I , now flying into a passion again at this unaccountable farrago of the landlord 's . |</t>
  </si>
  <si>
    <t>|`` It 's broke a 're ady , '' said he . |</t>
  </si>
  <si>
    <t>|`` Broke , '' said I -- `` broke , do you mean ? '' |</t>
  </si>
  <si>
    <t>|`` Sartain , and that 's the very reason he ca n't sell it , I guess . '' |</t>
  </si>
  <si>
    <t>|`` Landlord , '' said I , going up to him as cool as Mt. Hecla in a snow-storm -- `` landlord , stop whittling . |</t>
  </si>
  <si>
    <t>|You and I must understand one another , and that too without delay . |</t>
  </si>
  <si>
    <t>|I come to your house and want a bed ; you tell me you can only give me half a one ; that the other half belongs to a certain harpooneer . |</t>
  </si>
  <si>
    <t>|And about this harpooneer , whom I have not yet seen , you persist in telling me the most mystifying and exasperating stories tending to beget in me an uncomfortable feeling towards the man whom you design for my bedfellow -- a sort of connexion , landlord , which is an intimate and confidential one in the highest degree . |</t>
  </si>
  <si>
    <t>|I now demand of you to speak out and tell me who and what this harpooneer is , and whether I shall be in all respects safe to spend the night with him . |</t>
  </si>
  <si>
    <t>|And in the first place , you will be so good as to unsay that story about selling his head , which if true I take to be good evidence that this harpooneer is stark mad , and I 've no idea of sleeping with a madman ; and you , sir , you I mean , landlord , you , sir , by trying to induce me to do so knowingly , would thereby render yourself liable to a criminal prosecution . '' |</t>
  </si>
  <si>
    <t>|`` Wall , '' said the landlord , fetching a long breath , `` that 's a purty long sarmon for a chap that rips a little now and then . |</t>
  </si>
  <si>
    <t>|But be easy , be easy , this here harpooneer I have been tellin ' you of has just arrived from the south seas , where he bought up a lot of ` balmed New Zealand heads -LRB- great curios , you know -RRB- , and he 's sold all on ` em but one , and that one he 's trying to sell to-night , cause to-morrow 's Sunday , and it would not do to be sellin ' human heads about the streets when folks is goin ' to churches . |</t>
  </si>
  <si>
    <t>|He wanted to , last Sunday , but I stopped him just as he was goin ' out of the door with four heads strung on a string , for all the airth like a string of inions . '' |</t>
  </si>
  <si>
    <t>|This account cleared up the otherwise unaccountable mystery , and showed that the landlord , after all , had had no idea of fooling me -- but at the same time what could I think of a harpooneer who stayed out of a Saturday night clean into the holy Sabbath , engaged in such a cannibal business as selling the heads of dead idolators ? |</t>
  </si>
  <si>
    <t>|`` Depend upon it , landlord , that harpooneer is a dangerous man . '' |</t>
  </si>
  <si>
    <t>|`` He pays reg ' lar , '' was the rejoinder . |</t>
  </si>
  <si>
    <t>|`` But come , it 's getting dreadful late , you had better be turning flukes -- it 's a nice bed ; Sal and me slept in that ere bed the night we were spliced . |</t>
  </si>
  <si>
    <t>|There 's plenty of room for two to kick about in that bed ; it 's an almighty big bed that . |</t>
  </si>
  <si>
    <t>|Why , afore we give it up , Sal used to put our Sam and little Johnny in the foot of it . |</t>
  </si>
  <si>
    <t>|But I got a dreaming and sprawling about one night , and somehow , Sam got pitched on the floor , and came near breaking his arm . |</t>
  </si>
  <si>
    <t>|Arter that , Sal said it would n't do . |</t>
  </si>
  <si>
    <t>|Come along here , I 'll give ye a glim in a jiffy ; '' and so saying he lighted a candle and held it towards me , offering to lead the way . |</t>
  </si>
  <si>
    <t>|But I stood irresolute ; when looking at a clock in the corner , he exclaimed `` I vum it 's Sunday -- you wo n't see that harpooneer to-night ; he 's come to anchor somewhere -- come along then ; do come ; wo n't ye come ? '' |</t>
  </si>
  <si>
    <t>|I considered the matter a moment , and then up stairs we went , and I was ushered into a small room , cold as a clam , and furnished , sure enough , with a prodigious bed , almost big enough indeed for any four harpooneers to sleep abreast . |</t>
  </si>
  <si>
    <t>|`` There , '' said the landlord , placing the candle on a crazy old sea chest that did double duty as a wash-stand and centre table ; `` there , make yourself comfortable now , and good night to ye . '' |</t>
  </si>
  <si>
    <t>|I turned round from eyeing the bed , but he had disappeared . |</t>
  </si>
  <si>
    <t>|Folding back the counterpane , I stooped over the bed . |</t>
  </si>
  <si>
    <t>|Though none of the most elegant , it yet stood the scrutiny tolerably well . |</t>
  </si>
  <si>
    <t>|I then glanced round the room ; and besides the bedstead and centre table , could see no other furniture belonging to the place , but a rude shelf , the four walls , and a papered fireboard representing a man striking a whale . |</t>
  </si>
  <si>
    <t>|Of things not properly belonging to the room , there was a hammock lashed up , and thrown upon the floor in one corner ; also a large seaman 's bag , containing the harpooneer 's wardrobe , no doubt in lieu of a land trunk . |</t>
  </si>
  <si>
    <t>|Likewise , there was a parcel of outlandish bone fish hooks on the shelf over the fire-place , and a tall harpoon standing at the head of the bed . |</t>
  </si>
  <si>
    <t>|But what is this on the chest ? |</t>
  </si>
  <si>
    <t>|I took it up , and held it close to the light , and felt it , and smelt it , and tried every way possible to arrive at some satisfactory conclusion concerning it . |</t>
  </si>
  <si>
    <t>|I can compare it to nothing but a large door mat , ornamented at the edges with little tinkling tags something like the stained porcupine quills round an Indian moccasin . |</t>
  </si>
  <si>
    <t>|There was a hole or slit in the middle of this mat , as you see the same in South American ponchos . |</t>
  </si>
  <si>
    <t>|But could it be possible that any sober harpooneer would get into a door mat , and parade the streets of any Christian town in that sort of guise ? |</t>
  </si>
  <si>
    <t>|I put it on , to try it , and it weighed me down like a hamper , being uncommonly shaggy and thick , and I thought a little damp , as though this mysterious harpooneer had been wearing it of a rainy day . |</t>
  </si>
  <si>
    <t>|I went up in it to a bit of glass stuck against the wall , and I never saw such a sight in my life . |</t>
  </si>
  <si>
    <t>|I tore myself out of it in such a hurry that I gave myself a kink in the neck . |</t>
  </si>
  <si>
    <t>|I sat down on the side of the bed , and commenced thinking about this head-peddling harpooneer , and his door mat . |</t>
  </si>
  <si>
    <t>|After thinking some time on the bed-side , I got up and took off my monkey jacket , and then stood in the middle of the room thinking . |</t>
  </si>
  <si>
    <t>|I then took off my coat , and thought a little more in my shirt sleeves . |</t>
  </si>
  <si>
    <t>|But beginning to feel very cold now , half undressed as I was , and remembering what the landlord said about the harpooneer 's not coming home at all that night , it being so very late , I made no more ado , but jumped out of my pantaloons and boots , and then blowing out the light tumbled into bed , and commended myself to the care of heaven . |</t>
  </si>
  <si>
    <t>|Whether that mattress was stuffed with corn-cobs or broken crockery , there is no telling , but I rolled about a good deal , and could not sleep for a long time . |</t>
  </si>
  <si>
    <t>|At last I slid off into a light doze , and had pretty nearly made a good offing towards the land of Nod , when I heard a heavy footfall in the passage , and saw a glimmer of light come into the room from under the door . |</t>
  </si>
  <si>
    <t>|Lord save me , thinks I , that must be the harpooneer , the infernal head-peddler . |</t>
  </si>
  <si>
    <t>|But I lay perfectly still , and resolved not to say a word till spoken to . |</t>
  </si>
  <si>
    <t>|Holding a light in one hand , and that identical New Zealand head in the other , the stranger entered the room , and without looking towards the bed , placed his candle a good way off from me on the floor in one corner , and then began working away at the knotted cords of the large bag I before spoke of as being in the room . |</t>
  </si>
  <si>
    <t>|I was all eagerness to see his face , but he kept it averted for some time while employed in unlacing the bag 's mouth . |</t>
  </si>
  <si>
    <t>|This accomplished , however , he turned round -- when , good heavens ! |</t>
  </si>
  <si>
    <t>|what a sight ! |</t>
  </si>
  <si>
    <t>|Such a face ! |</t>
  </si>
  <si>
    <t>|It was of a dark , purplish , yellow colour , here and there stuck over with large blackish looking squares . |</t>
  </si>
  <si>
    <t>|Yes , it 's just as I thought , he 's a terrible bedfellow ; he 's been in a fight , got dreadfully cut , and here he is , just from the surgeon . |</t>
  </si>
  <si>
    <t>|But at that moment he chanced to turn his face so towards the light , that I plainly saw they could not be sticking-plasters at all , those black squares on his cheeks . |</t>
  </si>
  <si>
    <t>|They were stains of some sort or other . |</t>
  </si>
  <si>
    <t>|At first I knew not what to make of this ; but soon an inkling of the truth occurred to me . |</t>
  </si>
  <si>
    <t>|I remembered a story of a white man -- a whaleman too -- who , falling among the cannibals , had been tattooed by them . |</t>
  </si>
  <si>
    <t>|I concluded that this harpooneer , in the course of his distant voyages , must have met with a similar adventure . |</t>
  </si>
  <si>
    <t>|And what is it , thought I , after all ! |</t>
  </si>
  <si>
    <t>|It 's only his outside ; a man can be honest in any sort of skin . |</t>
  </si>
  <si>
    <t>|But then , what to make of his unearthly complexion , that part of it , I mean , lying round about , and completely independent of the squares of tattooing . |</t>
  </si>
  <si>
    <t>|To be sure , it might be nothing but a good coat of tropical tanning ; but I never heard of a hot sun 's tanning a white man into a purplish yellow one . |</t>
  </si>
  <si>
    <t>|However , I had never been in the South Seas ; and perhaps the sun there produced these extraordinary effects upon the skin . |</t>
  </si>
  <si>
    <t>|Now , while all these ideas were passing through me like lightning , this harpooneer never noticed me at all . |</t>
  </si>
  <si>
    <t>|But , after some difficulty having opened his bag , he commenced fumbling in it , and presently pulled out a sort of tomahawk , and a seal-skin wallet with the hair on . |</t>
  </si>
  <si>
    <t>|Placing these on the old chest in the middle of the room , he then took the New Zealand head -- a ghastly thing enough -- and crammed it down into the bag . |</t>
  </si>
  <si>
    <t>|He now took off his hat -- a new beaver hat -- when I came nigh singing out with fresh surprise . |</t>
  </si>
  <si>
    <t>|There was no hair on his head -- none to speak of at least -- nothing but a small scalp-knot twisted up on his forehead . |</t>
  </si>
  <si>
    <t>|His bald purplish head now looked for all the world like a mildewed skull . |</t>
  </si>
  <si>
    <t>|Had not the stranger stood between me and the door , I would have bolted out of it quicker than ever I bolted a dinner . |</t>
  </si>
  <si>
    <t>|Even as it was , I thought something of slipping out of the window , but it was the second floor back . |</t>
  </si>
  <si>
    <t>|I am no coward , but what to make of this head-peddling purple rascal altogether passed my comprehension . |</t>
  </si>
  <si>
    <t>|Ignorance is the parent of fear , and being completely nonplussed and confounded about the stranger , I confess I was now as much afraid of him as if it was the devil himself who had thus broken into my room at the dead of night . |</t>
  </si>
  <si>
    <t>|In fact , I was so afraid of him that I was not game enough just then to address him , and demand a satisfactory answer concerning what seemed inexplicable in him . |</t>
  </si>
  <si>
    <t>|Meanwhile , he continued the business of undressing , and at last showed his chest and arms . |</t>
  </si>
  <si>
    <t>|As I live , these covered parts of him were checkered with the same squares as his face ; his back , too , was all over the same dark squares ; he seemed to have been in a Thirty Years ' War , and just escaped from it with a sticking-plaster shirt . |</t>
  </si>
  <si>
    <t>|Still more , his very legs were marked , as if a parcel of dark green frogs were running up the trunks of young palms . |</t>
  </si>
  <si>
    <t>|It was now quite plain that he must be some abominable savage or other shipped aboard of a whaleman in the South Seas , and so landed in this Christian country . |</t>
  </si>
  <si>
    <t>|I quaked to think of it . |</t>
  </si>
  <si>
    <t>|A peddler of heads too -- perhaps the heads of his own brothers . |</t>
  </si>
  <si>
    <t>|He might take a fancy to mine -- heavens ! |</t>
  </si>
  <si>
    <t>|look at that tomahawk ! |</t>
  </si>
  <si>
    <t>|But there was no time for shuddering , for now the savage went about something that completely fascinated my attention , and convinced me that he must indeed be a heathen . |</t>
  </si>
  <si>
    <t>|Going to his heavy grego , or wrapall , or dreadnaught , which he had previously hung on a chair , he fumbled in the pockets , and produced at length a curious little deformed image with a hunch on its back , and exactly the colour of a three days ' old Congo baby . |</t>
  </si>
  <si>
    <t>|Remembering the embalmed head , at first I almost thought that this black manikin was a real baby preserved in some similar manner . |</t>
  </si>
  <si>
    <t>|But seeing that it was not at all limber , and that it glistened a good deal like polished ebony , I concluded that it must be nothing but a wooden idol , which indeed it proved to be . |</t>
  </si>
  <si>
    <t>|For now the savage goes up to the empty fire-place , and removing the papered fire-board , sets up this little hunch-backed image , like a tenpin , between the andirons . |</t>
  </si>
  <si>
    <t>|The chimney jambs and all the bricks inside were very sooty , so that I thought this fire-place made a very appropriate little shrine or chapel for his Congo idol . |</t>
  </si>
  <si>
    <t>|I now screwed my eyes hard towards the half hidden image , feeling but ill at ease meantime -- to see what was next to follow . |</t>
  </si>
  <si>
    <t>|First he takes about a double handful of shavings out of his grego pocket , and places them carefully before the idol ; then laying a bit of ship biscuit on top and applying the flame from the lamp , he kindled the shavings into a sacrificial blaze . |</t>
  </si>
  <si>
    <t>|Presently , after many hasty snatches into the fire , and still hastier withdrawals of his fingers -LRB- whereby he seemed to be scorching them badly -RRB- , he at last succeeded in drawing out the biscuit ; then blowing off the heat and ashes a little , he made a polite offer of it to the little negro . |</t>
  </si>
  <si>
    <t>|But the little devil did not seem to fancy such dry sort of fare at all ; he never moved his lips . |</t>
  </si>
  <si>
    <t>|All these strange antics were accompanied by still stranger guttural noises from the devotee , who seemed to be praying in a sing-song or else singing some pagan psalmody or other , during which his face twitched about in the most unnatural manner . |</t>
  </si>
  <si>
    <t>|At last extinguishing the fire , he took the idol up very unceremoniously , and bagged it again in his grego pocket as carelessly as if he were a sportsman bagging a dead woodcock . |</t>
  </si>
  <si>
    <t>|All these queer proceedings increased my uncomfortableness , and seeing him now exhibiting strong symptoms of concluding his business operations , and jumping into bed with me , I thought it was high time , now or never , before the light was put out , to break the spell in which I had so long been bound . |</t>
  </si>
  <si>
    <t>|But the interval I spent in deliberating what to say , was a fatal one . |</t>
  </si>
  <si>
    <t>|Taking up his tomahawk from the table , he examined the head of it for an instant , and then holding it to the light , with his mouth at the handle , he puffed out great clouds of tobacco smoke . |</t>
  </si>
  <si>
    <t>|The next moment the light was extinguished , and this wild cannibal , tomahawk between his teeth , sprang into bed with me . |</t>
  </si>
  <si>
    <t>|I sang out , I could not help it now ; and giving a sudden grunt of astonishment he began feeling me . |</t>
  </si>
  <si>
    <t>|Stammering out something , I knew not what , I rolled away from him against the wall , and then conjured him , whoever or whatever he might be , to keep quiet , and let me get up and light the lamp again . |</t>
  </si>
  <si>
    <t>|But his guttural responses satisfied me at once that he but ill comprehended my meaning . |</t>
  </si>
  <si>
    <t>|`` Who-e debel you ? '' |</t>
  </si>
  <si>
    <t>|-- he at last said -- `` you no speak-e , dam-me , I kill-e . '' |</t>
  </si>
  <si>
    <t>|And so saying the lighted tomahawk began flourishing about me in the dark . |</t>
  </si>
  <si>
    <t>|`` Landlord , for God 's sake , Peter Coffin ! '' |</t>
  </si>
  <si>
    <t>|shouted I. `` Landlord ! |</t>
  </si>
  <si>
    <t>|Watch ! |</t>
  </si>
  <si>
    <t>|Coffin ! |</t>
  </si>
  <si>
    <t>|Angels ! |</t>
  </si>
  <si>
    <t>|save me ! '' |</t>
  </si>
  <si>
    <t>|`` Speak-e ! |</t>
  </si>
  <si>
    <t>|tell-ee me who-ee be , or dam-me , I kill-e ! '' |</t>
  </si>
  <si>
    <t>|again growled the cannibal , while his horrid flourishings of the tomahawk scattered the hot tobacco ashes about me till I thought my linen would get on fire . |</t>
  </si>
  <si>
    <t>|But thank heaven , at that moment the landlord came into the room light in hand , and leaping from the bed I ran up to him . |</t>
  </si>
  <si>
    <t>|`` Do n't be afraid now , '' said he , grinning again , `` Queequeg here would n't harm a hair of your head . '' |</t>
  </si>
  <si>
    <t>|`` Stop your grinning , '' shouted I , `` and why did n't you tell me that that infernal harpooneer was a cannibal ? '' |</t>
  </si>
  <si>
    <t>|`` I thought ye know 'd it ; -- did n't I tell ye , he was a peddlin ' heads around town ? |</t>
  </si>
  <si>
    <t>|-- but turn flukes again and go to sleep . |</t>
  </si>
  <si>
    <t>|Queequeg , look here -- you sabbee me , I sabbee -- you this man sleepe you -- you sabbee ? '' |</t>
  </si>
  <si>
    <t>|`` Me sabbee plenty '' -- grunted Queequeg , puffing away at his pipe and sitting up in bed . |</t>
  </si>
  <si>
    <t>|`` You gettee in , '' he added , motioning to me with his tomahawk , and throwing the clothes to one side . |</t>
  </si>
  <si>
    <t>|He really did this in not only a civil but a really kind and charitable way . |</t>
  </si>
  <si>
    <t>|I stood looking at him a moment . |</t>
  </si>
  <si>
    <t>|For all his tattooings he was on the whole a clean , comely looking cannibal . |</t>
  </si>
  <si>
    <t>|What 's all this fuss I have been making about , thought I to myself -- the man 's a human being just as I am : he has just as much reason to fear me , as I have to be afraid of him . |</t>
  </si>
  <si>
    <t>|Better sleep with a sober cannibal than a drunken Christian . |</t>
  </si>
  <si>
    <t>|`` Landlord , '' said I , `` tell him to stash his tomahawk there , or pipe , or whatever you call it ; tell him to stop smoking , in short , and I will turn in with him . |</t>
  </si>
  <si>
    <t>|But I do n't fancy having a man smoking in bed with me . |</t>
  </si>
  <si>
    <t>|It 's dangerous . |</t>
  </si>
  <si>
    <t>|Besides , I ai n't insured . '' |</t>
  </si>
  <si>
    <t>|This being told to Queequeg , he at once complied , and again politely motioned me to get into bed -- rolling over to one side as much as to say -- `` I wo n't touch a leg of ye . '' |</t>
  </si>
  <si>
    <t>|`` Good night , landlord , '' said I , `` you may go . '' |</t>
  </si>
  <si>
    <t>|I turned in , and never slept better in my life . |</t>
  </si>
  <si>
    <t>|CHAPTER 4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</si>
  <si>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</si>
  <si>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</si>
  <si>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</si>
  <si>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</si>
  <si>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</si>
  <si>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</si>
  <si>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</si>
  <si>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</si>
  <si>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</si>
  <si>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</si>
  <si>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</si>
  <si>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</si>
  <si>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</si>
  <si>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</si>
  <si>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</si>
  <si>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</si>
  <si>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Ishmael</t>
  </si>
  <si>
    <t>Jove</t>
  </si>
  <si>
    <t>Peter Coffin</t>
  </si>
  <si>
    <t>Sal</t>
  </si>
  <si>
    <t>Sam</t>
  </si>
  <si>
    <t>Gabriel</t>
  </si>
  <si>
    <t>Paul</t>
  </si>
  <si>
    <t>Jonah</t>
  </si>
  <si>
    <t>Lazarus</t>
  </si>
  <si>
    <t>New Bedford</t>
  </si>
  <si>
    <t>DEFAULT</t>
  </si>
  <si>
    <t xml:space="preserve"> Skrimshander</t>
  </si>
  <si>
    <t>Skrimshander</t>
  </si>
  <si>
    <t>Dives</t>
  </si>
  <si>
    <t>Queequeg</t>
  </si>
  <si>
    <t>Nathan Swain</t>
  </si>
  <si>
    <t>Johnny</t>
  </si>
  <si>
    <t>Cato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</si>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</sst>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2"/>
  <sheetViews>
    <sheetView topLeftCell="C1" workbookViewId="0">
      <pane ySplit="1" topLeftCell="A129" activePane="bottomLeft" state="frozen"/>
      <selection pane="bottomLeft" activeCell="G132" sqref="G132"/>
    </sheetView>
  </sheetViews>
  <sheetFormatPr defaultColWidth="9.109375" defaultRowHeight="14.4" x14ac:dyDescent="0.3"/>
  <cols>
    <col min="1" max="2" width="0" style="2" hidden="1" customWidth="1"/>
    <col min="3" max="3" width="42" style="2" customWidth="1"/>
    <col min="4" max="4" width="52.33203125" style="1" customWidth="1"/>
    <col min="5" max="5" width="54.5546875" style="2" customWidth="1"/>
    <col min="6" max="6" width="9.109375" style="2"/>
    <col min="7" max="11" width="12.5546875" style="2" customWidth="1"/>
    <col min="12" max="16384" width="9.109375" style="2"/>
  </cols>
  <sheetData>
    <row r="1" spans="1:16" s="1" customFormat="1" ht="28.8" x14ac:dyDescent="0.3">
      <c r="A1" s="1" t="s">
        <v>443</v>
      </c>
      <c r="B1" s="1" t="s">
        <v>444</v>
      </c>
      <c r="C1" s="1" t="s">
        <v>445</v>
      </c>
      <c r="D1" s="1" t="s">
        <v>446</v>
      </c>
      <c r="E1" s="1" t="s">
        <v>447</v>
      </c>
      <c r="F1" s="1" t="s">
        <v>448</v>
      </c>
      <c r="G1" s="1" t="s">
        <v>449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</row>
    <row r="2" spans="1:16" ht="43.2" x14ac:dyDescent="0.3">
      <c r="A2" s="2">
        <f t="shared" ref="A2:A65" ca="1" si="0">RAND()</f>
        <v>0.73930999337711312</v>
      </c>
      <c r="B2" s="2">
        <v>373</v>
      </c>
      <c r="C2" s="2" t="s">
        <v>372</v>
      </c>
      <c r="D2" s="1" t="s">
        <v>373</v>
      </c>
      <c r="E2" s="2" t="s">
        <v>374</v>
      </c>
      <c r="F2" s="2">
        <v>1</v>
      </c>
      <c r="G2" s="2" t="s">
        <v>469</v>
      </c>
    </row>
    <row r="3" spans="1:16" ht="86.4" x14ac:dyDescent="0.3">
      <c r="A3" s="2">
        <f t="shared" ca="1" si="0"/>
        <v>0.15719224011867194</v>
      </c>
      <c r="B3" s="2">
        <v>399</v>
      </c>
      <c r="C3" s="2" t="s">
        <v>398</v>
      </c>
      <c r="D3" s="1" t="s">
        <v>399</v>
      </c>
      <c r="E3" s="2" t="s">
        <v>400</v>
      </c>
      <c r="F3" s="2">
        <v>1</v>
      </c>
      <c r="G3" s="2" t="s">
        <v>469</v>
      </c>
    </row>
    <row r="4" spans="1:16" ht="43.2" x14ac:dyDescent="0.3">
      <c r="A4" s="2">
        <f t="shared" ca="1" si="0"/>
        <v>0.58731124558174996</v>
      </c>
      <c r="B4" s="2">
        <v>161</v>
      </c>
      <c r="C4" s="2" t="s">
        <v>160</v>
      </c>
      <c r="D4" s="1" t="s">
        <v>161</v>
      </c>
      <c r="E4" s="2" t="s">
        <v>162</v>
      </c>
      <c r="F4" s="2">
        <v>1</v>
      </c>
      <c r="G4" s="2" t="s">
        <v>467</v>
      </c>
    </row>
    <row r="5" spans="1:16" ht="28.8" x14ac:dyDescent="0.3">
      <c r="A5" s="2">
        <f t="shared" ca="1" si="0"/>
        <v>0.63661955221986533</v>
      </c>
      <c r="B5" s="2">
        <v>23</v>
      </c>
      <c r="C5" s="2" t="s">
        <v>22</v>
      </c>
      <c r="D5" s="1" t="s">
        <v>23</v>
      </c>
      <c r="E5" s="2" t="s">
        <v>24</v>
      </c>
      <c r="F5" s="2">
        <v>0</v>
      </c>
    </row>
    <row r="6" spans="1:16" ht="57.6" x14ac:dyDescent="0.3">
      <c r="A6" s="2">
        <f t="shared" ca="1" si="0"/>
        <v>0.62691900647680332</v>
      </c>
      <c r="B6" s="2">
        <v>42</v>
      </c>
      <c r="C6" s="2" t="s">
        <v>41</v>
      </c>
      <c r="D6" s="1" t="s">
        <v>42</v>
      </c>
      <c r="E6" s="2" t="s">
        <v>43</v>
      </c>
      <c r="F6" s="2">
        <v>1</v>
      </c>
      <c r="G6" s="2" t="s">
        <v>469</v>
      </c>
    </row>
    <row r="7" spans="1:16" ht="43.2" x14ac:dyDescent="0.3">
      <c r="A7" s="2">
        <f t="shared" ca="1" si="0"/>
        <v>0.96859773467674914</v>
      </c>
      <c r="B7" s="2">
        <v>307</v>
      </c>
      <c r="C7" s="2" t="s">
        <v>306</v>
      </c>
      <c r="D7" s="1" t="s">
        <v>307</v>
      </c>
      <c r="E7" s="2" t="s">
        <v>308</v>
      </c>
      <c r="F7" s="2">
        <v>2</v>
      </c>
      <c r="G7" s="2" t="s">
        <v>469</v>
      </c>
      <c r="H7" s="2" t="s">
        <v>469</v>
      </c>
    </row>
    <row r="8" spans="1:16" ht="43.2" x14ac:dyDescent="0.3">
      <c r="A8" s="2">
        <f t="shared" ca="1" si="0"/>
        <v>0.59237628829368161</v>
      </c>
      <c r="B8" s="2">
        <v>379</v>
      </c>
      <c r="C8" s="2" t="s">
        <v>378</v>
      </c>
      <c r="D8" s="1" t="s">
        <v>379</v>
      </c>
      <c r="E8" s="2" t="s">
        <v>380</v>
      </c>
      <c r="F8" s="2">
        <v>1</v>
      </c>
      <c r="G8" s="2" t="s">
        <v>469</v>
      </c>
    </row>
    <row r="9" spans="1:16" ht="43.2" x14ac:dyDescent="0.3">
      <c r="A9" s="2">
        <f t="shared" ca="1" si="0"/>
        <v>0.37215722283319341</v>
      </c>
      <c r="B9" s="2">
        <v>438</v>
      </c>
      <c r="C9" s="2" t="s">
        <v>437</v>
      </c>
      <c r="D9" s="1" t="s">
        <v>438</v>
      </c>
      <c r="E9" s="2" t="s">
        <v>439</v>
      </c>
      <c r="F9" s="2">
        <v>1</v>
      </c>
      <c r="G9" s="2" t="s">
        <v>469</v>
      </c>
    </row>
    <row r="10" spans="1:16" ht="43.2" x14ac:dyDescent="0.3">
      <c r="A10" s="2">
        <f t="shared" ca="1" si="0"/>
        <v>0.8711307398639303</v>
      </c>
      <c r="B10" s="2">
        <v>95</v>
      </c>
      <c r="C10" s="2" t="s">
        <v>94</v>
      </c>
      <c r="D10" s="1" t="s">
        <v>95</v>
      </c>
      <c r="E10" s="2" t="s">
        <v>96</v>
      </c>
      <c r="F10" s="2">
        <v>1</v>
      </c>
      <c r="G10" s="2" t="s">
        <v>459</v>
      </c>
    </row>
    <row r="11" spans="1:16" ht="57.6" x14ac:dyDescent="0.3">
      <c r="A11" s="2">
        <f t="shared" ca="1" si="0"/>
        <v>0.35949217481684048</v>
      </c>
      <c r="B11" s="2">
        <v>37</v>
      </c>
      <c r="C11" s="2" t="s">
        <v>36</v>
      </c>
      <c r="D11" s="1" t="s">
        <v>37</v>
      </c>
      <c r="E11" s="2" t="s">
        <v>38</v>
      </c>
      <c r="F11" s="2">
        <v>1</v>
      </c>
      <c r="G11" s="2" t="s">
        <v>469</v>
      </c>
    </row>
    <row r="12" spans="1:16" ht="100.8" x14ac:dyDescent="0.3">
      <c r="A12" s="2">
        <f t="shared" ca="1" si="0"/>
        <v>0.87274970692626808</v>
      </c>
      <c r="B12" s="2">
        <v>317</v>
      </c>
      <c r="C12" s="2" t="s">
        <v>316</v>
      </c>
      <c r="D12" s="1" t="s">
        <v>317</v>
      </c>
      <c r="E12" s="2" t="s">
        <v>318</v>
      </c>
      <c r="F12" s="2">
        <v>2</v>
      </c>
      <c r="G12" s="2" t="s">
        <v>469</v>
      </c>
      <c r="H12" s="2" t="s">
        <v>469</v>
      </c>
    </row>
    <row r="13" spans="1:16" ht="57.6" x14ac:dyDescent="0.3">
      <c r="A13" s="2">
        <f t="shared" ca="1" si="0"/>
        <v>0.17101290230929767</v>
      </c>
      <c r="B13" s="2">
        <v>39</v>
      </c>
      <c r="C13" s="2" t="s">
        <v>38</v>
      </c>
      <c r="D13" s="1" t="s">
        <v>39</v>
      </c>
      <c r="E13" s="2" t="s">
        <v>40</v>
      </c>
      <c r="F13" s="2">
        <v>0</v>
      </c>
    </row>
    <row r="14" spans="1:16" ht="43.2" x14ac:dyDescent="0.3">
      <c r="A14" s="2">
        <f t="shared" ca="1" si="0"/>
        <v>0.79809714356195793</v>
      </c>
      <c r="B14" s="2">
        <v>367</v>
      </c>
      <c r="C14" s="2" t="s">
        <v>366</v>
      </c>
      <c r="D14" s="1" t="s">
        <v>367</v>
      </c>
      <c r="E14" s="2" t="s">
        <v>368</v>
      </c>
      <c r="F14" s="2">
        <v>1</v>
      </c>
      <c r="G14" s="2" t="s">
        <v>469</v>
      </c>
    </row>
    <row r="15" spans="1:16" ht="43.2" x14ac:dyDescent="0.3">
      <c r="A15" s="2">
        <f t="shared" ca="1" si="0"/>
        <v>0.20633862655497481</v>
      </c>
      <c r="B15" s="2">
        <v>134</v>
      </c>
      <c r="C15" s="2" t="s">
        <v>133</v>
      </c>
      <c r="D15" s="1" t="s">
        <v>134</v>
      </c>
      <c r="E15" s="2" t="s">
        <v>135</v>
      </c>
      <c r="F15" s="2">
        <v>0</v>
      </c>
    </row>
    <row r="16" spans="1:16" ht="57.6" x14ac:dyDescent="0.3">
      <c r="A16" s="2">
        <f t="shared" ca="1" si="0"/>
        <v>0.20161703971878386</v>
      </c>
      <c r="B16" s="2">
        <v>260</v>
      </c>
      <c r="C16" s="2" t="s">
        <v>259</v>
      </c>
      <c r="D16" s="1" t="s">
        <v>260</v>
      </c>
      <c r="E16" s="2" t="s">
        <v>261</v>
      </c>
      <c r="F16" s="2">
        <v>1</v>
      </c>
      <c r="G16" s="2" t="s">
        <v>469</v>
      </c>
    </row>
    <row r="17" spans="1:8" ht="28.8" x14ac:dyDescent="0.3">
      <c r="A17" s="2">
        <f t="shared" ca="1" si="0"/>
        <v>0.40623682331093414</v>
      </c>
      <c r="B17" s="2">
        <v>413</v>
      </c>
      <c r="C17" s="2" t="s">
        <v>412</v>
      </c>
      <c r="D17" s="1" t="s">
        <v>413</v>
      </c>
      <c r="E17" s="2" t="s">
        <v>414</v>
      </c>
      <c r="F17" s="2">
        <v>1</v>
      </c>
      <c r="G17" s="2" t="s">
        <v>461</v>
      </c>
    </row>
    <row r="18" spans="1:8" ht="28.8" x14ac:dyDescent="0.3">
      <c r="A18" s="2">
        <f t="shared" ca="1" si="0"/>
        <v>0.79889947513342285</v>
      </c>
      <c r="B18" s="2">
        <v>242</v>
      </c>
      <c r="C18" s="2" t="s">
        <v>241</v>
      </c>
      <c r="D18" s="1" t="s">
        <v>242</v>
      </c>
      <c r="E18" s="2" t="s">
        <v>243</v>
      </c>
      <c r="F18" s="2">
        <v>0</v>
      </c>
    </row>
    <row r="19" spans="1:8" ht="43.2" x14ac:dyDescent="0.3">
      <c r="A19" s="2">
        <f t="shared" ca="1" si="0"/>
        <v>0.93169754696179963</v>
      </c>
      <c r="B19" s="2">
        <v>271</v>
      </c>
      <c r="C19" s="2" t="s">
        <v>270</v>
      </c>
      <c r="D19" s="1" t="s">
        <v>271</v>
      </c>
      <c r="E19" s="2" t="s">
        <v>272</v>
      </c>
      <c r="F19" s="2">
        <v>2</v>
      </c>
      <c r="G19" s="2" t="s">
        <v>469</v>
      </c>
      <c r="H19" s="2" t="s">
        <v>469</v>
      </c>
    </row>
    <row r="20" spans="1:8" ht="86.4" x14ac:dyDescent="0.3">
      <c r="A20" s="2">
        <f t="shared" ca="1" si="0"/>
        <v>0.55015566936434246</v>
      </c>
      <c r="B20" s="2">
        <v>321</v>
      </c>
      <c r="C20" s="2" t="s">
        <v>320</v>
      </c>
      <c r="D20" s="1" t="s">
        <v>321</v>
      </c>
      <c r="E20" s="2" t="s">
        <v>322</v>
      </c>
      <c r="F20" s="2">
        <v>2</v>
      </c>
      <c r="G20" s="2" t="s">
        <v>469</v>
      </c>
      <c r="H20" s="2" t="s">
        <v>469</v>
      </c>
    </row>
    <row r="21" spans="1:8" ht="72" x14ac:dyDescent="0.3">
      <c r="A21" s="2">
        <f t="shared" ca="1" si="0"/>
        <v>0.34072061450662783</v>
      </c>
      <c r="B21" s="2">
        <v>200</v>
      </c>
      <c r="C21" s="2" t="s">
        <v>199</v>
      </c>
      <c r="D21" s="1" t="s">
        <v>200</v>
      </c>
      <c r="E21" s="2" t="s">
        <v>201</v>
      </c>
      <c r="F21" s="2">
        <v>0</v>
      </c>
    </row>
    <row r="22" spans="1:8" ht="57.6" x14ac:dyDescent="0.3">
      <c r="A22" s="2">
        <f t="shared" ca="1" si="0"/>
        <v>7.0679193371211868E-2</v>
      </c>
      <c r="B22" s="2">
        <v>253</v>
      </c>
      <c r="C22" s="2" t="s">
        <v>252</v>
      </c>
      <c r="D22" s="1" t="s">
        <v>253</v>
      </c>
      <c r="E22" s="2" t="s">
        <v>254</v>
      </c>
      <c r="F22" s="2">
        <v>1</v>
      </c>
      <c r="G22" s="2" t="s">
        <v>469</v>
      </c>
    </row>
    <row r="23" spans="1:8" ht="115.2" x14ac:dyDescent="0.3">
      <c r="A23" s="2">
        <f t="shared" ca="1" si="0"/>
        <v>0.40761197680271188</v>
      </c>
      <c r="B23" s="2">
        <v>78</v>
      </c>
      <c r="C23" s="2" t="s">
        <v>77</v>
      </c>
      <c r="D23" s="1" t="s">
        <v>78</v>
      </c>
      <c r="E23" s="2" t="s">
        <v>79</v>
      </c>
      <c r="F23" s="2">
        <v>1</v>
      </c>
      <c r="G23" s="2" t="s">
        <v>469</v>
      </c>
    </row>
    <row r="24" spans="1:8" ht="43.2" x14ac:dyDescent="0.3">
      <c r="A24" s="2">
        <f t="shared" ca="1" si="0"/>
        <v>0.45427931098600804</v>
      </c>
      <c r="B24" s="2">
        <v>27</v>
      </c>
      <c r="C24" s="2" t="s">
        <v>26</v>
      </c>
      <c r="D24" s="1" t="s">
        <v>27</v>
      </c>
      <c r="E24" s="2" t="s">
        <v>28</v>
      </c>
      <c r="F24" s="2">
        <v>0</v>
      </c>
    </row>
    <row r="25" spans="1:8" ht="43.2" x14ac:dyDescent="0.3">
      <c r="A25" s="2">
        <f t="shared" ca="1" si="0"/>
        <v>0.43586794219226399</v>
      </c>
      <c r="B25" s="2">
        <v>67</v>
      </c>
      <c r="C25" s="2" t="s">
        <v>66</v>
      </c>
      <c r="D25" s="1" t="s">
        <v>67</v>
      </c>
      <c r="E25" s="2" t="s">
        <v>68</v>
      </c>
      <c r="F25" s="2">
        <v>1</v>
      </c>
      <c r="G25" s="2" t="s">
        <v>469</v>
      </c>
    </row>
    <row r="26" spans="1:8" ht="100.8" x14ac:dyDescent="0.3">
      <c r="A26" s="2">
        <f t="shared" ca="1" si="0"/>
        <v>5.846149769999065E-2</v>
      </c>
      <c r="B26" s="2">
        <v>149</v>
      </c>
      <c r="C26" s="2" t="s">
        <v>148</v>
      </c>
      <c r="D26" s="1" t="s">
        <v>149</v>
      </c>
      <c r="E26" s="2" t="s">
        <v>150</v>
      </c>
      <c r="F26" s="2">
        <v>1</v>
      </c>
      <c r="G26" s="2" t="s">
        <v>469</v>
      </c>
    </row>
    <row r="27" spans="1:8" ht="28.8" x14ac:dyDescent="0.3">
      <c r="A27" s="2">
        <f t="shared" ca="1" si="0"/>
        <v>0.46851892281483731</v>
      </c>
      <c r="B27" s="2">
        <v>24</v>
      </c>
      <c r="C27" s="2" t="s">
        <v>23</v>
      </c>
      <c r="D27" s="1" t="s">
        <v>24</v>
      </c>
      <c r="E27" s="2" t="s">
        <v>25</v>
      </c>
      <c r="F27" s="2">
        <v>0</v>
      </c>
    </row>
    <row r="28" spans="1:8" ht="43.2" x14ac:dyDescent="0.3">
      <c r="A28" s="2">
        <f t="shared" ca="1" si="0"/>
        <v>0.80385112510694368</v>
      </c>
      <c r="B28" s="2">
        <v>128</v>
      </c>
      <c r="C28" s="2" t="s">
        <v>127</v>
      </c>
      <c r="D28" s="1" t="s">
        <v>128</v>
      </c>
      <c r="E28" s="2" t="s">
        <v>129</v>
      </c>
      <c r="F28" s="2">
        <v>0</v>
      </c>
    </row>
    <row r="29" spans="1:8" ht="43.2" x14ac:dyDescent="0.3">
      <c r="A29" s="2">
        <f t="shared" ca="1" si="0"/>
        <v>0.22655588286774542</v>
      </c>
      <c r="B29" s="2">
        <v>226</v>
      </c>
      <c r="C29" s="2" t="s">
        <v>225</v>
      </c>
      <c r="D29" s="1" t="s">
        <v>226</v>
      </c>
      <c r="E29" s="2" t="s">
        <v>227</v>
      </c>
      <c r="F29" s="2">
        <v>0</v>
      </c>
    </row>
    <row r="30" spans="1:8" ht="28.8" x14ac:dyDescent="0.3">
      <c r="A30" s="2">
        <f t="shared" ca="1" si="0"/>
        <v>0.63223858456801585</v>
      </c>
      <c r="B30" s="2">
        <v>180</v>
      </c>
      <c r="C30" s="2" t="s">
        <v>179</v>
      </c>
      <c r="D30" s="1" t="s">
        <v>180</v>
      </c>
      <c r="E30" s="2" t="s">
        <v>181</v>
      </c>
      <c r="F30" s="2">
        <v>0</v>
      </c>
    </row>
    <row r="31" spans="1:8" ht="43.2" x14ac:dyDescent="0.3">
      <c r="A31" s="2">
        <f t="shared" ca="1" si="0"/>
        <v>0.54938969000610094</v>
      </c>
      <c r="B31" s="2">
        <v>272</v>
      </c>
      <c r="C31" s="2" t="s">
        <v>271</v>
      </c>
      <c r="D31" s="1" t="s">
        <v>272</v>
      </c>
      <c r="E31" s="2" t="s">
        <v>273</v>
      </c>
      <c r="F31" s="2">
        <v>0</v>
      </c>
    </row>
    <row r="32" spans="1:8" ht="57.6" x14ac:dyDescent="0.3">
      <c r="A32" s="2">
        <f t="shared" ca="1" si="0"/>
        <v>0.29786269905896523</v>
      </c>
      <c r="B32" s="2">
        <v>257</v>
      </c>
      <c r="C32" s="2" t="s">
        <v>256</v>
      </c>
      <c r="D32" s="1" t="s">
        <v>257</v>
      </c>
      <c r="E32" s="2" t="s">
        <v>258</v>
      </c>
      <c r="F32" s="2">
        <v>0</v>
      </c>
    </row>
    <row r="33" spans="1:8" ht="57.6" x14ac:dyDescent="0.3">
      <c r="A33" s="2">
        <f t="shared" ca="1" si="0"/>
        <v>0.90277156650281243</v>
      </c>
      <c r="B33" s="2">
        <v>123</v>
      </c>
      <c r="C33" s="2" t="s">
        <v>122</v>
      </c>
      <c r="D33" s="1" t="s">
        <v>123</v>
      </c>
      <c r="E33" s="2" t="s">
        <v>124</v>
      </c>
      <c r="F33" s="2">
        <v>2</v>
      </c>
      <c r="G33" s="2" t="s">
        <v>459</v>
      </c>
      <c r="H33" s="2" t="s">
        <v>469</v>
      </c>
    </row>
    <row r="34" spans="1:8" ht="43.2" x14ac:dyDescent="0.3">
      <c r="A34" s="2">
        <f t="shared" ca="1" si="0"/>
        <v>0.33715680709449292</v>
      </c>
      <c r="B34" s="2">
        <v>108</v>
      </c>
      <c r="C34" s="2" t="s">
        <v>107</v>
      </c>
      <c r="D34" s="1" t="s">
        <v>108</v>
      </c>
      <c r="E34" s="2" t="s">
        <v>109</v>
      </c>
      <c r="F34" s="2">
        <v>0</v>
      </c>
    </row>
    <row r="35" spans="1:8" ht="72" x14ac:dyDescent="0.3">
      <c r="A35" s="2">
        <f t="shared" ca="1" si="0"/>
        <v>3.2164511511840854E-2</v>
      </c>
      <c r="B35" s="2">
        <v>175</v>
      </c>
      <c r="C35" s="2" t="s">
        <v>174</v>
      </c>
      <c r="D35" s="1" t="s">
        <v>175</v>
      </c>
      <c r="E35" s="2" t="s">
        <v>176</v>
      </c>
      <c r="F35" s="2">
        <v>1</v>
      </c>
      <c r="G35" s="2" t="s">
        <v>469</v>
      </c>
    </row>
    <row r="36" spans="1:8" ht="57.6" x14ac:dyDescent="0.3">
      <c r="A36" s="2">
        <f t="shared" ca="1" si="0"/>
        <v>5.2720009902292531E-2</v>
      </c>
      <c r="B36" s="2">
        <v>13</v>
      </c>
      <c r="C36" s="2" t="s">
        <v>12</v>
      </c>
      <c r="D36" s="1" t="s">
        <v>13</v>
      </c>
      <c r="E36" s="2" t="s">
        <v>14</v>
      </c>
      <c r="F36" s="2">
        <v>0</v>
      </c>
    </row>
    <row r="37" spans="1:8" ht="72" x14ac:dyDescent="0.3">
      <c r="A37" s="2">
        <f t="shared" ca="1" si="0"/>
        <v>0.86362775729286412</v>
      </c>
      <c r="B37" s="2">
        <v>391</v>
      </c>
      <c r="C37" s="2" t="s">
        <v>390</v>
      </c>
      <c r="D37" s="1" t="s">
        <v>391</v>
      </c>
      <c r="E37" s="2" t="s">
        <v>392</v>
      </c>
      <c r="F37" s="2">
        <v>1</v>
      </c>
      <c r="G37" s="2" t="s">
        <v>469</v>
      </c>
    </row>
    <row r="38" spans="1:8" ht="57.6" x14ac:dyDescent="0.3">
      <c r="A38" s="2">
        <f t="shared" ca="1" si="0"/>
        <v>0.10148517248077216</v>
      </c>
      <c r="B38" s="2">
        <v>383</v>
      </c>
      <c r="C38" s="2" t="s">
        <v>382</v>
      </c>
      <c r="D38" s="1" t="s">
        <v>383</v>
      </c>
      <c r="E38" s="2" t="s">
        <v>384</v>
      </c>
      <c r="F38" s="2">
        <v>1</v>
      </c>
      <c r="G38" s="2" t="s">
        <v>469</v>
      </c>
    </row>
    <row r="39" spans="1:8" x14ac:dyDescent="0.3">
      <c r="A39" s="2">
        <f t="shared" ca="1" si="0"/>
        <v>0.68233333509901029</v>
      </c>
      <c r="B39" s="2">
        <v>274</v>
      </c>
      <c r="C39" s="2" t="s">
        <v>273</v>
      </c>
      <c r="D39" s="1" t="s">
        <v>274</v>
      </c>
      <c r="E39" s="2" t="s">
        <v>275</v>
      </c>
      <c r="F39" s="2">
        <v>2</v>
      </c>
      <c r="G39" s="2" t="s">
        <v>469</v>
      </c>
      <c r="H39" s="2" t="s">
        <v>469</v>
      </c>
    </row>
    <row r="40" spans="1:8" ht="43.2" x14ac:dyDescent="0.3">
      <c r="A40" s="2">
        <f t="shared" ca="1" si="0"/>
        <v>0.41679807093171861</v>
      </c>
      <c r="B40" s="2">
        <v>390</v>
      </c>
      <c r="C40" s="2" t="s">
        <v>389</v>
      </c>
      <c r="D40" s="1" t="s">
        <v>390</v>
      </c>
      <c r="E40" s="2" t="s">
        <v>391</v>
      </c>
      <c r="F40" s="2">
        <v>0</v>
      </c>
    </row>
    <row r="41" spans="1:8" ht="43.2" x14ac:dyDescent="0.3">
      <c r="A41" s="2">
        <f t="shared" ca="1" si="0"/>
        <v>7.0538659525293035E-2</v>
      </c>
      <c r="B41" s="2">
        <v>126</v>
      </c>
      <c r="C41" s="2" t="s">
        <v>125</v>
      </c>
      <c r="D41" s="1" t="s">
        <v>126</v>
      </c>
      <c r="E41" s="2" t="s">
        <v>127</v>
      </c>
      <c r="F41" s="2">
        <v>1</v>
      </c>
      <c r="G41" s="2" t="s">
        <v>469</v>
      </c>
    </row>
    <row r="42" spans="1:8" ht="72" x14ac:dyDescent="0.3">
      <c r="A42" s="2">
        <f t="shared" ca="1" si="0"/>
        <v>0.79461955077944291</v>
      </c>
      <c r="B42" s="2">
        <v>190</v>
      </c>
      <c r="C42" s="2" t="s">
        <v>189</v>
      </c>
      <c r="D42" s="1" t="s">
        <v>190</v>
      </c>
      <c r="E42" s="2" t="s">
        <v>191</v>
      </c>
      <c r="F42" s="2">
        <v>0</v>
      </c>
    </row>
    <row r="43" spans="1:8" ht="57.6" x14ac:dyDescent="0.3">
      <c r="A43" s="2">
        <f t="shared" ca="1" si="0"/>
        <v>0.94104876509253665</v>
      </c>
      <c r="B43" s="2">
        <v>45</v>
      </c>
      <c r="C43" s="2" t="s">
        <v>44</v>
      </c>
      <c r="D43" s="1" t="s">
        <v>45</v>
      </c>
      <c r="E43" s="2" t="s">
        <v>46</v>
      </c>
      <c r="F43" s="2">
        <v>1</v>
      </c>
      <c r="G43" s="2" t="s">
        <v>469</v>
      </c>
    </row>
    <row r="44" spans="1:8" ht="72" x14ac:dyDescent="0.3">
      <c r="A44" s="2">
        <f t="shared" ca="1" si="0"/>
        <v>0.8264087418385726</v>
      </c>
      <c r="B44" s="2">
        <v>46</v>
      </c>
      <c r="C44" s="2" t="s">
        <v>45</v>
      </c>
      <c r="D44" s="1" t="s">
        <v>46</v>
      </c>
      <c r="E44" s="2" t="s">
        <v>47</v>
      </c>
      <c r="F44" s="2">
        <v>0</v>
      </c>
    </row>
    <row r="45" spans="1:8" ht="72" x14ac:dyDescent="0.3">
      <c r="A45" s="2">
        <f t="shared" ca="1" si="0"/>
        <v>9.400786618536594E-2</v>
      </c>
      <c r="B45" s="2">
        <v>50</v>
      </c>
      <c r="C45" s="2" t="s">
        <v>49</v>
      </c>
      <c r="D45" s="1" t="s">
        <v>50</v>
      </c>
      <c r="E45" s="2" t="s">
        <v>51</v>
      </c>
      <c r="F45" s="2">
        <v>0</v>
      </c>
    </row>
    <row r="46" spans="1:8" ht="28.8" x14ac:dyDescent="0.3">
      <c r="A46" s="2">
        <f t="shared" ca="1" si="0"/>
        <v>0.89995444427071469</v>
      </c>
      <c r="B46" s="2">
        <v>135</v>
      </c>
      <c r="C46" s="2" t="s">
        <v>134</v>
      </c>
      <c r="D46" s="1" t="s">
        <v>135</v>
      </c>
      <c r="E46" s="2" t="s">
        <v>136</v>
      </c>
      <c r="F46" s="2">
        <v>0</v>
      </c>
    </row>
    <row r="47" spans="1:8" ht="158.4" x14ac:dyDescent="0.3">
      <c r="A47" s="2">
        <f t="shared" ca="1" si="0"/>
        <v>0.28448491021961853</v>
      </c>
      <c r="B47" s="2">
        <v>96</v>
      </c>
      <c r="C47" s="2" t="s">
        <v>95</v>
      </c>
      <c r="D47" s="1" t="s">
        <v>96</v>
      </c>
      <c r="E47" s="2" t="s">
        <v>97</v>
      </c>
      <c r="F47" s="2">
        <v>0</v>
      </c>
    </row>
    <row r="48" spans="1:8" ht="72" x14ac:dyDescent="0.3">
      <c r="A48" s="2">
        <f t="shared" ca="1" si="0"/>
        <v>0.32891712323479916</v>
      </c>
      <c r="B48" s="2">
        <v>112</v>
      </c>
      <c r="C48" s="2" t="s">
        <v>111</v>
      </c>
      <c r="D48" s="1" t="s">
        <v>112</v>
      </c>
      <c r="E48" s="2" t="s">
        <v>113</v>
      </c>
      <c r="F48" s="2">
        <v>1</v>
      </c>
      <c r="G48" s="2" t="s">
        <v>469</v>
      </c>
    </row>
    <row r="49" spans="1:9" ht="100.8" x14ac:dyDescent="0.3">
      <c r="A49" s="2">
        <f t="shared" ca="1" si="0"/>
        <v>0.36954642975781882</v>
      </c>
      <c r="B49" s="2">
        <v>64</v>
      </c>
      <c r="C49" s="2" t="s">
        <v>63</v>
      </c>
      <c r="D49" s="1" t="s">
        <v>64</v>
      </c>
      <c r="E49" s="2" t="s">
        <v>65</v>
      </c>
      <c r="F49" s="2">
        <v>1</v>
      </c>
      <c r="G49" s="2" t="s">
        <v>469</v>
      </c>
    </row>
    <row r="50" spans="1:9" ht="43.2" x14ac:dyDescent="0.3">
      <c r="A50" s="2">
        <f t="shared" ca="1" si="0"/>
        <v>0.38597646008322217</v>
      </c>
      <c r="B50" s="2">
        <v>361</v>
      </c>
      <c r="C50" s="2" t="s">
        <v>360</v>
      </c>
      <c r="D50" s="1" t="s">
        <v>361</v>
      </c>
      <c r="E50" s="2" t="s">
        <v>362</v>
      </c>
      <c r="F50" s="2">
        <v>2</v>
      </c>
      <c r="G50" s="2" t="s">
        <v>469</v>
      </c>
      <c r="H50" s="2" t="s">
        <v>469</v>
      </c>
    </row>
    <row r="51" spans="1:9" ht="57.6" x14ac:dyDescent="0.3">
      <c r="A51" s="2">
        <f t="shared" ca="1" si="0"/>
        <v>6.0695588395824895E-3</v>
      </c>
      <c r="B51" s="2">
        <v>374</v>
      </c>
      <c r="C51" s="2" t="s">
        <v>373</v>
      </c>
      <c r="D51" s="1" t="s">
        <v>374</v>
      </c>
      <c r="E51" s="2" t="s">
        <v>375</v>
      </c>
      <c r="F51" s="2">
        <v>0</v>
      </c>
    </row>
    <row r="52" spans="1:9" ht="72" x14ac:dyDescent="0.3">
      <c r="A52" s="2">
        <f t="shared" ca="1" si="0"/>
        <v>0.25260562008127629</v>
      </c>
      <c r="B52" s="2">
        <v>87</v>
      </c>
      <c r="C52" s="2" t="s">
        <v>86</v>
      </c>
      <c r="D52" s="1" t="s">
        <v>87</v>
      </c>
      <c r="E52" s="2" t="s">
        <v>88</v>
      </c>
      <c r="F52" s="2">
        <v>1</v>
      </c>
      <c r="G52" s="2" t="s">
        <v>469</v>
      </c>
    </row>
    <row r="53" spans="1:9" ht="28.8" x14ac:dyDescent="0.3">
      <c r="A53" s="2">
        <f t="shared" ca="1" si="0"/>
        <v>0.117722950590611</v>
      </c>
      <c r="B53" s="2">
        <v>426</v>
      </c>
      <c r="C53" s="2" t="s">
        <v>425</v>
      </c>
      <c r="D53" s="1" t="s">
        <v>426</v>
      </c>
      <c r="E53" s="2" t="s">
        <v>427</v>
      </c>
      <c r="F53" s="2">
        <v>0</v>
      </c>
    </row>
    <row r="54" spans="1:9" ht="57.6" x14ac:dyDescent="0.3">
      <c r="A54" s="2">
        <f t="shared" ca="1" si="0"/>
        <v>0.44387091966603798</v>
      </c>
      <c r="B54" s="2">
        <v>422</v>
      </c>
      <c r="C54" s="2" t="s">
        <v>421</v>
      </c>
      <c r="D54" s="1" t="s">
        <v>422</v>
      </c>
      <c r="E54" s="2" t="s">
        <v>423</v>
      </c>
      <c r="F54" s="2">
        <v>2</v>
      </c>
      <c r="G54" s="2" t="s">
        <v>469</v>
      </c>
      <c r="H54" s="2" t="s">
        <v>469</v>
      </c>
    </row>
    <row r="55" spans="1:9" ht="43.2" x14ac:dyDescent="0.3">
      <c r="A55" s="2">
        <f t="shared" ca="1" si="0"/>
        <v>0.99507304610300795</v>
      </c>
      <c r="B55" s="2">
        <v>238</v>
      </c>
      <c r="C55" s="2" t="s">
        <v>237</v>
      </c>
      <c r="D55" s="1" t="s">
        <v>238</v>
      </c>
      <c r="E55" s="2" t="s">
        <v>239</v>
      </c>
      <c r="F55" s="2">
        <v>1</v>
      </c>
      <c r="G55" s="2" t="s">
        <v>469</v>
      </c>
    </row>
    <row r="56" spans="1:9" ht="86.4" x14ac:dyDescent="0.3">
      <c r="A56" s="2">
        <f t="shared" ca="1" si="0"/>
        <v>0.42955067884139386</v>
      </c>
      <c r="B56" s="2">
        <v>315</v>
      </c>
      <c r="C56" s="2" t="s">
        <v>314</v>
      </c>
      <c r="D56" s="1" t="s">
        <v>315</v>
      </c>
      <c r="E56" s="2" t="s">
        <v>316</v>
      </c>
      <c r="F56" s="2">
        <v>3</v>
      </c>
      <c r="G56" s="2" t="s">
        <v>469</v>
      </c>
      <c r="H56" s="2" t="s">
        <v>469</v>
      </c>
      <c r="I56" s="2" t="s">
        <v>469</v>
      </c>
    </row>
    <row r="57" spans="1:9" ht="28.8" x14ac:dyDescent="0.3">
      <c r="A57" s="2">
        <f t="shared" ca="1" si="0"/>
        <v>0.7563400223081661</v>
      </c>
      <c r="B57" s="2">
        <v>185</v>
      </c>
      <c r="C57" s="2" t="s">
        <v>184</v>
      </c>
      <c r="D57" s="1" t="s">
        <v>185</v>
      </c>
      <c r="E57" s="2" t="s">
        <v>186</v>
      </c>
      <c r="F57" s="2">
        <v>0</v>
      </c>
    </row>
    <row r="58" spans="1:9" ht="72" x14ac:dyDescent="0.3">
      <c r="A58" s="2">
        <f t="shared" ca="1" si="0"/>
        <v>0.1825894775509298</v>
      </c>
      <c r="B58" s="2">
        <v>338</v>
      </c>
      <c r="C58" s="2" t="s">
        <v>337</v>
      </c>
      <c r="D58" s="1" t="s">
        <v>338</v>
      </c>
      <c r="E58" s="2" t="s">
        <v>339</v>
      </c>
      <c r="F58" s="2">
        <v>0</v>
      </c>
    </row>
    <row r="59" spans="1:9" ht="57.6" x14ac:dyDescent="0.3">
      <c r="A59" s="2">
        <f t="shared" ca="1" si="0"/>
        <v>0.50950639728527303</v>
      </c>
      <c r="B59" s="2">
        <v>282</v>
      </c>
      <c r="C59" s="2" t="s">
        <v>281</v>
      </c>
      <c r="D59" s="1" t="s">
        <v>282</v>
      </c>
      <c r="E59" s="2" t="s">
        <v>283</v>
      </c>
      <c r="F59" s="2">
        <v>1</v>
      </c>
      <c r="G59" s="2" t="s">
        <v>469</v>
      </c>
    </row>
    <row r="60" spans="1:9" x14ac:dyDescent="0.3">
      <c r="A60" s="2">
        <f t="shared" ca="1" si="0"/>
        <v>0.29382821732951303</v>
      </c>
      <c r="B60" s="2">
        <v>416</v>
      </c>
      <c r="C60" s="2" t="s">
        <v>415</v>
      </c>
      <c r="D60" s="1" t="s">
        <v>416</v>
      </c>
      <c r="E60" s="2" t="s">
        <v>417</v>
      </c>
      <c r="F60" s="2">
        <v>1</v>
      </c>
      <c r="G60" s="2" t="s">
        <v>461</v>
      </c>
    </row>
    <row r="61" spans="1:9" ht="43.2" x14ac:dyDescent="0.3">
      <c r="A61" s="2">
        <f t="shared" ca="1" si="0"/>
        <v>0.51245421198434415</v>
      </c>
      <c r="B61" s="2">
        <v>276</v>
      </c>
      <c r="C61" s="2" t="s">
        <v>275</v>
      </c>
      <c r="D61" s="1" t="s">
        <v>276</v>
      </c>
      <c r="E61" s="2" t="s">
        <v>277</v>
      </c>
      <c r="F61" s="2">
        <v>2</v>
      </c>
      <c r="G61" s="2" t="s">
        <v>469</v>
      </c>
      <c r="H61" s="2" t="s">
        <v>470</v>
      </c>
    </row>
    <row r="62" spans="1:9" ht="57.6" x14ac:dyDescent="0.3">
      <c r="A62" s="2">
        <f t="shared" ca="1" si="0"/>
        <v>0.67892027989022508</v>
      </c>
      <c r="B62" s="2">
        <v>80</v>
      </c>
      <c r="C62" s="2" t="s">
        <v>79</v>
      </c>
      <c r="D62" s="1" t="s">
        <v>80</v>
      </c>
      <c r="E62" s="2" t="s">
        <v>81</v>
      </c>
      <c r="F62" s="2">
        <v>0</v>
      </c>
    </row>
    <row r="63" spans="1:9" ht="72" x14ac:dyDescent="0.3">
      <c r="A63" s="2">
        <f t="shared" ca="1" si="0"/>
        <v>0.66962401651442671</v>
      </c>
      <c r="B63" s="2">
        <v>398</v>
      </c>
      <c r="C63" s="2" t="s">
        <v>397</v>
      </c>
      <c r="D63" s="1" t="s">
        <v>398</v>
      </c>
      <c r="E63" s="2" t="s">
        <v>399</v>
      </c>
      <c r="F63" s="2">
        <v>1</v>
      </c>
      <c r="G63" s="2" t="s">
        <v>469</v>
      </c>
    </row>
    <row r="64" spans="1:9" x14ac:dyDescent="0.3">
      <c r="A64" s="2">
        <f t="shared" ca="1" si="0"/>
        <v>5.8559442665097827E-2</v>
      </c>
      <c r="B64" s="2">
        <v>215</v>
      </c>
      <c r="C64" s="2" t="s">
        <v>214</v>
      </c>
      <c r="D64" s="1" t="s">
        <v>215</v>
      </c>
      <c r="E64" s="2" t="s">
        <v>216</v>
      </c>
      <c r="F64" s="2">
        <v>0</v>
      </c>
    </row>
    <row r="65" spans="1:8" ht="57.6" x14ac:dyDescent="0.3">
      <c r="A65" s="2">
        <f t="shared" ca="1" si="0"/>
        <v>1.5062640202375688E-3</v>
      </c>
      <c r="B65" s="2">
        <v>166</v>
      </c>
      <c r="C65" s="2" t="s">
        <v>165</v>
      </c>
      <c r="D65" s="1" t="s">
        <v>166</v>
      </c>
      <c r="E65" s="2" t="s">
        <v>167</v>
      </c>
      <c r="F65" s="2">
        <v>2</v>
      </c>
      <c r="G65" s="2" t="s">
        <v>467</v>
      </c>
      <c r="H65" s="2" t="s">
        <v>472</v>
      </c>
    </row>
    <row r="66" spans="1:8" ht="43.2" x14ac:dyDescent="0.3">
      <c r="A66" s="2">
        <f t="shared" ref="A66:A129" ca="1" si="1">RAND()</f>
        <v>0.33279346966953349</v>
      </c>
      <c r="B66" s="2">
        <v>428</v>
      </c>
      <c r="C66" s="2" t="s">
        <v>427</v>
      </c>
      <c r="D66" s="1" t="s">
        <v>428</v>
      </c>
      <c r="E66" s="2" t="s">
        <v>429</v>
      </c>
      <c r="F66" s="2">
        <v>1</v>
      </c>
      <c r="G66" s="2" t="s">
        <v>473</v>
      </c>
    </row>
    <row r="67" spans="1:8" ht="43.2" x14ac:dyDescent="0.3">
      <c r="A67" s="2">
        <f t="shared" ca="1" si="1"/>
        <v>0.3007951281208936</v>
      </c>
      <c r="B67" s="2">
        <v>227</v>
      </c>
      <c r="C67" s="2" t="s">
        <v>226</v>
      </c>
      <c r="D67" s="1" t="s">
        <v>227</v>
      </c>
      <c r="E67" s="2" t="s">
        <v>228</v>
      </c>
      <c r="F67" s="2">
        <v>0</v>
      </c>
    </row>
    <row r="68" spans="1:8" ht="43.2" x14ac:dyDescent="0.3">
      <c r="A68" s="2">
        <f t="shared" ca="1" si="1"/>
        <v>0.4447709939742106</v>
      </c>
      <c r="B68" s="2">
        <v>11</v>
      </c>
      <c r="C68" s="2" t="s">
        <v>10</v>
      </c>
      <c r="D68" s="1" t="s">
        <v>11</v>
      </c>
      <c r="E68" s="2" t="s">
        <v>12</v>
      </c>
      <c r="F68" s="2">
        <v>1</v>
      </c>
      <c r="G68" s="2" t="s">
        <v>469</v>
      </c>
    </row>
    <row r="69" spans="1:8" ht="86.4" x14ac:dyDescent="0.3">
      <c r="A69" s="2">
        <f t="shared" ca="1" si="1"/>
        <v>4.342038544600535E-2</v>
      </c>
      <c r="B69" s="2">
        <v>290</v>
      </c>
      <c r="C69" s="2" t="s">
        <v>289</v>
      </c>
      <c r="D69" s="1" t="s">
        <v>290</v>
      </c>
      <c r="E69" s="2" t="s">
        <v>291</v>
      </c>
      <c r="F69" s="2">
        <v>2</v>
      </c>
      <c r="G69" s="2" t="s">
        <v>469</v>
      </c>
      <c r="H69" s="2" t="s">
        <v>469</v>
      </c>
    </row>
    <row r="70" spans="1:8" ht="57.6" x14ac:dyDescent="0.3">
      <c r="A70" s="2">
        <f t="shared" ca="1" si="1"/>
        <v>0.74376138524382596</v>
      </c>
      <c r="B70" s="2">
        <v>341</v>
      </c>
      <c r="C70" s="2" t="s">
        <v>340</v>
      </c>
      <c r="D70" s="1" t="s">
        <v>341</v>
      </c>
      <c r="E70" s="2" t="s">
        <v>342</v>
      </c>
      <c r="F70" s="2">
        <v>1</v>
      </c>
      <c r="G70" s="2" t="s">
        <v>469</v>
      </c>
    </row>
    <row r="71" spans="1:8" ht="43.2" x14ac:dyDescent="0.3">
      <c r="A71" s="2">
        <f t="shared" ca="1" si="1"/>
        <v>0.58633237567019802</v>
      </c>
      <c r="B71" s="2">
        <v>229</v>
      </c>
      <c r="C71" s="2" t="s">
        <v>228</v>
      </c>
      <c r="D71" s="1" t="s">
        <v>229</v>
      </c>
      <c r="E71" s="2" t="s">
        <v>230</v>
      </c>
      <c r="F71" s="2">
        <v>2</v>
      </c>
      <c r="G71" s="2" t="s">
        <v>469</v>
      </c>
      <c r="H71" s="2" t="s">
        <v>469</v>
      </c>
    </row>
    <row r="72" spans="1:8" ht="43.2" x14ac:dyDescent="0.3">
      <c r="A72" s="2">
        <f t="shared" ca="1" si="1"/>
        <v>0.58048443840047215</v>
      </c>
      <c r="B72" s="2">
        <v>51</v>
      </c>
      <c r="C72" s="2" t="s">
        <v>50</v>
      </c>
      <c r="D72" s="1" t="s">
        <v>51</v>
      </c>
      <c r="E72" s="2" t="s">
        <v>52</v>
      </c>
      <c r="F72" s="2">
        <v>1</v>
      </c>
      <c r="G72" s="2" t="s">
        <v>469</v>
      </c>
    </row>
    <row r="73" spans="1:8" ht="57.6" x14ac:dyDescent="0.3">
      <c r="A73" s="2">
        <f t="shared" ca="1" si="1"/>
        <v>2.7053880673629349E-2</v>
      </c>
      <c r="B73" s="2">
        <v>49</v>
      </c>
      <c r="C73" s="2" t="s">
        <v>48</v>
      </c>
      <c r="D73" s="1" t="s">
        <v>49</v>
      </c>
      <c r="E73" s="2" t="s">
        <v>50</v>
      </c>
      <c r="F73" s="2">
        <v>1</v>
      </c>
      <c r="G73" s="2" t="s">
        <v>469</v>
      </c>
    </row>
    <row r="74" spans="1:8" ht="72" x14ac:dyDescent="0.3">
      <c r="A74" s="2">
        <f t="shared" ca="1" si="1"/>
        <v>0.72268256269397591</v>
      </c>
      <c r="B74" s="2">
        <v>155</v>
      </c>
      <c r="C74" s="2" t="s">
        <v>154</v>
      </c>
      <c r="D74" s="1" t="s">
        <v>155</v>
      </c>
      <c r="E74" s="2" t="s">
        <v>156</v>
      </c>
      <c r="F74" s="2">
        <v>0</v>
      </c>
    </row>
    <row r="75" spans="1:8" ht="43.2" x14ac:dyDescent="0.3">
      <c r="A75" s="2">
        <f t="shared" ca="1" si="1"/>
        <v>0.48761714484123453</v>
      </c>
      <c r="B75" s="2">
        <v>278</v>
      </c>
      <c r="C75" s="2" t="s">
        <v>277</v>
      </c>
      <c r="D75" s="1" t="s">
        <v>278</v>
      </c>
      <c r="E75" s="2" t="s">
        <v>279</v>
      </c>
      <c r="F75" s="2">
        <v>2</v>
      </c>
      <c r="G75" s="2" t="s">
        <v>469</v>
      </c>
      <c r="H75" s="2" t="s">
        <v>469</v>
      </c>
    </row>
    <row r="76" spans="1:8" ht="57.6" x14ac:dyDescent="0.3">
      <c r="A76" s="2">
        <f t="shared" ca="1" si="1"/>
        <v>4.7177002024875958E-2</v>
      </c>
      <c r="B76" s="2">
        <v>265</v>
      </c>
      <c r="C76" s="2" t="s">
        <v>264</v>
      </c>
      <c r="D76" s="1" t="s">
        <v>265</v>
      </c>
      <c r="E76" s="2" t="s">
        <v>266</v>
      </c>
      <c r="F76" s="2">
        <v>1</v>
      </c>
      <c r="G76" s="2" t="s">
        <v>469</v>
      </c>
    </row>
    <row r="77" spans="1:8" ht="43.2" x14ac:dyDescent="0.3">
      <c r="A77" s="2">
        <f t="shared" ca="1" si="1"/>
        <v>6.6699783427621173E-2</v>
      </c>
      <c r="B77" s="2">
        <v>93</v>
      </c>
      <c r="C77" s="2" t="s">
        <v>92</v>
      </c>
      <c r="D77" s="1" t="s">
        <v>93</v>
      </c>
      <c r="E77" s="2" t="s">
        <v>94</v>
      </c>
      <c r="F77" s="2">
        <v>0</v>
      </c>
    </row>
    <row r="78" spans="1:8" ht="129.6" x14ac:dyDescent="0.3">
      <c r="A78" s="2">
        <f t="shared" ca="1" si="1"/>
        <v>0.56408634649369782</v>
      </c>
      <c r="B78" s="2">
        <v>5</v>
      </c>
      <c r="C78" s="2" t="s">
        <v>4</v>
      </c>
      <c r="D78" s="1" t="s">
        <v>5</v>
      </c>
      <c r="E78" s="2" t="s">
        <v>6</v>
      </c>
      <c r="F78" s="2">
        <v>1</v>
      </c>
      <c r="G78" s="2" t="s">
        <v>469</v>
      </c>
    </row>
    <row r="79" spans="1:8" ht="57.6" x14ac:dyDescent="0.3">
      <c r="A79" s="2">
        <f t="shared" ca="1" si="1"/>
        <v>0.6806274053453808</v>
      </c>
      <c r="B79" s="2">
        <v>72</v>
      </c>
      <c r="C79" s="2" t="s">
        <v>71</v>
      </c>
      <c r="D79" s="1" t="s">
        <v>72</v>
      </c>
      <c r="E79" s="2" t="s">
        <v>73</v>
      </c>
      <c r="F79" s="2">
        <v>0</v>
      </c>
    </row>
    <row r="80" spans="1:8" ht="28.8" x14ac:dyDescent="0.3">
      <c r="A80" s="2">
        <f t="shared" ca="1" si="1"/>
        <v>0.19947362211171893</v>
      </c>
      <c r="B80" s="2">
        <v>182</v>
      </c>
      <c r="C80" s="2" t="s">
        <v>181</v>
      </c>
      <c r="D80" s="1" t="s">
        <v>182</v>
      </c>
      <c r="E80" s="2" t="s">
        <v>183</v>
      </c>
      <c r="F80" s="2">
        <v>0</v>
      </c>
    </row>
    <row r="81" spans="1:8" ht="43.2" x14ac:dyDescent="0.3">
      <c r="A81" s="2">
        <f t="shared" ca="1" si="1"/>
        <v>0.61832286317047325</v>
      </c>
      <c r="B81" s="2">
        <v>328</v>
      </c>
      <c r="C81" s="2" t="s">
        <v>327</v>
      </c>
      <c r="D81" s="1" t="s">
        <v>328</v>
      </c>
      <c r="E81" s="2" t="s">
        <v>329</v>
      </c>
      <c r="F81" s="2">
        <v>1</v>
      </c>
      <c r="G81" s="2" t="s">
        <v>462</v>
      </c>
    </row>
    <row r="82" spans="1:8" ht="28.8" x14ac:dyDescent="0.3">
      <c r="A82" s="2">
        <f t="shared" ca="1" si="1"/>
        <v>0.98165388681080079</v>
      </c>
      <c r="B82" s="2">
        <v>431</v>
      </c>
      <c r="C82" s="2" t="s">
        <v>430</v>
      </c>
      <c r="D82" s="1" t="s">
        <v>431</v>
      </c>
      <c r="E82" s="2" t="s">
        <v>432</v>
      </c>
      <c r="F82" s="2">
        <v>2</v>
      </c>
      <c r="G82" s="2" t="s">
        <v>469</v>
      </c>
      <c r="H82" s="2" t="s">
        <v>469</v>
      </c>
    </row>
    <row r="83" spans="1:8" ht="57.6" x14ac:dyDescent="0.3">
      <c r="A83" s="2">
        <f t="shared" ca="1" si="1"/>
        <v>7.5333441911680232E-3</v>
      </c>
      <c r="B83" s="2">
        <v>375</v>
      </c>
      <c r="C83" s="2" t="s">
        <v>374</v>
      </c>
      <c r="D83" s="1" t="s">
        <v>375</v>
      </c>
      <c r="E83" s="2" t="s">
        <v>376</v>
      </c>
      <c r="F83" s="2">
        <v>2</v>
      </c>
      <c r="G83" s="2" t="s">
        <v>469</v>
      </c>
      <c r="H83" s="2" t="s">
        <v>469</v>
      </c>
    </row>
    <row r="84" spans="1:8" ht="216" x14ac:dyDescent="0.3">
      <c r="A84" s="2">
        <f t="shared" ca="1" si="1"/>
        <v>0.28653087560760071</v>
      </c>
      <c r="B84" s="2">
        <v>98</v>
      </c>
      <c r="C84" s="2" t="s">
        <v>97</v>
      </c>
      <c r="D84" s="1" t="s">
        <v>98</v>
      </c>
      <c r="E84" s="2" t="s">
        <v>99</v>
      </c>
      <c r="F84" s="2">
        <v>0</v>
      </c>
    </row>
    <row r="85" spans="1:8" ht="86.4" x14ac:dyDescent="0.3">
      <c r="A85" s="2">
        <f t="shared" ca="1" si="1"/>
        <v>0.11724228387555358</v>
      </c>
      <c r="B85" s="2">
        <v>332</v>
      </c>
      <c r="C85" s="2" t="s">
        <v>331</v>
      </c>
      <c r="D85" s="1" t="s">
        <v>332</v>
      </c>
      <c r="E85" s="2" t="s">
        <v>333</v>
      </c>
      <c r="F85" s="2">
        <v>2</v>
      </c>
      <c r="G85" s="2" t="s">
        <v>469</v>
      </c>
      <c r="H85" s="2" t="s">
        <v>469</v>
      </c>
    </row>
    <row r="86" spans="1:8" ht="43.2" x14ac:dyDescent="0.3">
      <c r="A86" s="2">
        <f t="shared" ca="1" si="1"/>
        <v>0.99190349638813735</v>
      </c>
      <c r="B86" s="2">
        <v>152</v>
      </c>
      <c r="C86" s="2" t="s">
        <v>151</v>
      </c>
      <c r="D86" s="1" t="s">
        <v>152</v>
      </c>
      <c r="E86" s="2" t="s">
        <v>153</v>
      </c>
      <c r="F86" s="2">
        <v>1</v>
      </c>
      <c r="G86" s="2" t="s">
        <v>469</v>
      </c>
    </row>
    <row r="87" spans="1:8" ht="57.6" x14ac:dyDescent="0.3">
      <c r="A87" s="2">
        <f t="shared" ca="1" si="1"/>
        <v>0.53753665513355631</v>
      </c>
      <c r="B87" s="2">
        <v>394</v>
      </c>
      <c r="C87" s="2" t="s">
        <v>393</v>
      </c>
      <c r="D87" s="1" t="s">
        <v>394</v>
      </c>
      <c r="E87" s="2" t="s">
        <v>395</v>
      </c>
      <c r="F87" s="2">
        <v>1</v>
      </c>
      <c r="G87" s="2" t="s">
        <v>469</v>
      </c>
    </row>
    <row r="88" spans="1:8" ht="86.4" x14ac:dyDescent="0.3">
      <c r="A88" s="2">
        <f t="shared" ca="1" si="1"/>
        <v>0.14664326847367015</v>
      </c>
      <c r="B88" s="2">
        <v>284</v>
      </c>
      <c r="C88" s="2" t="s">
        <v>283</v>
      </c>
      <c r="D88" s="1" t="s">
        <v>284</v>
      </c>
      <c r="E88" s="2" t="s">
        <v>285</v>
      </c>
      <c r="F88" s="2">
        <v>1</v>
      </c>
      <c r="G88" s="2" t="s">
        <v>469</v>
      </c>
    </row>
    <row r="89" spans="1:8" ht="28.8" x14ac:dyDescent="0.3">
      <c r="A89" s="2">
        <f t="shared" ca="1" si="1"/>
        <v>0.5646445536677287</v>
      </c>
      <c r="B89" s="2">
        <v>310</v>
      </c>
      <c r="C89" s="2" t="s">
        <v>309</v>
      </c>
      <c r="D89" s="1" t="s">
        <v>310</v>
      </c>
      <c r="E89" s="2" t="s">
        <v>311</v>
      </c>
      <c r="F89" s="2">
        <v>2</v>
      </c>
      <c r="G89" s="2" t="s">
        <v>469</v>
      </c>
      <c r="H89" s="2" t="s">
        <v>469</v>
      </c>
    </row>
    <row r="90" spans="1:8" ht="28.8" x14ac:dyDescent="0.3">
      <c r="A90" s="2">
        <f t="shared" ca="1" si="1"/>
        <v>0.8286236633062779</v>
      </c>
      <c r="B90" s="2">
        <v>411</v>
      </c>
      <c r="C90" s="2" t="s">
        <v>410</v>
      </c>
      <c r="D90" s="1" t="s">
        <v>411</v>
      </c>
      <c r="E90" s="2" t="s">
        <v>412</v>
      </c>
      <c r="F90" s="2">
        <v>2</v>
      </c>
      <c r="G90" s="2" t="s">
        <v>469</v>
      </c>
      <c r="H90" s="2" t="s">
        <v>469</v>
      </c>
    </row>
    <row r="91" spans="1:8" ht="57.6" x14ac:dyDescent="0.3">
      <c r="A91" s="2">
        <f t="shared" ca="1" si="1"/>
        <v>0.25630498847595606</v>
      </c>
      <c r="B91" s="2">
        <v>343</v>
      </c>
      <c r="C91" s="2" t="s">
        <v>342</v>
      </c>
      <c r="D91" s="1" t="s">
        <v>343</v>
      </c>
      <c r="E91" s="2" t="s">
        <v>344</v>
      </c>
      <c r="F91" s="2">
        <v>0</v>
      </c>
    </row>
    <row r="92" spans="1:8" ht="86.4" x14ac:dyDescent="0.3">
      <c r="A92" s="2">
        <f t="shared" ca="1" si="1"/>
        <v>0.69051280208731636</v>
      </c>
      <c r="B92" s="2">
        <v>116</v>
      </c>
      <c r="C92" s="2" t="s">
        <v>115</v>
      </c>
      <c r="D92" s="1" t="s">
        <v>116</v>
      </c>
      <c r="E92" s="2" t="s">
        <v>117</v>
      </c>
      <c r="F92" s="2">
        <v>1</v>
      </c>
      <c r="G92" s="2" t="s">
        <v>469</v>
      </c>
    </row>
    <row r="93" spans="1:8" ht="28.8" x14ac:dyDescent="0.3">
      <c r="A93" s="2">
        <f t="shared" ca="1" si="1"/>
        <v>0.11064966379500585</v>
      </c>
      <c r="B93" s="2">
        <v>34</v>
      </c>
      <c r="C93" s="2" t="s">
        <v>33</v>
      </c>
      <c r="D93" s="1" t="s">
        <v>34</v>
      </c>
      <c r="E93" s="2" t="s">
        <v>35</v>
      </c>
      <c r="F93" s="2">
        <v>0</v>
      </c>
    </row>
    <row r="94" spans="1:8" ht="43.2" x14ac:dyDescent="0.3">
      <c r="A94" s="2">
        <f t="shared" ca="1" si="1"/>
        <v>0.96985552014436105</v>
      </c>
      <c r="B94" s="2">
        <v>435</v>
      </c>
      <c r="C94" s="2" t="s">
        <v>434</v>
      </c>
      <c r="D94" s="1" t="s">
        <v>435</v>
      </c>
      <c r="E94" s="2" t="s">
        <v>436</v>
      </c>
      <c r="F94" s="2">
        <v>2</v>
      </c>
      <c r="G94" s="2" t="s">
        <v>469</v>
      </c>
      <c r="H94" s="2" t="s">
        <v>469</v>
      </c>
    </row>
    <row r="95" spans="1:8" ht="57.6" x14ac:dyDescent="0.3">
      <c r="A95" s="2">
        <f t="shared" ca="1" si="1"/>
        <v>0.48382724811277411</v>
      </c>
      <c r="B95" s="2">
        <v>57</v>
      </c>
      <c r="C95" s="2" t="s">
        <v>56</v>
      </c>
      <c r="D95" s="1" t="s">
        <v>57</v>
      </c>
      <c r="E95" s="2" t="s">
        <v>58</v>
      </c>
      <c r="F95" s="2">
        <v>0</v>
      </c>
    </row>
    <row r="96" spans="1:8" ht="57.6" x14ac:dyDescent="0.3">
      <c r="A96" s="2">
        <f t="shared" ca="1" si="1"/>
        <v>0.34013985300394334</v>
      </c>
      <c r="B96" s="2">
        <v>43</v>
      </c>
      <c r="C96" s="2" t="s">
        <v>42</v>
      </c>
      <c r="D96" s="1" t="s">
        <v>43</v>
      </c>
      <c r="E96" s="2" t="s">
        <v>44</v>
      </c>
      <c r="F96" s="2">
        <v>1</v>
      </c>
      <c r="G96" s="2" t="s">
        <v>469</v>
      </c>
    </row>
    <row r="97" spans="1:8" ht="86.4" x14ac:dyDescent="0.3">
      <c r="A97" s="2">
        <f t="shared" ca="1" si="1"/>
        <v>0.51100595540287219</v>
      </c>
      <c r="B97" s="2">
        <v>355</v>
      </c>
      <c r="C97" s="2" t="s">
        <v>354</v>
      </c>
      <c r="D97" s="1" t="s">
        <v>355</v>
      </c>
      <c r="E97" s="2" t="s">
        <v>356</v>
      </c>
      <c r="F97" s="2">
        <v>2</v>
      </c>
      <c r="G97" s="2" t="s">
        <v>469</v>
      </c>
      <c r="H97" s="2" t="s">
        <v>469</v>
      </c>
    </row>
    <row r="98" spans="1:8" ht="57.6" x14ac:dyDescent="0.3">
      <c r="A98" s="2">
        <f t="shared" ca="1" si="1"/>
        <v>0.72064337815180746</v>
      </c>
      <c r="B98" s="2">
        <v>255</v>
      </c>
      <c r="C98" s="2" t="s">
        <v>254</v>
      </c>
      <c r="D98" s="1" t="s">
        <v>255</v>
      </c>
      <c r="E98" s="2" t="s">
        <v>256</v>
      </c>
      <c r="F98" s="2">
        <v>2</v>
      </c>
      <c r="G98" s="2" t="s">
        <v>469</v>
      </c>
      <c r="H98" s="2" t="s">
        <v>469</v>
      </c>
    </row>
    <row r="99" spans="1:8" ht="57.6" x14ac:dyDescent="0.3">
      <c r="A99" s="2">
        <f t="shared" ca="1" si="1"/>
        <v>0.97424377900853154</v>
      </c>
      <c r="B99" s="2">
        <v>387</v>
      </c>
      <c r="C99" s="2" t="s">
        <v>386</v>
      </c>
      <c r="D99" s="1" t="s">
        <v>387</v>
      </c>
      <c r="E99" s="2" t="s">
        <v>388</v>
      </c>
      <c r="F99" s="2">
        <v>1</v>
      </c>
      <c r="G99" s="2" t="s">
        <v>469</v>
      </c>
    </row>
    <row r="100" spans="1:8" ht="43.2" x14ac:dyDescent="0.3">
      <c r="A100" s="2">
        <f t="shared" ca="1" si="1"/>
        <v>0.45156181950728747</v>
      </c>
      <c r="B100" s="2">
        <v>125</v>
      </c>
      <c r="C100" s="2" t="s">
        <v>124</v>
      </c>
      <c r="D100" s="1" t="s">
        <v>125</v>
      </c>
      <c r="E100" s="2" t="s">
        <v>126</v>
      </c>
      <c r="F100" s="2">
        <v>1</v>
      </c>
      <c r="G100" s="2" t="s">
        <v>469</v>
      </c>
    </row>
    <row r="101" spans="1:8" ht="43.2" x14ac:dyDescent="0.3">
      <c r="A101" s="2">
        <f t="shared" ca="1" si="1"/>
        <v>0.33473124603618143</v>
      </c>
      <c r="B101" s="2">
        <v>360</v>
      </c>
      <c r="C101" s="2" t="s">
        <v>359</v>
      </c>
      <c r="D101" s="1" t="s">
        <v>360</v>
      </c>
      <c r="E101" s="2" t="s">
        <v>361</v>
      </c>
      <c r="F101" s="2">
        <v>0</v>
      </c>
    </row>
    <row r="102" spans="1:8" ht="72" x14ac:dyDescent="0.3">
      <c r="A102" s="2">
        <f t="shared" ca="1" si="1"/>
        <v>0.75403855785478557</v>
      </c>
      <c r="B102" s="2">
        <v>401</v>
      </c>
      <c r="C102" s="2" t="s">
        <v>400</v>
      </c>
      <c r="D102" s="1" t="s">
        <v>401</v>
      </c>
      <c r="E102" s="2" t="s">
        <v>402</v>
      </c>
      <c r="F102" s="2">
        <v>1</v>
      </c>
      <c r="G102" s="2" t="s">
        <v>469</v>
      </c>
    </row>
    <row r="103" spans="1:8" ht="57.6" x14ac:dyDescent="0.3">
      <c r="A103" s="2">
        <f t="shared" ca="1" si="1"/>
        <v>0.65933960760424171</v>
      </c>
      <c r="B103" s="2">
        <v>111</v>
      </c>
      <c r="C103" s="2" t="s">
        <v>110</v>
      </c>
      <c r="D103" s="1" t="s">
        <v>111</v>
      </c>
      <c r="E103" s="2" t="s">
        <v>112</v>
      </c>
      <c r="F103" s="2">
        <v>1</v>
      </c>
      <c r="G103" s="2" t="s">
        <v>469</v>
      </c>
    </row>
    <row r="104" spans="1:8" ht="28.8" x14ac:dyDescent="0.3">
      <c r="A104" s="2">
        <f t="shared" ca="1" si="1"/>
        <v>0.90535594406465703</v>
      </c>
      <c r="B104" s="2">
        <v>30</v>
      </c>
      <c r="C104" s="2" t="s">
        <v>29</v>
      </c>
      <c r="D104" s="1" t="s">
        <v>30</v>
      </c>
      <c r="E104" s="2" t="s">
        <v>31</v>
      </c>
      <c r="F104" s="2">
        <v>0</v>
      </c>
    </row>
    <row r="105" spans="1:8" ht="129.6" x14ac:dyDescent="0.3">
      <c r="A105" s="2">
        <f t="shared" ca="1" si="1"/>
        <v>0.2388489313413128</v>
      </c>
      <c r="B105" s="2">
        <v>79</v>
      </c>
      <c r="C105" s="2" t="s">
        <v>78</v>
      </c>
      <c r="D105" s="1" t="s">
        <v>79</v>
      </c>
      <c r="E105" s="2" t="s">
        <v>80</v>
      </c>
      <c r="F105" s="2">
        <v>1</v>
      </c>
      <c r="G105" s="2" t="s">
        <v>469</v>
      </c>
    </row>
    <row r="106" spans="1:8" ht="57.6" x14ac:dyDescent="0.3">
      <c r="A106" s="2">
        <f t="shared" ca="1" si="1"/>
        <v>0.34787008989692014</v>
      </c>
      <c r="B106" s="2">
        <v>83</v>
      </c>
      <c r="C106" s="2" t="s">
        <v>82</v>
      </c>
      <c r="D106" s="1" t="s">
        <v>83</v>
      </c>
      <c r="E106" s="2" t="s">
        <v>84</v>
      </c>
      <c r="F106" s="2">
        <v>0</v>
      </c>
    </row>
    <row r="107" spans="1:8" ht="43.2" x14ac:dyDescent="0.3">
      <c r="A107" s="2">
        <f t="shared" ca="1" si="1"/>
        <v>0.44924031204204795</v>
      </c>
      <c r="B107" s="2">
        <v>313</v>
      </c>
      <c r="C107" s="2" t="s">
        <v>312</v>
      </c>
      <c r="D107" s="1" t="s">
        <v>313</v>
      </c>
      <c r="E107" s="2" t="s">
        <v>314</v>
      </c>
      <c r="F107" s="2">
        <v>2</v>
      </c>
      <c r="G107" s="2" t="s">
        <v>469</v>
      </c>
      <c r="H107" s="2" t="s">
        <v>469</v>
      </c>
    </row>
    <row r="108" spans="1:8" ht="57.6" x14ac:dyDescent="0.3">
      <c r="A108" s="2">
        <f t="shared" ca="1" si="1"/>
        <v>0.31846699106200771</v>
      </c>
      <c r="B108" s="2">
        <v>110</v>
      </c>
      <c r="C108" s="2" t="s">
        <v>109</v>
      </c>
      <c r="D108" s="1" t="s">
        <v>110</v>
      </c>
      <c r="E108" s="2" t="s">
        <v>111</v>
      </c>
      <c r="F108" s="2">
        <v>1</v>
      </c>
      <c r="G108" s="2" t="s">
        <v>469</v>
      </c>
    </row>
    <row r="109" spans="1:8" x14ac:dyDescent="0.3">
      <c r="A109" s="2">
        <f t="shared" ca="1" si="1"/>
        <v>0.54272089752877584</v>
      </c>
      <c r="B109" s="2">
        <v>217</v>
      </c>
      <c r="C109" s="2" t="s">
        <v>216</v>
      </c>
      <c r="D109" s="1" t="s">
        <v>217</v>
      </c>
      <c r="E109" s="2" t="s">
        <v>218</v>
      </c>
      <c r="F109" s="2">
        <v>1</v>
      </c>
      <c r="G109" s="2" t="s">
        <v>469</v>
      </c>
    </row>
    <row r="110" spans="1:8" ht="57.6" x14ac:dyDescent="0.3">
      <c r="A110" s="2">
        <f t="shared" ca="1" si="1"/>
        <v>0.8589905465277422</v>
      </c>
      <c r="B110" s="2">
        <v>336</v>
      </c>
      <c r="C110" s="2" t="s">
        <v>335</v>
      </c>
      <c r="D110" s="1" t="s">
        <v>336</v>
      </c>
      <c r="E110" s="2" t="s">
        <v>337</v>
      </c>
      <c r="F110" s="2">
        <v>1</v>
      </c>
      <c r="G110" s="2" t="s">
        <v>469</v>
      </c>
    </row>
    <row r="111" spans="1:8" ht="43.2" x14ac:dyDescent="0.3">
      <c r="A111" s="2">
        <f t="shared" ca="1" si="1"/>
        <v>9.2996375555049804E-2</v>
      </c>
      <c r="B111" s="2">
        <v>41</v>
      </c>
      <c r="C111" s="2" t="s">
        <v>40</v>
      </c>
      <c r="D111" s="1" t="s">
        <v>41</v>
      </c>
      <c r="E111" s="2" t="s">
        <v>42</v>
      </c>
      <c r="F111" s="2">
        <v>2</v>
      </c>
      <c r="G111" s="2" t="s">
        <v>469</v>
      </c>
      <c r="H111" s="2" t="s">
        <v>469</v>
      </c>
    </row>
    <row r="112" spans="1:8" ht="43.2" x14ac:dyDescent="0.3">
      <c r="A112" s="2">
        <f t="shared" ca="1" si="1"/>
        <v>0.6602492827221218</v>
      </c>
      <c r="B112" s="2">
        <v>20</v>
      </c>
      <c r="C112" s="2" t="s">
        <v>19</v>
      </c>
      <c r="D112" s="1" t="s">
        <v>20</v>
      </c>
      <c r="E112" s="2" t="s">
        <v>21</v>
      </c>
      <c r="F112" s="2">
        <v>0</v>
      </c>
    </row>
    <row r="113" spans="1:8" ht="43.2" x14ac:dyDescent="0.3">
      <c r="A113" s="2">
        <f t="shared" ca="1" si="1"/>
        <v>0.58024824108398287</v>
      </c>
      <c r="B113" s="2">
        <v>8</v>
      </c>
      <c r="C113" s="2" t="s">
        <v>7</v>
      </c>
      <c r="D113" s="1" t="s">
        <v>8</v>
      </c>
      <c r="E113" s="2" t="s">
        <v>9</v>
      </c>
      <c r="F113" s="2">
        <v>0</v>
      </c>
    </row>
    <row r="114" spans="1:8" ht="86.4" x14ac:dyDescent="0.3">
      <c r="A114" s="2">
        <f t="shared" ca="1" si="1"/>
        <v>0.69599292120839773</v>
      </c>
      <c r="B114" s="2">
        <v>354</v>
      </c>
      <c r="C114" s="2" t="s">
        <v>353</v>
      </c>
      <c r="D114" s="1" t="s">
        <v>354</v>
      </c>
      <c r="E114" s="2" t="s">
        <v>355</v>
      </c>
      <c r="F114" s="2">
        <v>1</v>
      </c>
      <c r="G114" s="2" t="s">
        <v>469</v>
      </c>
    </row>
    <row r="115" spans="1:8" ht="43.2" x14ac:dyDescent="0.3">
      <c r="A115" s="2">
        <f t="shared" ca="1" si="1"/>
        <v>0.21029147867772724</v>
      </c>
      <c r="B115" s="2">
        <v>421</v>
      </c>
      <c r="C115" s="2" t="s">
        <v>420</v>
      </c>
      <c r="D115" s="1" t="s">
        <v>421</v>
      </c>
      <c r="E115" s="2" t="s">
        <v>422</v>
      </c>
      <c r="F115" s="2">
        <v>1</v>
      </c>
      <c r="G115" s="2" t="s">
        <v>469</v>
      </c>
    </row>
    <row r="116" spans="1:8" ht="129.6" x14ac:dyDescent="0.3">
      <c r="A116" s="2">
        <f t="shared" ca="1" si="1"/>
        <v>7.0756503970673235E-2</v>
      </c>
      <c r="B116" s="2">
        <v>214</v>
      </c>
      <c r="C116" s="2" t="s">
        <v>213</v>
      </c>
      <c r="D116" s="1" t="s">
        <v>214</v>
      </c>
      <c r="E116" s="2" t="s">
        <v>215</v>
      </c>
      <c r="F116" s="2">
        <v>1</v>
      </c>
      <c r="G116" s="2" t="s">
        <v>469</v>
      </c>
    </row>
    <row r="117" spans="1:8" ht="57.6" x14ac:dyDescent="0.3">
      <c r="A117" s="2">
        <f t="shared" ca="1" si="1"/>
        <v>0.76460882543414166</v>
      </c>
      <c r="B117" s="2">
        <v>436</v>
      </c>
      <c r="C117" s="2" t="s">
        <v>435</v>
      </c>
      <c r="D117" s="1" t="s">
        <v>436</v>
      </c>
      <c r="E117" s="2" t="s">
        <v>437</v>
      </c>
      <c r="F117" s="2">
        <v>1</v>
      </c>
      <c r="G117" s="2" t="s">
        <v>469</v>
      </c>
    </row>
    <row r="118" spans="1:8" ht="43.2" x14ac:dyDescent="0.3">
      <c r="A118" s="2">
        <f t="shared" ca="1" si="1"/>
        <v>0.68529319728679639</v>
      </c>
      <c r="B118" s="2">
        <v>197</v>
      </c>
      <c r="C118" s="2" t="s">
        <v>196</v>
      </c>
      <c r="D118" s="1" t="s">
        <v>197</v>
      </c>
      <c r="E118" s="2" t="s">
        <v>198</v>
      </c>
      <c r="F118" s="2">
        <v>0</v>
      </c>
    </row>
    <row r="119" spans="1:8" ht="43.2" x14ac:dyDescent="0.3">
      <c r="A119" s="2">
        <f t="shared" ca="1" si="1"/>
        <v>0.41806088781452211</v>
      </c>
      <c r="B119" s="2">
        <v>219</v>
      </c>
      <c r="C119" s="2" t="s">
        <v>218</v>
      </c>
      <c r="D119" s="1" t="s">
        <v>219</v>
      </c>
      <c r="E119" s="2" t="s">
        <v>220</v>
      </c>
      <c r="F119" s="2">
        <v>1</v>
      </c>
      <c r="G119" s="2" t="s">
        <v>469</v>
      </c>
    </row>
    <row r="120" spans="1:8" ht="86.4" x14ac:dyDescent="0.3">
      <c r="A120" s="2">
        <f t="shared" ca="1" si="1"/>
        <v>0.1369768962124458</v>
      </c>
      <c r="B120" s="2">
        <v>176</v>
      </c>
      <c r="C120" s="2" t="s">
        <v>175</v>
      </c>
      <c r="D120" s="1" t="s">
        <v>176</v>
      </c>
      <c r="E120" s="2" t="s">
        <v>177</v>
      </c>
      <c r="F120" s="2">
        <v>0</v>
      </c>
    </row>
    <row r="121" spans="1:8" ht="28.8" x14ac:dyDescent="0.3">
      <c r="A121" s="2">
        <f t="shared" ca="1" si="1"/>
        <v>0.6528312892151088</v>
      </c>
      <c r="B121" s="2">
        <v>153</v>
      </c>
      <c r="C121" s="2" t="s">
        <v>152</v>
      </c>
      <c r="D121" s="1" t="s">
        <v>153</v>
      </c>
      <c r="E121" s="2" t="s">
        <v>154</v>
      </c>
      <c r="F121" s="2">
        <v>0</v>
      </c>
    </row>
    <row r="122" spans="1:8" ht="72" x14ac:dyDescent="0.3">
      <c r="A122" s="2">
        <f t="shared" ca="1" si="1"/>
        <v>0.81825805935345342</v>
      </c>
      <c r="B122" s="2">
        <v>249</v>
      </c>
      <c r="C122" s="2" t="s">
        <v>248</v>
      </c>
      <c r="D122" s="1" t="s">
        <v>249</v>
      </c>
      <c r="E122" s="2" t="s">
        <v>250</v>
      </c>
      <c r="F122" s="2">
        <v>2</v>
      </c>
      <c r="G122" s="2" t="s">
        <v>469</v>
      </c>
      <c r="H122" s="2" t="s">
        <v>469</v>
      </c>
    </row>
    <row r="123" spans="1:8" ht="57.6" x14ac:dyDescent="0.3">
      <c r="A123" s="2">
        <f t="shared" ca="1" si="1"/>
        <v>7.8581710951619366E-2</v>
      </c>
      <c r="B123" s="2">
        <v>288</v>
      </c>
      <c r="C123" s="2" t="s">
        <v>287</v>
      </c>
      <c r="D123" s="1" t="s">
        <v>288</v>
      </c>
      <c r="E123" s="2" t="s">
        <v>289</v>
      </c>
      <c r="F123" s="2">
        <v>1</v>
      </c>
      <c r="G123" s="2" t="s">
        <v>469</v>
      </c>
    </row>
    <row r="124" spans="1:8" ht="100.8" x14ac:dyDescent="0.3">
      <c r="A124" s="2">
        <f t="shared" ca="1" si="1"/>
        <v>0.8070846100378587</v>
      </c>
      <c r="B124" s="2">
        <v>174</v>
      </c>
      <c r="C124" s="2" t="s">
        <v>173</v>
      </c>
      <c r="D124" s="1" t="s">
        <v>174</v>
      </c>
      <c r="E124" s="2" t="s">
        <v>175</v>
      </c>
      <c r="F124" s="2">
        <v>0</v>
      </c>
    </row>
    <row r="125" spans="1:8" ht="43.2" x14ac:dyDescent="0.3">
      <c r="A125" s="2">
        <f t="shared" ca="1" si="1"/>
        <v>0.76894266598875216</v>
      </c>
      <c r="B125" s="2">
        <v>109</v>
      </c>
      <c r="C125" s="2" t="s">
        <v>108</v>
      </c>
      <c r="D125" s="1" t="s">
        <v>109</v>
      </c>
      <c r="E125" s="2" t="s">
        <v>110</v>
      </c>
      <c r="F125" s="2">
        <v>0</v>
      </c>
    </row>
    <row r="126" spans="1:8" ht="43.2" x14ac:dyDescent="0.3">
      <c r="A126" s="2">
        <f t="shared" ca="1" si="1"/>
        <v>0.88573172008337642</v>
      </c>
      <c r="B126" s="2">
        <v>298</v>
      </c>
      <c r="C126" s="2" t="s">
        <v>297</v>
      </c>
      <c r="D126" s="1" t="s">
        <v>298</v>
      </c>
      <c r="E126" s="2" t="s">
        <v>299</v>
      </c>
      <c r="F126" s="2">
        <v>2</v>
      </c>
      <c r="G126" s="2" t="s">
        <v>469</v>
      </c>
      <c r="H126" s="2" t="s">
        <v>469</v>
      </c>
    </row>
    <row r="127" spans="1:8" ht="86.4" x14ac:dyDescent="0.3">
      <c r="A127" s="2">
        <f t="shared" ca="1" si="1"/>
        <v>0.27590449068209955</v>
      </c>
      <c r="B127" s="2">
        <v>103</v>
      </c>
      <c r="C127" s="2" t="s">
        <v>102</v>
      </c>
      <c r="D127" s="1" t="s">
        <v>103</v>
      </c>
      <c r="E127" s="2" t="s">
        <v>104</v>
      </c>
      <c r="F127" s="2">
        <v>1</v>
      </c>
      <c r="G127" s="2" t="s">
        <v>469</v>
      </c>
    </row>
    <row r="128" spans="1:8" ht="43.2" x14ac:dyDescent="0.3">
      <c r="A128" s="2">
        <f t="shared" ca="1" si="1"/>
        <v>0.59142005748851256</v>
      </c>
      <c r="B128" s="2">
        <v>148</v>
      </c>
      <c r="C128" s="2" t="s">
        <v>147</v>
      </c>
      <c r="D128" s="1" t="s">
        <v>148</v>
      </c>
      <c r="E128" s="2" t="s">
        <v>149</v>
      </c>
      <c r="F128" s="2">
        <v>1</v>
      </c>
      <c r="G128" s="2" t="s">
        <v>465</v>
      </c>
    </row>
    <row r="129" spans="1:9" ht="57.6" x14ac:dyDescent="0.3">
      <c r="A129" s="2">
        <f t="shared" ca="1" si="1"/>
        <v>0.55429506354129177</v>
      </c>
      <c r="B129" s="2">
        <v>259</v>
      </c>
      <c r="C129" s="2" t="s">
        <v>258</v>
      </c>
      <c r="D129" s="1" t="s">
        <v>259</v>
      </c>
      <c r="E129" s="2" t="s">
        <v>260</v>
      </c>
      <c r="F129" s="2">
        <v>1</v>
      </c>
      <c r="G129" s="2" t="s">
        <v>469</v>
      </c>
    </row>
    <row r="130" spans="1:9" ht="100.8" x14ac:dyDescent="0.3">
      <c r="A130" s="2">
        <f t="shared" ref="A130:A193" ca="1" si="2">RAND()</f>
        <v>0.16035373240775674</v>
      </c>
      <c r="B130" s="2">
        <v>400</v>
      </c>
      <c r="C130" s="2" t="s">
        <v>399</v>
      </c>
      <c r="D130" s="1" t="s">
        <v>400</v>
      </c>
      <c r="E130" s="2" t="s">
        <v>401</v>
      </c>
      <c r="F130" s="2">
        <v>1</v>
      </c>
      <c r="G130" s="2" t="s">
        <v>469</v>
      </c>
    </row>
    <row r="131" spans="1:9" ht="43.2" x14ac:dyDescent="0.3">
      <c r="A131" s="2">
        <f t="shared" ca="1" si="2"/>
        <v>0.59787128508760434</v>
      </c>
      <c r="B131" s="2">
        <v>424</v>
      </c>
      <c r="C131" s="2" t="s">
        <v>423</v>
      </c>
      <c r="D131" s="1" t="s">
        <v>424</v>
      </c>
      <c r="E131" s="2" t="s">
        <v>425</v>
      </c>
      <c r="F131" s="2">
        <v>3</v>
      </c>
      <c r="G131" s="2" t="s">
        <v>469</v>
      </c>
      <c r="H131" s="2" t="s">
        <v>469</v>
      </c>
      <c r="I131" s="2" t="s">
        <v>473</v>
      </c>
    </row>
    <row r="132" spans="1:9" ht="43.2" x14ac:dyDescent="0.3">
      <c r="A132" s="2">
        <f t="shared" ca="1" si="2"/>
        <v>1.3972348145967706E-2</v>
      </c>
      <c r="B132" s="2">
        <v>75</v>
      </c>
      <c r="C132" s="2" t="s">
        <v>74</v>
      </c>
      <c r="D132" s="1" t="s">
        <v>75</v>
      </c>
      <c r="E132" s="2" t="s">
        <v>76</v>
      </c>
      <c r="F132" s="2">
        <v>2</v>
      </c>
      <c r="G132" s="2" t="s">
        <v>469</v>
      </c>
      <c r="H132" s="2" t="s">
        <v>464</v>
      </c>
    </row>
    <row r="133" spans="1:9" ht="28.8" x14ac:dyDescent="0.3">
      <c r="A133" s="2">
        <f t="shared" ca="1" si="2"/>
        <v>7.5902564746910262E-4</v>
      </c>
      <c r="B133" s="2">
        <v>53</v>
      </c>
      <c r="C133" s="2" t="s">
        <v>52</v>
      </c>
      <c r="D133" s="1" t="s">
        <v>53</v>
      </c>
      <c r="E133" s="2" t="s">
        <v>54</v>
      </c>
      <c r="F133" s="2">
        <v>1</v>
      </c>
      <c r="G133" s="2" t="s">
        <v>460</v>
      </c>
    </row>
    <row r="134" spans="1:9" ht="28.8" x14ac:dyDescent="0.3">
      <c r="A134" s="2">
        <f t="shared" ca="1" si="2"/>
        <v>0.92195214783326296</v>
      </c>
      <c r="B134" s="2">
        <v>82</v>
      </c>
      <c r="C134" s="2" t="s">
        <v>81</v>
      </c>
      <c r="D134" s="1" t="s">
        <v>82</v>
      </c>
      <c r="E134" s="2" t="s">
        <v>83</v>
      </c>
      <c r="F134" s="2">
        <v>0</v>
      </c>
    </row>
    <row r="135" spans="1:9" ht="43.2" x14ac:dyDescent="0.3">
      <c r="A135" s="2">
        <f t="shared" ca="1" si="2"/>
        <v>0.72094913131959626</v>
      </c>
      <c r="B135" s="2">
        <v>165</v>
      </c>
      <c r="C135" s="2" t="s">
        <v>164</v>
      </c>
      <c r="D135" s="1" t="s">
        <v>165</v>
      </c>
      <c r="E135" s="2" t="s">
        <v>166</v>
      </c>
      <c r="F135" s="2">
        <v>0</v>
      </c>
    </row>
    <row r="136" spans="1:9" ht="72" x14ac:dyDescent="0.3">
      <c r="A136" s="2">
        <f t="shared" ca="1" si="2"/>
        <v>0.78664025351775313</v>
      </c>
      <c r="B136" s="2">
        <v>117</v>
      </c>
      <c r="C136" s="2" t="s">
        <v>116</v>
      </c>
      <c r="D136" s="1" t="s">
        <v>117</v>
      </c>
      <c r="E136" s="2" t="s">
        <v>118</v>
      </c>
      <c r="F136" s="2">
        <v>0</v>
      </c>
    </row>
    <row r="137" spans="1:9" ht="100.8" x14ac:dyDescent="0.3">
      <c r="A137" s="2">
        <f t="shared" ca="1" si="2"/>
        <v>1.052058563457936E-2</v>
      </c>
      <c r="B137" s="2">
        <v>213</v>
      </c>
      <c r="C137" s="2" t="s">
        <v>212</v>
      </c>
      <c r="D137" s="1" t="s">
        <v>213</v>
      </c>
      <c r="E137" s="2" t="s">
        <v>214</v>
      </c>
      <c r="F137" s="2">
        <v>3</v>
      </c>
      <c r="G137" s="2" t="s">
        <v>469</v>
      </c>
      <c r="H137" s="2" t="s">
        <v>469</v>
      </c>
      <c r="I137" s="2" t="s">
        <v>469</v>
      </c>
    </row>
    <row r="138" spans="1:9" ht="43.2" x14ac:dyDescent="0.3">
      <c r="A138" s="2">
        <f t="shared" ca="1" si="2"/>
        <v>0.40925016469931286</v>
      </c>
      <c r="B138" s="2">
        <v>378</v>
      </c>
      <c r="C138" s="2" t="s">
        <v>377</v>
      </c>
      <c r="D138" s="1" t="s">
        <v>378</v>
      </c>
      <c r="E138" s="2" t="s">
        <v>379</v>
      </c>
      <c r="F138" s="2">
        <v>2</v>
      </c>
      <c r="G138" s="2" t="s">
        <v>469</v>
      </c>
      <c r="H138" s="2" t="s">
        <v>469</v>
      </c>
    </row>
    <row r="139" spans="1:9" ht="28.8" x14ac:dyDescent="0.3">
      <c r="A139" s="2">
        <f t="shared" ca="1" si="2"/>
        <v>0.86012341901713829</v>
      </c>
      <c r="B139" s="2">
        <v>389</v>
      </c>
      <c r="C139" s="2" t="s">
        <v>388</v>
      </c>
      <c r="D139" s="1" t="s">
        <v>389</v>
      </c>
      <c r="E139" s="2" t="s">
        <v>390</v>
      </c>
      <c r="F139" s="2">
        <v>2</v>
      </c>
      <c r="G139" s="2" t="s">
        <v>469</v>
      </c>
      <c r="H139" s="2" t="s">
        <v>469</v>
      </c>
    </row>
    <row r="140" spans="1:9" ht="57.6" x14ac:dyDescent="0.3">
      <c r="A140" s="2">
        <f t="shared" ca="1" si="2"/>
        <v>0.69311008703521915</v>
      </c>
      <c r="B140" s="2">
        <v>269</v>
      </c>
      <c r="C140" s="2" t="s">
        <v>268</v>
      </c>
      <c r="D140" s="1" t="s">
        <v>269</v>
      </c>
      <c r="E140" s="2" t="s">
        <v>270</v>
      </c>
      <c r="F140" s="2">
        <v>1</v>
      </c>
      <c r="G140" s="2" t="s">
        <v>469</v>
      </c>
    </row>
    <row r="141" spans="1:9" ht="43.2" x14ac:dyDescent="0.3">
      <c r="A141" s="2">
        <f t="shared" ca="1" si="2"/>
        <v>0.15279894147371054</v>
      </c>
      <c r="B141" s="2">
        <v>291</v>
      </c>
      <c r="C141" s="2" t="s">
        <v>290</v>
      </c>
      <c r="D141" s="1" t="s">
        <v>291</v>
      </c>
      <c r="E141" s="2" t="s">
        <v>292</v>
      </c>
      <c r="F141" s="2">
        <v>2</v>
      </c>
      <c r="G141" s="2" t="s">
        <v>469</v>
      </c>
      <c r="H141" s="2" t="s">
        <v>469</v>
      </c>
    </row>
    <row r="142" spans="1:9" ht="28.8" x14ac:dyDescent="0.3">
      <c r="A142" s="2">
        <f t="shared" ca="1" si="2"/>
        <v>0.83608951452580105</v>
      </c>
      <c r="B142" s="2">
        <v>28</v>
      </c>
      <c r="C142" s="2" t="s">
        <v>27</v>
      </c>
      <c r="D142" s="1" t="s">
        <v>28</v>
      </c>
      <c r="E142" s="2" t="s">
        <v>29</v>
      </c>
      <c r="F142" s="2">
        <v>0</v>
      </c>
    </row>
    <row r="143" spans="1:9" ht="115.2" x14ac:dyDescent="0.3">
      <c r="A143" s="2">
        <f t="shared" ca="1" si="2"/>
        <v>0.97184531723699019</v>
      </c>
      <c r="B143" s="2">
        <v>105</v>
      </c>
      <c r="C143" s="2" t="s">
        <v>104</v>
      </c>
      <c r="D143" s="1" t="s">
        <v>105</v>
      </c>
      <c r="E143" s="2" t="s">
        <v>106</v>
      </c>
      <c r="F143" s="2">
        <v>0</v>
      </c>
    </row>
    <row r="144" spans="1:9" ht="57.6" x14ac:dyDescent="0.3">
      <c r="A144" s="2">
        <f t="shared" ca="1" si="2"/>
        <v>0.2000631128404341</v>
      </c>
      <c r="B144" s="2">
        <v>202</v>
      </c>
      <c r="C144" s="2" t="s">
        <v>201</v>
      </c>
      <c r="D144" s="1" t="s">
        <v>202</v>
      </c>
      <c r="E144" s="2" t="s">
        <v>203</v>
      </c>
      <c r="F144" s="2">
        <v>0</v>
      </c>
    </row>
    <row r="145" spans="1:9" ht="43.2" x14ac:dyDescent="0.3">
      <c r="A145" s="2">
        <f t="shared" ca="1" si="2"/>
        <v>0.76610217244187262</v>
      </c>
      <c r="B145" s="2">
        <v>324</v>
      </c>
      <c r="C145" s="2" t="s">
        <v>323</v>
      </c>
      <c r="D145" s="1" t="s">
        <v>324</v>
      </c>
      <c r="E145" s="2" t="s">
        <v>325</v>
      </c>
      <c r="F145" s="2">
        <v>3</v>
      </c>
      <c r="G145" s="2" t="s">
        <v>469</v>
      </c>
      <c r="H145" s="2" t="s">
        <v>469</v>
      </c>
      <c r="I145" s="2" t="s">
        <v>462</v>
      </c>
    </row>
    <row r="146" spans="1:9" ht="43.2" x14ac:dyDescent="0.3">
      <c r="A146" s="2">
        <f t="shared" ca="1" si="2"/>
        <v>0.79428823285037686</v>
      </c>
      <c r="B146" s="2">
        <v>54</v>
      </c>
      <c r="C146" s="2" t="s">
        <v>53</v>
      </c>
      <c r="D146" s="1" t="s">
        <v>54</v>
      </c>
      <c r="E146" s="2" t="s">
        <v>55</v>
      </c>
      <c r="F146" s="2">
        <v>0</v>
      </c>
    </row>
    <row r="147" spans="1:9" ht="28.8" x14ac:dyDescent="0.3">
      <c r="A147" s="2">
        <f t="shared" ca="1" si="2"/>
        <v>0.65774501101110772</v>
      </c>
      <c r="B147" s="2">
        <v>300</v>
      </c>
      <c r="C147" s="2" t="s">
        <v>299</v>
      </c>
      <c r="D147" s="1" t="s">
        <v>300</v>
      </c>
      <c r="E147" s="2" t="s">
        <v>301</v>
      </c>
      <c r="F147" s="2">
        <v>2</v>
      </c>
      <c r="G147" s="2" t="s">
        <v>469</v>
      </c>
      <c r="H147" s="2" t="s">
        <v>469</v>
      </c>
    </row>
    <row r="148" spans="1:9" ht="28.8" x14ac:dyDescent="0.3">
      <c r="A148" s="2">
        <f t="shared" ca="1" si="2"/>
        <v>0.29930981557173231</v>
      </c>
      <c r="B148" s="2">
        <v>410</v>
      </c>
      <c r="C148" s="2" t="s">
        <v>409</v>
      </c>
      <c r="D148" s="1" t="s">
        <v>410</v>
      </c>
      <c r="E148" s="2" t="s">
        <v>411</v>
      </c>
      <c r="F148" s="2">
        <v>1</v>
      </c>
      <c r="G148" s="2" t="s">
        <v>469</v>
      </c>
    </row>
    <row r="149" spans="1:9" ht="115.2" x14ac:dyDescent="0.3">
      <c r="A149" s="2">
        <f t="shared" ca="1" si="2"/>
        <v>0.18919499284557306</v>
      </c>
      <c r="B149" s="2">
        <v>92</v>
      </c>
      <c r="C149" s="2" t="s">
        <v>91</v>
      </c>
      <c r="D149" s="1" t="s">
        <v>92</v>
      </c>
      <c r="E149" s="2" t="s">
        <v>93</v>
      </c>
      <c r="F149" s="2">
        <v>1</v>
      </c>
      <c r="G149" s="2" t="s">
        <v>469</v>
      </c>
    </row>
    <row r="150" spans="1:9" ht="43.2" x14ac:dyDescent="0.3">
      <c r="A150" s="2">
        <f t="shared" ca="1" si="2"/>
        <v>0.4385701159577674</v>
      </c>
      <c r="B150" s="2">
        <v>94</v>
      </c>
      <c r="C150" s="2" t="s">
        <v>93</v>
      </c>
      <c r="D150" s="1" t="s">
        <v>94</v>
      </c>
      <c r="E150" s="2" t="s">
        <v>95</v>
      </c>
      <c r="F150" s="2">
        <v>1</v>
      </c>
      <c r="G150" s="2" t="s">
        <v>469</v>
      </c>
    </row>
    <row r="151" spans="1:9" ht="28.8" x14ac:dyDescent="0.3">
      <c r="A151" s="2">
        <f t="shared" ca="1" si="2"/>
        <v>0.43320533234658787</v>
      </c>
      <c r="B151" s="2">
        <v>427</v>
      </c>
      <c r="C151" s="2" t="s">
        <v>426</v>
      </c>
      <c r="D151" s="1" t="s">
        <v>427</v>
      </c>
      <c r="E151" s="2" t="s">
        <v>428</v>
      </c>
      <c r="F151" s="2">
        <v>2</v>
      </c>
      <c r="G151" s="2" t="s">
        <v>473</v>
      </c>
      <c r="H151" s="2" t="s">
        <v>469</v>
      </c>
    </row>
    <row r="152" spans="1:9" ht="43.2" x14ac:dyDescent="0.3">
      <c r="A152" s="2">
        <f t="shared" ca="1" si="2"/>
        <v>0.46657738509546465</v>
      </c>
      <c r="B152" s="2">
        <v>295</v>
      </c>
      <c r="C152" s="2" t="s">
        <v>294</v>
      </c>
      <c r="D152" s="1" t="s">
        <v>295</v>
      </c>
      <c r="E152" s="2" t="s">
        <v>296</v>
      </c>
      <c r="F152" s="2">
        <v>0</v>
      </c>
    </row>
    <row r="153" spans="1:9" ht="43.2" x14ac:dyDescent="0.3">
      <c r="A153" s="2">
        <f t="shared" ca="1" si="2"/>
        <v>0.80610021896959227</v>
      </c>
      <c r="B153" s="2">
        <v>297</v>
      </c>
      <c r="C153" s="2" t="s">
        <v>296</v>
      </c>
      <c r="D153" s="1" t="s">
        <v>297</v>
      </c>
      <c r="E153" s="2" t="s">
        <v>298</v>
      </c>
      <c r="F153" s="2">
        <v>1</v>
      </c>
      <c r="G153" s="2" t="s">
        <v>469</v>
      </c>
    </row>
    <row r="154" spans="1:9" ht="115.2" x14ac:dyDescent="0.3">
      <c r="A154" s="2">
        <f t="shared" ca="1" si="2"/>
        <v>0.4893397449246103</v>
      </c>
      <c r="B154" s="2">
        <v>322</v>
      </c>
      <c r="C154" s="2" t="s">
        <v>321</v>
      </c>
      <c r="D154" s="1" t="s">
        <v>322</v>
      </c>
      <c r="E154" s="2" t="s">
        <v>323</v>
      </c>
      <c r="F154" s="2">
        <v>0</v>
      </c>
    </row>
    <row r="155" spans="1:9" ht="100.8" x14ac:dyDescent="0.3">
      <c r="A155" s="2">
        <f t="shared" ca="1" si="2"/>
        <v>0.60305370245202039</v>
      </c>
      <c r="B155" s="2">
        <v>212</v>
      </c>
      <c r="C155" s="2" t="s">
        <v>211</v>
      </c>
      <c r="D155" s="1" t="s">
        <v>212</v>
      </c>
      <c r="E155" s="2" t="s">
        <v>213</v>
      </c>
      <c r="F155" s="2">
        <v>1</v>
      </c>
      <c r="G155" s="2" t="s">
        <v>469</v>
      </c>
    </row>
    <row r="156" spans="1:9" ht="28.8" x14ac:dyDescent="0.3">
      <c r="A156" s="2">
        <f t="shared" ca="1" si="2"/>
        <v>0.2824572726138469</v>
      </c>
      <c r="B156" s="2">
        <v>187</v>
      </c>
      <c r="C156" s="2" t="s">
        <v>186</v>
      </c>
      <c r="D156" s="1" t="s">
        <v>187</v>
      </c>
      <c r="E156" s="2" t="s">
        <v>188</v>
      </c>
      <c r="F156" s="2">
        <v>0</v>
      </c>
    </row>
    <row r="157" spans="1:9" ht="86.4" x14ac:dyDescent="0.3">
      <c r="A157" s="2">
        <f t="shared" ca="1" si="2"/>
        <v>0.35222916870095822</v>
      </c>
      <c r="B157" s="2">
        <v>90</v>
      </c>
      <c r="C157" s="2" t="s">
        <v>89</v>
      </c>
      <c r="D157" s="1" t="s">
        <v>90</v>
      </c>
      <c r="E157" s="2" t="s">
        <v>91</v>
      </c>
      <c r="F157" s="2">
        <v>0</v>
      </c>
    </row>
    <row r="158" spans="1:9" ht="28.8" x14ac:dyDescent="0.3">
      <c r="A158" s="2">
        <f t="shared" ca="1" si="2"/>
        <v>0.41482517538934305</v>
      </c>
      <c r="B158" s="2">
        <v>270</v>
      </c>
      <c r="C158" s="2" t="s">
        <v>269</v>
      </c>
      <c r="D158" s="1" t="s">
        <v>270</v>
      </c>
      <c r="E158" s="2" t="s">
        <v>271</v>
      </c>
      <c r="F158" s="2">
        <v>0</v>
      </c>
    </row>
    <row r="159" spans="1:9" ht="72" x14ac:dyDescent="0.3">
      <c r="A159" s="2">
        <f t="shared" ca="1" si="2"/>
        <v>0.5334459486724844</v>
      </c>
      <c r="B159" s="2">
        <v>337</v>
      </c>
      <c r="C159" s="2" t="s">
        <v>336</v>
      </c>
      <c r="D159" s="1" t="s">
        <v>337</v>
      </c>
      <c r="E159" s="2" t="s">
        <v>338</v>
      </c>
      <c r="F159" s="2">
        <v>0</v>
      </c>
    </row>
    <row r="160" spans="1:9" ht="43.2" x14ac:dyDescent="0.3">
      <c r="A160" s="2">
        <f t="shared" ca="1" si="2"/>
        <v>0.90448547052004369</v>
      </c>
      <c r="B160" s="2">
        <v>47</v>
      </c>
      <c r="C160" s="2" t="s">
        <v>46</v>
      </c>
      <c r="D160" s="1" t="s">
        <v>47</v>
      </c>
      <c r="E160" s="2" t="s">
        <v>48</v>
      </c>
      <c r="F160" s="2">
        <v>0</v>
      </c>
    </row>
    <row r="161" spans="1:8" ht="115.2" x14ac:dyDescent="0.3">
      <c r="A161" s="2">
        <f t="shared" ca="1" si="2"/>
        <v>0.7935811841446081</v>
      </c>
      <c r="B161" s="2">
        <v>121</v>
      </c>
      <c r="C161" s="2" t="s">
        <v>120</v>
      </c>
      <c r="D161" s="1" t="s">
        <v>121</v>
      </c>
      <c r="E161" s="2" t="s">
        <v>122</v>
      </c>
      <c r="F161" s="2">
        <v>1</v>
      </c>
      <c r="G161" s="2" t="s">
        <v>469</v>
      </c>
    </row>
    <row r="162" spans="1:8" ht="72" x14ac:dyDescent="0.3">
      <c r="A162" s="2">
        <f t="shared" ca="1" si="2"/>
        <v>0.81296578228972805</v>
      </c>
      <c r="B162" s="2">
        <v>406</v>
      </c>
      <c r="C162" s="2" t="s">
        <v>405</v>
      </c>
      <c r="D162" s="1" t="s">
        <v>406</v>
      </c>
      <c r="E162" s="2" t="s">
        <v>407</v>
      </c>
      <c r="F162" s="2">
        <v>2</v>
      </c>
      <c r="G162" s="2" t="s">
        <v>469</v>
      </c>
      <c r="H162" s="2" t="s">
        <v>469</v>
      </c>
    </row>
    <row r="163" spans="1:8" ht="57.6" x14ac:dyDescent="0.3">
      <c r="A163" s="2">
        <f t="shared" ca="1" si="2"/>
        <v>6.2659746345743006E-2</v>
      </c>
      <c r="B163" s="2">
        <v>434</v>
      </c>
      <c r="C163" s="2" t="s">
        <v>433</v>
      </c>
      <c r="D163" s="1" t="s">
        <v>434</v>
      </c>
      <c r="E163" s="2" t="s">
        <v>435</v>
      </c>
      <c r="F163" s="2">
        <v>0</v>
      </c>
    </row>
    <row r="164" spans="1:8" ht="43.2" x14ac:dyDescent="0.3">
      <c r="A164" s="2">
        <f t="shared" ca="1" si="2"/>
        <v>0.99282593668467978</v>
      </c>
      <c r="B164" s="2">
        <v>340</v>
      </c>
      <c r="C164" s="2" t="s">
        <v>339</v>
      </c>
      <c r="D164" s="1" t="s">
        <v>340</v>
      </c>
      <c r="E164" s="2" t="s">
        <v>341</v>
      </c>
      <c r="F164" s="2">
        <v>1</v>
      </c>
      <c r="G164" s="2" t="s">
        <v>469</v>
      </c>
    </row>
    <row r="165" spans="1:8" ht="57.6" x14ac:dyDescent="0.3">
      <c r="A165" s="2">
        <f t="shared" ca="1" si="2"/>
        <v>0.24629345522647628</v>
      </c>
      <c r="B165" s="2">
        <v>302</v>
      </c>
      <c r="C165" s="2" t="s">
        <v>301</v>
      </c>
      <c r="D165" s="1" t="s">
        <v>302</v>
      </c>
      <c r="E165" s="2" t="s">
        <v>303</v>
      </c>
      <c r="F165" s="2">
        <v>2</v>
      </c>
      <c r="G165" s="2" t="s">
        <v>469</v>
      </c>
      <c r="H165" s="2" t="s">
        <v>469</v>
      </c>
    </row>
    <row r="166" spans="1:8" ht="57.6" x14ac:dyDescent="0.3">
      <c r="A166" s="2">
        <f t="shared" ca="1" si="2"/>
        <v>0.29349801171903234</v>
      </c>
      <c r="B166" s="2">
        <v>277</v>
      </c>
      <c r="C166" s="2" t="s">
        <v>276</v>
      </c>
      <c r="D166" s="1" t="s">
        <v>277</v>
      </c>
      <c r="E166" s="2" t="s">
        <v>278</v>
      </c>
      <c r="F166" s="2">
        <v>2</v>
      </c>
      <c r="G166" s="2" t="s">
        <v>469</v>
      </c>
      <c r="H166" s="2" t="s">
        <v>471</v>
      </c>
    </row>
    <row r="167" spans="1:8" ht="43.2" x14ac:dyDescent="0.3">
      <c r="A167" s="2">
        <f t="shared" ca="1" si="2"/>
        <v>0.47546908863641602</v>
      </c>
      <c r="B167" s="2">
        <v>339</v>
      </c>
      <c r="C167" s="2" t="s">
        <v>338</v>
      </c>
      <c r="D167" s="1" t="s">
        <v>339</v>
      </c>
      <c r="E167" s="2" t="s">
        <v>340</v>
      </c>
      <c r="F167" s="2">
        <v>0</v>
      </c>
    </row>
    <row r="168" spans="1:8" ht="100.8" x14ac:dyDescent="0.3">
      <c r="A168" s="2">
        <f t="shared" ca="1" si="2"/>
        <v>0.65250889258945632</v>
      </c>
      <c r="B168" s="2">
        <v>285</v>
      </c>
      <c r="C168" s="2" t="s">
        <v>284</v>
      </c>
      <c r="D168" s="1" t="s">
        <v>285</v>
      </c>
      <c r="E168" s="2" t="s">
        <v>286</v>
      </c>
      <c r="F168" s="2">
        <v>1</v>
      </c>
      <c r="G168" s="2" t="s">
        <v>469</v>
      </c>
    </row>
    <row r="169" spans="1:8" ht="72" x14ac:dyDescent="0.3">
      <c r="A169" s="2">
        <f t="shared" ca="1" si="2"/>
        <v>0.43545828809834852</v>
      </c>
      <c r="B169" s="2">
        <v>66</v>
      </c>
      <c r="C169" s="2" t="s">
        <v>65</v>
      </c>
      <c r="D169" s="1" t="s">
        <v>66</v>
      </c>
      <c r="E169" s="2" t="s">
        <v>67</v>
      </c>
      <c r="F169" s="2">
        <v>1</v>
      </c>
      <c r="G169" s="2" t="s">
        <v>469</v>
      </c>
    </row>
    <row r="170" spans="1:8" ht="43.2" x14ac:dyDescent="0.3">
      <c r="A170" s="2">
        <f t="shared" ca="1" si="2"/>
        <v>0.24059058797105104</v>
      </c>
      <c r="B170" s="2">
        <v>304</v>
      </c>
      <c r="C170" s="2" t="s">
        <v>303</v>
      </c>
      <c r="D170" s="1" t="s">
        <v>304</v>
      </c>
      <c r="E170" s="2" t="s">
        <v>305</v>
      </c>
      <c r="F170" s="2">
        <v>0</v>
      </c>
    </row>
    <row r="171" spans="1:8" ht="100.8" x14ac:dyDescent="0.3">
      <c r="A171" s="2">
        <f t="shared" ca="1" si="2"/>
        <v>0.59945311894958087</v>
      </c>
      <c r="B171" s="2">
        <v>104</v>
      </c>
      <c r="C171" s="2" t="s">
        <v>103</v>
      </c>
      <c r="D171" s="1" t="s">
        <v>104</v>
      </c>
      <c r="E171" s="2" t="s">
        <v>105</v>
      </c>
      <c r="F171" s="2">
        <v>1</v>
      </c>
      <c r="G171" s="2" t="s">
        <v>469</v>
      </c>
    </row>
    <row r="172" spans="1:8" ht="57.6" x14ac:dyDescent="0.3">
      <c r="A172" s="2">
        <f t="shared" ca="1" si="2"/>
        <v>0.94275461183684384</v>
      </c>
      <c r="B172" s="2">
        <v>397</v>
      </c>
      <c r="C172" s="2" t="s">
        <v>396</v>
      </c>
      <c r="D172" s="1" t="s">
        <v>397</v>
      </c>
      <c r="E172" s="2" t="s">
        <v>398</v>
      </c>
      <c r="F172" s="2">
        <v>1</v>
      </c>
      <c r="G172" s="2" t="s">
        <v>469</v>
      </c>
    </row>
    <row r="173" spans="1:8" ht="86.4" x14ac:dyDescent="0.3">
      <c r="A173" s="2">
        <f t="shared" ca="1" si="2"/>
        <v>0.79670411471986691</v>
      </c>
      <c r="B173" s="2">
        <v>201</v>
      </c>
      <c r="C173" s="2" t="s">
        <v>200</v>
      </c>
      <c r="D173" s="1" t="s">
        <v>201</v>
      </c>
      <c r="E173" s="2" t="s">
        <v>202</v>
      </c>
      <c r="F173" s="2">
        <v>0</v>
      </c>
    </row>
    <row r="174" spans="1:8" ht="86.4" x14ac:dyDescent="0.3">
      <c r="A174" s="2">
        <f t="shared" ca="1" si="2"/>
        <v>0.89863473089573431</v>
      </c>
      <c r="B174" s="2">
        <v>193</v>
      </c>
      <c r="C174" s="2" t="s">
        <v>192</v>
      </c>
      <c r="D174" s="1" t="s">
        <v>193</v>
      </c>
      <c r="E174" s="2" t="s">
        <v>194</v>
      </c>
      <c r="F174" s="2">
        <v>1</v>
      </c>
      <c r="G174" s="2" t="s">
        <v>469</v>
      </c>
    </row>
    <row r="175" spans="1:8" ht="72" x14ac:dyDescent="0.3">
      <c r="A175" s="2">
        <f t="shared" ca="1" si="2"/>
        <v>2.0667723956858675E-2</v>
      </c>
      <c r="B175" s="2">
        <v>85</v>
      </c>
      <c r="C175" s="2" t="s">
        <v>84</v>
      </c>
      <c r="D175" s="1" t="s">
        <v>85</v>
      </c>
      <c r="E175" s="2" t="s">
        <v>86</v>
      </c>
      <c r="F175" s="2">
        <v>0</v>
      </c>
    </row>
    <row r="176" spans="1:8" ht="86.4" x14ac:dyDescent="0.3">
      <c r="A176" s="2">
        <f t="shared" ca="1" si="2"/>
        <v>0.52918462437571923</v>
      </c>
      <c r="B176" s="2">
        <v>157</v>
      </c>
      <c r="C176" s="2" t="s">
        <v>156</v>
      </c>
      <c r="D176" s="1" t="s">
        <v>157</v>
      </c>
      <c r="E176" s="2" t="s">
        <v>158</v>
      </c>
      <c r="F176" s="2">
        <v>0</v>
      </c>
    </row>
    <row r="177" spans="1:8" ht="28.8" x14ac:dyDescent="0.3">
      <c r="A177" s="2">
        <f t="shared" ca="1" si="2"/>
        <v>0.5384446322577654</v>
      </c>
      <c r="B177" s="2">
        <v>241</v>
      </c>
      <c r="C177" s="2" t="s">
        <v>240</v>
      </c>
      <c r="D177" s="1" t="s">
        <v>241</v>
      </c>
      <c r="E177" s="2" t="s">
        <v>242</v>
      </c>
      <c r="F177" s="2">
        <v>1</v>
      </c>
      <c r="G177" s="2" t="s">
        <v>469</v>
      </c>
    </row>
    <row r="178" spans="1:8" ht="43.2" x14ac:dyDescent="0.3">
      <c r="A178" s="2">
        <f t="shared" ca="1" si="2"/>
        <v>0.31058585776582603</v>
      </c>
      <c r="B178" s="2">
        <v>369</v>
      </c>
      <c r="C178" s="2" t="s">
        <v>368</v>
      </c>
      <c r="D178" s="1" t="s">
        <v>369</v>
      </c>
      <c r="E178" s="2" t="s">
        <v>370</v>
      </c>
      <c r="F178" s="2">
        <v>1</v>
      </c>
      <c r="G178" s="2" t="s">
        <v>469</v>
      </c>
    </row>
    <row r="179" spans="1:8" ht="28.8" x14ac:dyDescent="0.3">
      <c r="A179" s="2">
        <f t="shared" ca="1" si="2"/>
        <v>0.15612018008013218</v>
      </c>
      <c r="B179" s="2">
        <v>233</v>
      </c>
      <c r="C179" s="2" t="s">
        <v>232</v>
      </c>
      <c r="D179" s="1" t="s">
        <v>233</v>
      </c>
      <c r="E179" s="2" t="s">
        <v>234</v>
      </c>
      <c r="F179" s="2">
        <v>2</v>
      </c>
      <c r="G179" s="2" t="s">
        <v>469</v>
      </c>
      <c r="H179" s="2" t="s">
        <v>469</v>
      </c>
    </row>
    <row r="180" spans="1:8" ht="43.2" x14ac:dyDescent="0.3">
      <c r="A180" s="2">
        <f t="shared" ca="1" si="2"/>
        <v>0.33361292604162018</v>
      </c>
      <c r="B180" s="2">
        <v>306</v>
      </c>
      <c r="C180" s="2" t="s">
        <v>305</v>
      </c>
      <c r="D180" s="1" t="s">
        <v>306</v>
      </c>
      <c r="E180" s="2" t="s">
        <v>307</v>
      </c>
      <c r="F180" s="2">
        <v>2</v>
      </c>
      <c r="G180" s="2" t="s">
        <v>469</v>
      </c>
      <c r="H180" s="2" t="s">
        <v>469</v>
      </c>
    </row>
    <row r="181" spans="1:8" ht="57.6" x14ac:dyDescent="0.3">
      <c r="A181" s="2">
        <f t="shared" ca="1" si="2"/>
        <v>0.35840457657039604</v>
      </c>
      <c r="B181" s="2">
        <v>342</v>
      </c>
      <c r="C181" s="2" t="s">
        <v>341</v>
      </c>
      <c r="D181" s="1" t="s">
        <v>342</v>
      </c>
      <c r="E181" s="2" t="s">
        <v>343</v>
      </c>
      <c r="F181" s="2">
        <v>0</v>
      </c>
    </row>
    <row r="182" spans="1:8" ht="57.6" x14ac:dyDescent="0.3">
      <c r="A182" s="2">
        <f t="shared" ca="1" si="2"/>
        <v>0.83573494561763151</v>
      </c>
      <c r="B182" s="2">
        <v>381</v>
      </c>
      <c r="C182" s="2" t="s">
        <v>380</v>
      </c>
      <c r="D182" s="1" t="s">
        <v>381</v>
      </c>
      <c r="E182" s="2" t="s">
        <v>382</v>
      </c>
      <c r="F182" s="2">
        <v>2</v>
      </c>
      <c r="G182" s="2" t="s">
        <v>469</v>
      </c>
      <c r="H182" s="2" t="s">
        <v>469</v>
      </c>
    </row>
    <row r="183" spans="1:8" ht="57.6" x14ac:dyDescent="0.3">
      <c r="A183" s="2">
        <f t="shared" ca="1" si="2"/>
        <v>0.81547507822227094</v>
      </c>
      <c r="B183" s="2">
        <v>279</v>
      </c>
      <c r="C183" s="2" t="s">
        <v>278</v>
      </c>
      <c r="D183" s="1" t="s">
        <v>279</v>
      </c>
      <c r="E183" s="2" t="s">
        <v>280</v>
      </c>
      <c r="F183" s="2">
        <v>0</v>
      </c>
    </row>
    <row r="184" spans="1:8" ht="86.4" x14ac:dyDescent="0.3">
      <c r="A184" s="2">
        <f t="shared" ca="1" si="2"/>
        <v>0.68122800163100727</v>
      </c>
      <c r="B184" s="2">
        <v>145</v>
      </c>
      <c r="C184" s="2" t="s">
        <v>144</v>
      </c>
      <c r="D184" s="1" t="s">
        <v>145</v>
      </c>
      <c r="E184" s="2" t="s">
        <v>146</v>
      </c>
      <c r="F184" s="2">
        <v>2</v>
      </c>
      <c r="G184" s="2" t="s">
        <v>469</v>
      </c>
      <c r="H184" s="2" t="s">
        <v>461</v>
      </c>
    </row>
    <row r="185" spans="1:8" ht="57.6" x14ac:dyDescent="0.3">
      <c r="A185" s="2">
        <f t="shared" ca="1" si="2"/>
        <v>0.33708128721606623</v>
      </c>
      <c r="B185" s="2">
        <v>2</v>
      </c>
      <c r="C185" s="2" t="s">
        <v>1</v>
      </c>
      <c r="D185" s="1" t="s">
        <v>2</v>
      </c>
      <c r="E185" s="2" t="s">
        <v>3</v>
      </c>
      <c r="F185" s="2">
        <v>1</v>
      </c>
      <c r="G185" s="2" t="s">
        <v>459</v>
      </c>
    </row>
    <row r="186" spans="1:8" ht="43.2" x14ac:dyDescent="0.3">
      <c r="A186" s="2">
        <f t="shared" ca="1" si="2"/>
        <v>0.74534152250581509</v>
      </c>
      <c r="B186" s="2">
        <v>207</v>
      </c>
      <c r="C186" s="2" t="s">
        <v>206</v>
      </c>
      <c r="D186" s="1" t="s">
        <v>207</v>
      </c>
      <c r="E186" s="2" t="s">
        <v>208</v>
      </c>
      <c r="F186" s="2">
        <v>0</v>
      </c>
    </row>
    <row r="187" spans="1:8" ht="100.8" x14ac:dyDescent="0.3">
      <c r="A187" s="2">
        <f t="shared" ca="1" si="2"/>
        <v>1.6711682153004892E-2</v>
      </c>
      <c r="B187" s="2">
        <v>404</v>
      </c>
      <c r="C187" s="2" t="s">
        <v>403</v>
      </c>
      <c r="D187" s="1" t="s">
        <v>404</v>
      </c>
      <c r="E187" s="2" t="s">
        <v>405</v>
      </c>
      <c r="F187" s="2">
        <v>1</v>
      </c>
      <c r="G187" s="2" t="s">
        <v>469</v>
      </c>
    </row>
    <row r="188" spans="1:8" x14ac:dyDescent="0.3">
      <c r="A188" s="2">
        <f t="shared" ca="1" si="2"/>
        <v>5.7403432006094879E-2</v>
      </c>
      <c r="B188" s="2">
        <v>143</v>
      </c>
      <c r="C188" s="2" t="s">
        <v>142</v>
      </c>
      <c r="D188" s="1" t="s">
        <v>143</v>
      </c>
      <c r="E188" s="2" t="s">
        <v>144</v>
      </c>
      <c r="F188" s="2">
        <v>0</v>
      </c>
    </row>
    <row r="189" spans="1:8" ht="43.2" x14ac:dyDescent="0.3">
      <c r="A189" s="2">
        <f t="shared" ca="1" si="2"/>
        <v>0.47229230118370813</v>
      </c>
      <c r="B189" s="2">
        <v>372</v>
      </c>
      <c r="C189" s="2" t="s">
        <v>371</v>
      </c>
      <c r="D189" s="1" t="s">
        <v>372</v>
      </c>
      <c r="E189" s="2" t="s">
        <v>373</v>
      </c>
      <c r="F189" s="2">
        <v>1</v>
      </c>
      <c r="G189" s="2" t="s">
        <v>469</v>
      </c>
    </row>
    <row r="190" spans="1:8" ht="43.2" x14ac:dyDescent="0.3">
      <c r="A190" s="2">
        <f t="shared" ca="1" si="2"/>
        <v>0.17675685221384951</v>
      </c>
      <c r="B190" s="2">
        <v>40</v>
      </c>
      <c r="C190" s="2" t="s">
        <v>39</v>
      </c>
      <c r="D190" s="1" t="s">
        <v>40</v>
      </c>
      <c r="E190" s="2" t="s">
        <v>41</v>
      </c>
      <c r="F190" s="2">
        <v>0</v>
      </c>
    </row>
    <row r="191" spans="1:8" ht="43.2" x14ac:dyDescent="0.3">
      <c r="A191" s="2">
        <f t="shared" ca="1" si="2"/>
        <v>0.57284430336275671</v>
      </c>
      <c r="B191" s="2">
        <v>365</v>
      </c>
      <c r="C191" s="2" t="s">
        <v>364</v>
      </c>
      <c r="D191" s="1" t="s">
        <v>365</v>
      </c>
      <c r="E191" s="2" t="s">
        <v>366</v>
      </c>
      <c r="F191" s="2">
        <v>1</v>
      </c>
      <c r="G191" s="2" t="s">
        <v>469</v>
      </c>
    </row>
    <row r="192" spans="1:8" ht="43.2" x14ac:dyDescent="0.3">
      <c r="A192" s="2">
        <f t="shared" ca="1" si="2"/>
        <v>0.42793921875024266</v>
      </c>
      <c r="B192" s="2">
        <v>160</v>
      </c>
      <c r="C192" s="2" t="s">
        <v>159</v>
      </c>
      <c r="D192" s="1" t="s">
        <v>160</v>
      </c>
      <c r="E192" s="2" t="s">
        <v>161</v>
      </c>
      <c r="F192" s="2">
        <v>1</v>
      </c>
      <c r="G192" s="2" t="s">
        <v>469</v>
      </c>
    </row>
    <row r="193" spans="1:8" ht="72" x14ac:dyDescent="0.3">
      <c r="A193" s="2">
        <f t="shared" ca="1" si="2"/>
        <v>0.28337782309355974</v>
      </c>
      <c r="B193" s="2">
        <v>156</v>
      </c>
      <c r="C193" s="2" t="s">
        <v>155</v>
      </c>
      <c r="D193" s="1" t="s">
        <v>156</v>
      </c>
      <c r="E193" s="2" t="s">
        <v>157</v>
      </c>
      <c r="F193" s="2">
        <v>1</v>
      </c>
      <c r="G193" s="2" t="s">
        <v>467</v>
      </c>
    </row>
    <row r="194" spans="1:8" ht="43.2" x14ac:dyDescent="0.3">
      <c r="A194" s="2">
        <f t="shared" ref="A194:A257" ca="1" si="3">RAND()</f>
        <v>0.43992177055180581</v>
      </c>
      <c r="B194" s="2">
        <v>159</v>
      </c>
      <c r="C194" s="2" t="s">
        <v>158</v>
      </c>
      <c r="D194" s="1" t="s">
        <v>159</v>
      </c>
      <c r="E194" s="2" t="s">
        <v>160</v>
      </c>
      <c r="F194" s="2">
        <v>0</v>
      </c>
    </row>
    <row r="195" spans="1:8" ht="28.8" x14ac:dyDescent="0.3">
      <c r="A195" s="2">
        <f t="shared" ca="1" si="3"/>
        <v>0.339224226790656</v>
      </c>
      <c r="B195" s="2">
        <v>230</v>
      </c>
      <c r="C195" s="2" t="s">
        <v>229</v>
      </c>
      <c r="D195" s="1" t="s">
        <v>230</v>
      </c>
      <c r="E195" s="2" t="s">
        <v>231</v>
      </c>
      <c r="F195" s="2">
        <v>2</v>
      </c>
      <c r="G195" s="2" t="s">
        <v>469</v>
      </c>
      <c r="H195" s="2" t="s">
        <v>469</v>
      </c>
    </row>
    <row r="196" spans="1:8" ht="28.8" x14ac:dyDescent="0.3">
      <c r="A196" s="2">
        <f t="shared" ca="1" si="3"/>
        <v>9.1961400856587217E-2</v>
      </c>
      <c r="B196" s="2">
        <v>184</v>
      </c>
      <c r="C196" s="2" t="s">
        <v>183</v>
      </c>
      <c r="D196" s="1" t="s">
        <v>184</v>
      </c>
      <c r="E196" s="2" t="s">
        <v>185</v>
      </c>
      <c r="F196" s="2">
        <v>0</v>
      </c>
    </row>
    <row r="197" spans="1:8" ht="28.8" x14ac:dyDescent="0.3">
      <c r="A197" s="2">
        <f t="shared" ca="1" si="3"/>
        <v>5.1919362178371342E-2</v>
      </c>
      <c r="B197" s="2">
        <v>388</v>
      </c>
      <c r="C197" s="2" t="s">
        <v>387</v>
      </c>
      <c r="D197" s="1" t="s">
        <v>388</v>
      </c>
      <c r="E197" s="2" t="s">
        <v>389</v>
      </c>
      <c r="F197" s="2">
        <v>1</v>
      </c>
      <c r="G197" s="2" t="s">
        <v>469</v>
      </c>
    </row>
    <row r="198" spans="1:8" ht="72" x14ac:dyDescent="0.3">
      <c r="A198" s="2">
        <f t="shared" ca="1" si="3"/>
        <v>0.13424148295250737</v>
      </c>
      <c r="B198" s="2">
        <v>179</v>
      </c>
      <c r="C198" s="2" t="s">
        <v>178</v>
      </c>
      <c r="D198" s="1" t="s">
        <v>179</v>
      </c>
      <c r="E198" s="2" t="s">
        <v>180</v>
      </c>
      <c r="F198" s="2">
        <v>1</v>
      </c>
      <c r="G198" s="2" t="s">
        <v>469</v>
      </c>
    </row>
    <row r="199" spans="1:8" ht="57.6" x14ac:dyDescent="0.3">
      <c r="A199" s="2">
        <f t="shared" ca="1" si="3"/>
        <v>0.16100244370763073</v>
      </c>
      <c r="B199" s="2">
        <v>102</v>
      </c>
      <c r="C199" s="2" t="s">
        <v>101</v>
      </c>
      <c r="D199" s="1" t="s">
        <v>102</v>
      </c>
      <c r="E199" s="2" t="s">
        <v>103</v>
      </c>
      <c r="F199" s="2">
        <v>1</v>
      </c>
      <c r="G199" s="2" t="s">
        <v>469</v>
      </c>
    </row>
    <row r="200" spans="1:8" ht="43.2" x14ac:dyDescent="0.3">
      <c r="A200" s="2">
        <f t="shared" ca="1" si="3"/>
        <v>0.59503676056730437</v>
      </c>
      <c r="B200" s="2">
        <v>327</v>
      </c>
      <c r="C200" s="2" t="s">
        <v>326</v>
      </c>
      <c r="D200" s="1" t="s">
        <v>327</v>
      </c>
      <c r="E200" s="2" t="s">
        <v>328</v>
      </c>
      <c r="F200" s="2">
        <v>2</v>
      </c>
      <c r="G200" s="2" t="s">
        <v>469</v>
      </c>
      <c r="H200" s="2" t="s">
        <v>463</v>
      </c>
    </row>
    <row r="201" spans="1:8" ht="43.2" x14ac:dyDescent="0.3">
      <c r="A201" s="2">
        <f t="shared" ca="1" si="3"/>
        <v>2.1913150539829895E-2</v>
      </c>
      <c r="B201" s="2">
        <v>137</v>
      </c>
      <c r="C201" s="2" t="s">
        <v>136</v>
      </c>
      <c r="D201" s="1" t="s">
        <v>137</v>
      </c>
      <c r="E201" s="2" t="s">
        <v>138</v>
      </c>
      <c r="F201" s="2">
        <v>0</v>
      </c>
    </row>
    <row r="202" spans="1:8" ht="43.2" x14ac:dyDescent="0.3">
      <c r="A202" s="2">
        <f t="shared" ca="1" si="3"/>
        <v>0.65516045782812016</v>
      </c>
      <c r="B202" s="2">
        <v>16</v>
      </c>
      <c r="C202" s="2" t="s">
        <v>15</v>
      </c>
      <c r="D202" s="1" t="s">
        <v>16</v>
      </c>
      <c r="E202" s="2" t="s">
        <v>17</v>
      </c>
      <c r="F202" s="2">
        <v>1</v>
      </c>
      <c r="G202" s="2" t="s">
        <v>469</v>
      </c>
    </row>
    <row r="203" spans="1:8" x14ac:dyDescent="0.3">
      <c r="A203" s="2">
        <f t="shared" ca="1" si="3"/>
        <v>0.85877599192176213</v>
      </c>
      <c r="B203" s="2">
        <v>417</v>
      </c>
      <c r="C203" s="2" t="s">
        <v>416</v>
      </c>
      <c r="D203" s="1" t="s">
        <v>417</v>
      </c>
      <c r="E203" s="2" t="s">
        <v>418</v>
      </c>
      <c r="F203" s="2">
        <v>0</v>
      </c>
    </row>
    <row r="204" spans="1:8" ht="43.2" x14ac:dyDescent="0.3">
      <c r="A204" s="2">
        <f t="shared" ca="1" si="3"/>
        <v>0.24723458045108071</v>
      </c>
      <c r="B204" s="2">
        <v>225</v>
      </c>
      <c r="C204" s="2" t="s">
        <v>224</v>
      </c>
      <c r="D204" s="1" t="s">
        <v>225</v>
      </c>
      <c r="E204" s="2" t="s">
        <v>226</v>
      </c>
      <c r="F204" s="2">
        <v>0</v>
      </c>
    </row>
    <row r="205" spans="1:8" x14ac:dyDescent="0.3">
      <c r="A205" s="2">
        <f t="shared" ca="1" si="3"/>
        <v>0.45297196604283307</v>
      </c>
      <c r="B205" s="2">
        <v>419</v>
      </c>
      <c r="C205" s="2" t="s">
        <v>418</v>
      </c>
      <c r="D205" s="1" t="s">
        <v>419</v>
      </c>
      <c r="E205" s="2" t="s">
        <v>420</v>
      </c>
      <c r="F205" s="2">
        <v>0</v>
      </c>
    </row>
    <row r="206" spans="1:8" ht="28.8" x14ac:dyDescent="0.3">
      <c r="A206" s="2">
        <f t="shared" ca="1" si="3"/>
        <v>5.863320183844889E-2</v>
      </c>
      <c r="B206" s="2">
        <v>124</v>
      </c>
      <c r="C206" s="2" t="s">
        <v>123</v>
      </c>
      <c r="D206" s="1" t="s">
        <v>124</v>
      </c>
      <c r="E206" s="2" t="s">
        <v>125</v>
      </c>
      <c r="F206" s="2">
        <v>1</v>
      </c>
      <c r="G206" s="2" t="s">
        <v>459</v>
      </c>
    </row>
    <row r="207" spans="1:8" ht="43.2" x14ac:dyDescent="0.3">
      <c r="A207" s="2">
        <f t="shared" ca="1" si="3"/>
        <v>0.21885723699713089</v>
      </c>
      <c r="B207" s="2">
        <v>376</v>
      </c>
      <c r="C207" s="2" t="s">
        <v>375</v>
      </c>
      <c r="D207" s="1" t="s">
        <v>376</v>
      </c>
      <c r="E207" s="2" t="s">
        <v>377</v>
      </c>
      <c r="F207" s="2">
        <v>1</v>
      </c>
      <c r="G207" s="2" t="s">
        <v>469</v>
      </c>
    </row>
    <row r="208" spans="1:8" ht="43.2" x14ac:dyDescent="0.3">
      <c r="A208" s="2">
        <f t="shared" ca="1" si="3"/>
        <v>0.11350147452507009</v>
      </c>
      <c r="B208" s="2">
        <v>188</v>
      </c>
      <c r="C208" s="2" t="s">
        <v>187</v>
      </c>
      <c r="D208" s="1" t="s">
        <v>188</v>
      </c>
      <c r="E208" s="2" t="s">
        <v>189</v>
      </c>
      <c r="F208" s="2">
        <v>0</v>
      </c>
    </row>
    <row r="209" spans="1:8" ht="43.2" x14ac:dyDescent="0.3">
      <c r="A209" s="2">
        <f t="shared" ca="1" si="3"/>
        <v>0.37258703913081803</v>
      </c>
      <c r="B209" s="2">
        <v>25</v>
      </c>
      <c r="C209" s="2" t="s">
        <v>24</v>
      </c>
      <c r="D209" s="1" t="s">
        <v>25</v>
      </c>
      <c r="E209" s="2" t="s">
        <v>26</v>
      </c>
      <c r="F209" s="2">
        <v>0</v>
      </c>
    </row>
    <row r="210" spans="1:8" ht="43.2" x14ac:dyDescent="0.3">
      <c r="A210" s="2">
        <f t="shared" ca="1" si="3"/>
        <v>0.89576886202611883</v>
      </c>
      <c r="B210" s="2">
        <v>171</v>
      </c>
      <c r="C210" s="2" t="s">
        <v>170</v>
      </c>
      <c r="D210" s="1" t="s">
        <v>171</v>
      </c>
      <c r="E210" s="2" t="s">
        <v>172</v>
      </c>
      <c r="F210" s="2">
        <v>0</v>
      </c>
    </row>
    <row r="211" spans="1:8" ht="43.2" x14ac:dyDescent="0.3">
      <c r="A211" s="2">
        <f t="shared" ca="1" si="3"/>
        <v>8.1156491224671612E-2</v>
      </c>
      <c r="B211" s="2">
        <v>31</v>
      </c>
      <c r="C211" s="2" t="s">
        <v>30</v>
      </c>
      <c r="D211" s="1" t="s">
        <v>31</v>
      </c>
      <c r="E211" s="2" t="s">
        <v>32</v>
      </c>
      <c r="F211" s="2">
        <v>0</v>
      </c>
    </row>
    <row r="212" spans="1:8" x14ac:dyDescent="0.3">
      <c r="A212" s="2">
        <f t="shared" ca="1" si="3"/>
        <v>0.54484984028300021</v>
      </c>
      <c r="B212" s="2">
        <v>258</v>
      </c>
      <c r="C212" s="2" t="s">
        <v>257</v>
      </c>
      <c r="D212" s="1" t="s">
        <v>258</v>
      </c>
      <c r="E212" s="2" t="s">
        <v>259</v>
      </c>
      <c r="F212" s="2">
        <v>0</v>
      </c>
    </row>
    <row r="213" spans="1:8" ht="28.8" x14ac:dyDescent="0.3">
      <c r="A213" s="2">
        <f t="shared" ca="1" si="3"/>
        <v>0.13880380359177069</v>
      </c>
      <c r="B213" s="2">
        <v>14</v>
      </c>
      <c r="C213" s="2" t="s">
        <v>13</v>
      </c>
      <c r="D213" s="1" t="s">
        <v>14</v>
      </c>
      <c r="E213" s="2" t="s">
        <v>15</v>
      </c>
      <c r="F213" s="2">
        <v>0</v>
      </c>
    </row>
    <row r="214" spans="1:8" ht="57.6" x14ac:dyDescent="0.3">
      <c r="A214" s="2">
        <f t="shared" ca="1" si="3"/>
        <v>7.2348021053758815E-2</v>
      </c>
      <c r="B214" s="2">
        <v>267</v>
      </c>
      <c r="C214" s="2" t="s">
        <v>266</v>
      </c>
      <c r="D214" s="1" t="s">
        <v>267</v>
      </c>
      <c r="E214" s="2" t="s">
        <v>268</v>
      </c>
      <c r="F214" s="2">
        <v>2</v>
      </c>
      <c r="G214" s="2" t="s">
        <v>469</v>
      </c>
      <c r="H214" s="2" t="s">
        <v>469</v>
      </c>
    </row>
    <row r="215" spans="1:8" ht="86.4" x14ac:dyDescent="0.3">
      <c r="A215" s="2">
        <f t="shared" ca="1" si="3"/>
        <v>0.95354802794884408</v>
      </c>
      <c r="B215" s="2">
        <v>173</v>
      </c>
      <c r="C215" s="2" t="s">
        <v>172</v>
      </c>
      <c r="D215" s="1" t="s">
        <v>173</v>
      </c>
      <c r="E215" s="2" t="s">
        <v>174</v>
      </c>
      <c r="F215" s="2">
        <v>0</v>
      </c>
    </row>
    <row r="216" spans="1:8" ht="100.8" x14ac:dyDescent="0.3">
      <c r="A216" s="2">
        <f t="shared" ca="1" si="3"/>
        <v>0.28404082072669723</v>
      </c>
      <c r="B216" s="2">
        <v>142</v>
      </c>
      <c r="C216" s="2" t="s">
        <v>141</v>
      </c>
      <c r="D216" s="1" t="s">
        <v>142</v>
      </c>
      <c r="E216" s="2" t="s">
        <v>143</v>
      </c>
      <c r="F216" s="2">
        <v>1</v>
      </c>
      <c r="G216" s="2" t="s">
        <v>461</v>
      </c>
    </row>
    <row r="217" spans="1:8" ht="43.2" x14ac:dyDescent="0.3">
      <c r="A217" s="2">
        <f t="shared" ca="1" si="3"/>
        <v>6.1526455999671104E-2</v>
      </c>
      <c r="B217" s="2">
        <v>129</v>
      </c>
      <c r="C217" s="2" t="s">
        <v>128</v>
      </c>
      <c r="D217" s="1" t="s">
        <v>129</v>
      </c>
      <c r="E217" s="2" t="s">
        <v>130</v>
      </c>
      <c r="F217" s="2">
        <v>0</v>
      </c>
    </row>
    <row r="218" spans="1:8" ht="28.8" x14ac:dyDescent="0.3">
      <c r="A218" s="2">
        <f t="shared" ca="1" si="3"/>
        <v>0.28225542969030204</v>
      </c>
      <c r="B218" s="2">
        <v>235</v>
      </c>
      <c r="C218" s="2" t="s">
        <v>234</v>
      </c>
      <c r="D218" s="1" t="s">
        <v>235</v>
      </c>
      <c r="E218" s="2" t="s">
        <v>236</v>
      </c>
      <c r="F218" s="2">
        <v>1</v>
      </c>
      <c r="G218" s="2" t="s">
        <v>469</v>
      </c>
    </row>
    <row r="219" spans="1:8" ht="43.2" x14ac:dyDescent="0.3">
      <c r="A219" s="2">
        <f t="shared" ca="1" si="3"/>
        <v>0.34667107644871564</v>
      </c>
      <c r="B219" s="2">
        <v>69</v>
      </c>
      <c r="C219" s="2" t="s">
        <v>68</v>
      </c>
      <c r="D219" s="1" t="s">
        <v>69</v>
      </c>
      <c r="E219" s="2" t="s">
        <v>70</v>
      </c>
      <c r="F219" s="2">
        <v>0</v>
      </c>
    </row>
    <row r="220" spans="1:8" ht="86.4" x14ac:dyDescent="0.3">
      <c r="A220" s="2">
        <f t="shared" ca="1" si="3"/>
        <v>0.45742756370332727</v>
      </c>
      <c r="B220" s="2">
        <v>403</v>
      </c>
      <c r="C220" s="2" t="s">
        <v>402</v>
      </c>
      <c r="D220" s="1" t="s">
        <v>403</v>
      </c>
      <c r="E220" s="2" t="s">
        <v>404</v>
      </c>
      <c r="F220" s="2">
        <v>2</v>
      </c>
      <c r="G220" s="2" t="s">
        <v>469</v>
      </c>
      <c r="H220" s="2" t="s">
        <v>469</v>
      </c>
    </row>
    <row r="221" spans="1:8" ht="28.8" x14ac:dyDescent="0.3">
      <c r="A221" s="2">
        <f t="shared" ca="1" si="3"/>
        <v>0.3169337439587393</v>
      </c>
      <c r="B221" s="2">
        <v>222</v>
      </c>
      <c r="C221" s="2" t="s">
        <v>221</v>
      </c>
      <c r="D221" s="1" t="s">
        <v>222</v>
      </c>
      <c r="E221" s="2" t="s">
        <v>223</v>
      </c>
      <c r="F221" s="2">
        <v>0</v>
      </c>
    </row>
    <row r="222" spans="1:8" ht="100.8" x14ac:dyDescent="0.3">
      <c r="A222" s="2">
        <f t="shared" ca="1" si="3"/>
        <v>0.71000249066458931</v>
      </c>
      <c r="B222" s="2">
        <v>63</v>
      </c>
      <c r="C222" s="2" t="s">
        <v>62</v>
      </c>
      <c r="D222" s="1" t="s">
        <v>63</v>
      </c>
      <c r="E222" s="2" t="s">
        <v>64</v>
      </c>
      <c r="F222" s="2">
        <v>1</v>
      </c>
      <c r="G222" s="2" t="s">
        <v>469</v>
      </c>
    </row>
    <row r="223" spans="1:8" ht="129.6" x14ac:dyDescent="0.3">
      <c r="A223" s="2">
        <f t="shared" ca="1" si="3"/>
        <v>0.99709492794864629</v>
      </c>
      <c r="B223" s="2">
        <v>120</v>
      </c>
      <c r="C223" s="2" t="s">
        <v>119</v>
      </c>
      <c r="D223" s="1" t="s">
        <v>120</v>
      </c>
      <c r="E223" s="2" t="s">
        <v>121</v>
      </c>
      <c r="F223" s="2">
        <v>1</v>
      </c>
      <c r="G223" s="2" t="s">
        <v>469</v>
      </c>
    </row>
    <row r="224" spans="1:8" ht="57.6" x14ac:dyDescent="0.3">
      <c r="A224" s="2">
        <f t="shared" ca="1" si="3"/>
        <v>0.34350470845927727</v>
      </c>
      <c r="B224" s="2">
        <v>395</v>
      </c>
      <c r="C224" s="2" t="s">
        <v>394</v>
      </c>
      <c r="D224" s="1" t="s">
        <v>395</v>
      </c>
      <c r="E224" s="2" t="s">
        <v>396</v>
      </c>
      <c r="F224" s="2">
        <v>0</v>
      </c>
    </row>
    <row r="225" spans="1:8" ht="57.6" x14ac:dyDescent="0.3">
      <c r="A225" s="2">
        <f t="shared" ca="1" si="3"/>
        <v>0.45471950611662182</v>
      </c>
      <c r="B225" s="2">
        <v>308</v>
      </c>
      <c r="C225" s="2" t="s">
        <v>307</v>
      </c>
      <c r="D225" s="1" t="s">
        <v>308</v>
      </c>
      <c r="E225" s="2" t="s">
        <v>309</v>
      </c>
      <c r="F225" s="2">
        <v>2</v>
      </c>
      <c r="G225" s="2" t="s">
        <v>469</v>
      </c>
      <c r="H225" s="2" t="s">
        <v>469</v>
      </c>
    </row>
    <row r="226" spans="1:8" ht="57.6" x14ac:dyDescent="0.3">
      <c r="A226" s="2">
        <f t="shared" ca="1" si="3"/>
        <v>6.312284494353182E-2</v>
      </c>
      <c r="B226" s="2">
        <v>244</v>
      </c>
      <c r="C226" s="2" t="s">
        <v>243</v>
      </c>
      <c r="D226" s="1" t="s">
        <v>244</v>
      </c>
      <c r="E226" s="2" t="s">
        <v>245</v>
      </c>
      <c r="F226" s="2">
        <v>0</v>
      </c>
    </row>
    <row r="227" spans="1:8" ht="100.8" x14ac:dyDescent="0.3">
      <c r="A227" s="2">
        <f t="shared" ca="1" si="3"/>
        <v>3.3138161993898629E-2</v>
      </c>
      <c r="B227" s="2">
        <v>191</v>
      </c>
      <c r="C227" s="2" t="s">
        <v>190</v>
      </c>
      <c r="D227" s="1" t="s">
        <v>191</v>
      </c>
      <c r="E227" s="2" t="s">
        <v>192</v>
      </c>
      <c r="F227" s="2">
        <v>0</v>
      </c>
    </row>
    <row r="228" spans="1:8" ht="43.2" x14ac:dyDescent="0.3">
      <c r="A228" s="2">
        <f t="shared" ca="1" si="3"/>
        <v>0.52256487159909226</v>
      </c>
      <c r="B228" s="2">
        <v>208</v>
      </c>
      <c r="C228" s="2" t="s">
        <v>207</v>
      </c>
      <c r="D228" s="1" t="s">
        <v>208</v>
      </c>
      <c r="E228" s="2" t="s">
        <v>209</v>
      </c>
      <c r="F228" s="2">
        <v>1</v>
      </c>
      <c r="G228" s="2" t="s">
        <v>469</v>
      </c>
    </row>
    <row r="229" spans="1:8" ht="72" x14ac:dyDescent="0.3">
      <c r="A229" s="2">
        <f t="shared" ca="1" si="3"/>
        <v>0.97644476919342593</v>
      </c>
      <c r="B229" s="2">
        <v>100</v>
      </c>
      <c r="C229" s="2" t="s">
        <v>99</v>
      </c>
      <c r="D229" s="1" t="s">
        <v>100</v>
      </c>
      <c r="E229" s="2" t="s">
        <v>101</v>
      </c>
      <c r="F229" s="2">
        <v>2</v>
      </c>
      <c r="G229" s="2" t="s">
        <v>469</v>
      </c>
      <c r="H229" s="2" t="s">
        <v>469</v>
      </c>
    </row>
    <row r="230" spans="1:8" ht="57.6" x14ac:dyDescent="0.3">
      <c r="A230" s="2">
        <f t="shared" ca="1" si="3"/>
        <v>0.21010602455655292</v>
      </c>
      <c r="B230" s="2">
        <v>370</v>
      </c>
      <c r="C230" s="2" t="s">
        <v>369</v>
      </c>
      <c r="D230" s="1" t="s">
        <v>370</v>
      </c>
      <c r="E230" s="2" t="s">
        <v>371</v>
      </c>
      <c r="F230" s="2">
        <v>1</v>
      </c>
      <c r="G230" s="2" t="s">
        <v>469</v>
      </c>
    </row>
    <row r="231" spans="1:8" ht="28.8" x14ac:dyDescent="0.3">
      <c r="A231" s="2">
        <f t="shared" ca="1" si="3"/>
        <v>0.77786196987594558</v>
      </c>
      <c r="B231" s="2">
        <v>224</v>
      </c>
      <c r="C231" s="2" t="s">
        <v>223</v>
      </c>
      <c r="D231" s="1" t="s">
        <v>224</v>
      </c>
      <c r="E231" s="2" t="s">
        <v>225</v>
      </c>
      <c r="F231" s="2">
        <v>0</v>
      </c>
    </row>
    <row r="232" spans="1:8" ht="57.6" x14ac:dyDescent="0.3">
      <c r="A232" s="2">
        <f t="shared" ca="1" si="3"/>
        <v>0.81833312052732377</v>
      </c>
      <c r="B232" s="2">
        <v>168</v>
      </c>
      <c r="C232" s="2" t="s">
        <v>167</v>
      </c>
      <c r="D232" s="1" t="s">
        <v>168</v>
      </c>
      <c r="E232" s="2" t="s">
        <v>169</v>
      </c>
      <c r="F232" s="2">
        <v>0</v>
      </c>
    </row>
    <row r="233" spans="1:8" ht="86.4" x14ac:dyDescent="0.3">
      <c r="A233" s="2">
        <f t="shared" ca="1" si="3"/>
        <v>0.33103022453353081</v>
      </c>
      <c r="B233" s="2">
        <v>314</v>
      </c>
      <c r="C233" s="2" t="s">
        <v>313</v>
      </c>
      <c r="D233" s="1" t="s">
        <v>314</v>
      </c>
      <c r="E233" s="2" t="s">
        <v>315</v>
      </c>
      <c r="F233" s="2">
        <v>2</v>
      </c>
      <c r="G233" s="2" t="s">
        <v>469</v>
      </c>
      <c r="H233" s="2" t="s">
        <v>469</v>
      </c>
    </row>
    <row r="234" spans="1:8" ht="72" x14ac:dyDescent="0.3">
      <c r="A234" s="2">
        <f t="shared" ca="1" si="3"/>
        <v>0.29616042177705471</v>
      </c>
      <c r="B234" s="2">
        <v>60</v>
      </c>
      <c r="C234" s="2" t="s">
        <v>59</v>
      </c>
      <c r="D234" s="1" t="s">
        <v>60</v>
      </c>
      <c r="E234" s="2" t="s">
        <v>61</v>
      </c>
      <c r="F234" s="2">
        <v>1</v>
      </c>
      <c r="G234" s="2" t="s">
        <v>469</v>
      </c>
    </row>
    <row r="235" spans="1:8" ht="57.6" x14ac:dyDescent="0.3">
      <c r="A235" s="2">
        <f t="shared" ca="1" si="3"/>
        <v>0.25897709731702168</v>
      </c>
      <c r="B235" s="2">
        <v>287</v>
      </c>
      <c r="C235" s="2" t="s">
        <v>286</v>
      </c>
      <c r="D235" s="1" t="s">
        <v>287</v>
      </c>
      <c r="E235" s="2" t="s">
        <v>288</v>
      </c>
      <c r="F235" s="2">
        <v>1</v>
      </c>
      <c r="G235" s="2" t="s">
        <v>469</v>
      </c>
    </row>
    <row r="236" spans="1:8" ht="115.2" x14ac:dyDescent="0.3">
      <c r="A236" s="2">
        <f t="shared" ca="1" si="3"/>
        <v>0.6243386610619801</v>
      </c>
      <c r="B236" s="2">
        <v>118</v>
      </c>
      <c r="C236" s="2" t="s">
        <v>117</v>
      </c>
      <c r="D236" s="1" t="s">
        <v>118</v>
      </c>
      <c r="E236" s="2" t="s">
        <v>119</v>
      </c>
      <c r="F236" s="2">
        <v>1</v>
      </c>
      <c r="G236" s="2" t="s">
        <v>469</v>
      </c>
    </row>
    <row r="237" spans="1:8" x14ac:dyDescent="0.3">
      <c r="A237" s="2">
        <f t="shared" ca="1" si="3"/>
        <v>0.69784373005700673</v>
      </c>
      <c r="B237" s="2">
        <v>183</v>
      </c>
      <c r="C237" s="2" t="s">
        <v>182</v>
      </c>
      <c r="D237" s="1" t="s">
        <v>183</v>
      </c>
      <c r="E237" s="2" t="s">
        <v>184</v>
      </c>
      <c r="F237" s="2">
        <v>0</v>
      </c>
    </row>
    <row r="238" spans="1:8" ht="43.2" x14ac:dyDescent="0.3">
      <c r="A238" s="2">
        <f t="shared" ca="1" si="3"/>
        <v>0.95804591950199702</v>
      </c>
      <c r="B238" s="2">
        <v>196</v>
      </c>
      <c r="C238" s="2" t="s">
        <v>195</v>
      </c>
      <c r="D238" s="1" t="s">
        <v>196</v>
      </c>
      <c r="E238" s="2" t="s">
        <v>197</v>
      </c>
      <c r="F238" s="2">
        <v>1</v>
      </c>
      <c r="G238" s="2" t="s">
        <v>474</v>
      </c>
    </row>
    <row r="239" spans="1:8" ht="57.6" x14ac:dyDescent="0.3">
      <c r="A239" s="2">
        <f t="shared" ca="1" si="3"/>
        <v>0.38932912217502924</v>
      </c>
      <c r="B239" s="2">
        <v>36</v>
      </c>
      <c r="C239" s="2" t="s">
        <v>35</v>
      </c>
      <c r="D239" s="1" t="s">
        <v>36</v>
      </c>
      <c r="E239" s="2" t="s">
        <v>37</v>
      </c>
      <c r="F239" s="2">
        <v>0</v>
      </c>
    </row>
    <row r="240" spans="1:8" ht="72" x14ac:dyDescent="0.3">
      <c r="A240" s="2">
        <f t="shared" ca="1" si="3"/>
        <v>0.62633468874991127</v>
      </c>
      <c r="B240" s="2">
        <v>44</v>
      </c>
      <c r="C240" s="2" t="s">
        <v>43</v>
      </c>
      <c r="D240" s="1" t="s">
        <v>44</v>
      </c>
      <c r="E240" s="2" t="s">
        <v>45</v>
      </c>
      <c r="F240" s="2">
        <v>0</v>
      </c>
    </row>
    <row r="241" spans="1:8" ht="43.2" x14ac:dyDescent="0.3">
      <c r="A241" s="2">
        <f t="shared" ca="1" si="3"/>
        <v>0.49388590948276778</v>
      </c>
      <c r="B241" s="2">
        <v>35</v>
      </c>
      <c r="C241" s="2" t="s">
        <v>34</v>
      </c>
      <c r="D241" s="1" t="s">
        <v>35</v>
      </c>
      <c r="E241" s="2" t="s">
        <v>36</v>
      </c>
      <c r="F241" s="2">
        <v>0</v>
      </c>
    </row>
    <row r="242" spans="1:8" ht="28.8" x14ac:dyDescent="0.3">
      <c r="A242" s="2">
        <f t="shared" ca="1" si="3"/>
        <v>0.71029199508976748</v>
      </c>
      <c r="B242" s="2">
        <v>163</v>
      </c>
      <c r="C242" s="2" t="s">
        <v>162</v>
      </c>
      <c r="D242" s="1" t="s">
        <v>163</v>
      </c>
      <c r="E242" s="2" t="s">
        <v>164</v>
      </c>
      <c r="F242" s="2">
        <v>1</v>
      </c>
      <c r="G242" s="2" t="s">
        <v>467</v>
      </c>
    </row>
    <row r="243" spans="1:8" ht="72" x14ac:dyDescent="0.3">
      <c r="A243" s="2">
        <f t="shared" ca="1" si="3"/>
        <v>0.76791444841218937</v>
      </c>
      <c r="B243" s="2">
        <v>409</v>
      </c>
      <c r="C243" s="2" t="s">
        <v>408</v>
      </c>
      <c r="D243" s="1" t="s">
        <v>409</v>
      </c>
      <c r="E243" s="2" t="s">
        <v>410</v>
      </c>
      <c r="F243" s="2">
        <v>2</v>
      </c>
      <c r="G243" s="2" t="s">
        <v>469</v>
      </c>
      <c r="H243" s="2" t="s">
        <v>469</v>
      </c>
    </row>
    <row r="244" spans="1:8" ht="57.6" x14ac:dyDescent="0.3">
      <c r="A244" s="2">
        <f t="shared" ca="1" si="3"/>
        <v>0.39272723883905869</v>
      </c>
      <c r="B244" s="2">
        <v>256</v>
      </c>
      <c r="C244" s="2" t="s">
        <v>255</v>
      </c>
      <c r="D244" s="1" t="s">
        <v>256</v>
      </c>
      <c r="E244" s="2" t="s">
        <v>257</v>
      </c>
      <c r="F244" s="2">
        <v>1</v>
      </c>
      <c r="G244" s="2" t="s">
        <v>469</v>
      </c>
    </row>
    <row r="245" spans="1:8" ht="28.8" x14ac:dyDescent="0.3">
      <c r="A245" s="2">
        <f t="shared" ca="1" si="3"/>
        <v>0.76247774556843617</v>
      </c>
      <c r="B245" s="2">
        <v>346</v>
      </c>
      <c r="C245" s="2" t="s">
        <v>345</v>
      </c>
      <c r="D245" s="1" t="s">
        <v>346</v>
      </c>
      <c r="E245" s="2" t="s">
        <v>347</v>
      </c>
      <c r="F245" s="2">
        <v>1</v>
      </c>
      <c r="G245" s="2" t="s">
        <v>469</v>
      </c>
    </row>
    <row r="246" spans="1:8" ht="43.2" x14ac:dyDescent="0.3">
      <c r="A246" s="2">
        <f t="shared" ca="1" si="3"/>
        <v>0.64023006088095147</v>
      </c>
      <c r="B246" s="2">
        <v>74</v>
      </c>
      <c r="C246" s="2" t="s">
        <v>73</v>
      </c>
      <c r="D246" s="1" t="s">
        <v>74</v>
      </c>
      <c r="E246" s="2" t="s">
        <v>75</v>
      </c>
      <c r="F246" s="2">
        <v>1</v>
      </c>
      <c r="G246" s="2" t="s">
        <v>469</v>
      </c>
    </row>
    <row r="247" spans="1:8" ht="57.6" x14ac:dyDescent="0.3">
      <c r="A247" s="2">
        <f t="shared" ca="1" si="3"/>
        <v>0.87067168540816309</v>
      </c>
      <c r="B247" s="2">
        <v>52</v>
      </c>
      <c r="C247" s="2" t="s">
        <v>51</v>
      </c>
      <c r="D247" s="1" t="s">
        <v>52</v>
      </c>
      <c r="E247" s="2" t="s">
        <v>53</v>
      </c>
      <c r="F247" s="2">
        <v>0</v>
      </c>
    </row>
    <row r="248" spans="1:8" ht="28.8" x14ac:dyDescent="0.3">
      <c r="A248" s="2">
        <f t="shared" ca="1" si="3"/>
        <v>0.58281703299033627</v>
      </c>
      <c r="B248" s="2">
        <v>32</v>
      </c>
      <c r="C248" s="2" t="s">
        <v>31</v>
      </c>
      <c r="D248" s="1" t="s">
        <v>32</v>
      </c>
      <c r="E248" s="2" t="s">
        <v>33</v>
      </c>
      <c r="F248" s="2">
        <v>1</v>
      </c>
      <c r="G248" s="2" t="s">
        <v>469</v>
      </c>
    </row>
    <row r="249" spans="1:8" ht="72" x14ac:dyDescent="0.3">
      <c r="A249" s="2">
        <f t="shared" ca="1" si="3"/>
        <v>0.26628549855520867</v>
      </c>
      <c r="B249" s="2">
        <v>382</v>
      </c>
      <c r="C249" s="2" t="s">
        <v>381</v>
      </c>
      <c r="D249" s="1" t="s">
        <v>382</v>
      </c>
      <c r="E249" s="2" t="s">
        <v>383</v>
      </c>
      <c r="F249" s="2">
        <v>2</v>
      </c>
      <c r="G249" s="2" t="s">
        <v>469</v>
      </c>
      <c r="H249" s="2" t="s">
        <v>469</v>
      </c>
    </row>
    <row r="250" spans="1:8" ht="43.2" x14ac:dyDescent="0.3">
      <c r="A250" s="2">
        <f t="shared" ca="1" si="3"/>
        <v>0.15235283964195168</v>
      </c>
      <c r="B250" s="2">
        <v>293</v>
      </c>
      <c r="C250" s="2" t="s">
        <v>292</v>
      </c>
      <c r="D250" s="1" t="s">
        <v>293</v>
      </c>
      <c r="E250" s="2" t="s">
        <v>294</v>
      </c>
      <c r="F250" s="2">
        <v>0</v>
      </c>
    </row>
    <row r="251" spans="1:8" ht="43.2" x14ac:dyDescent="0.3">
      <c r="A251" s="2">
        <f t="shared" ca="1" si="3"/>
        <v>0.34558524784614553</v>
      </c>
      <c r="B251" s="2">
        <v>275</v>
      </c>
      <c r="C251" s="2" t="s">
        <v>274</v>
      </c>
      <c r="D251" s="1" t="s">
        <v>275</v>
      </c>
      <c r="E251" s="2" t="s">
        <v>276</v>
      </c>
      <c r="F251" s="2">
        <v>1</v>
      </c>
      <c r="G251" s="2" t="s">
        <v>469</v>
      </c>
    </row>
    <row r="252" spans="1:8" ht="57.6" x14ac:dyDescent="0.3">
      <c r="A252" s="2">
        <f t="shared" ca="1" si="3"/>
        <v>0.91939413715658769</v>
      </c>
      <c r="B252" s="2">
        <v>132</v>
      </c>
      <c r="C252" s="2" t="s">
        <v>131</v>
      </c>
      <c r="D252" s="1" t="s">
        <v>132</v>
      </c>
      <c r="E252" s="2" t="s">
        <v>133</v>
      </c>
      <c r="F252" s="2">
        <v>0</v>
      </c>
    </row>
    <row r="253" spans="1:8" ht="43.2" x14ac:dyDescent="0.3">
      <c r="A253" s="2">
        <f t="shared" ca="1" si="3"/>
        <v>0.12189300613328713</v>
      </c>
      <c r="B253" s="2">
        <v>130</v>
      </c>
      <c r="C253" s="2" t="s">
        <v>129</v>
      </c>
      <c r="D253" s="1" t="s">
        <v>130</v>
      </c>
      <c r="E253" s="2" t="s">
        <v>131</v>
      </c>
      <c r="F253" s="2">
        <v>1</v>
      </c>
      <c r="G253" s="2" t="s">
        <v>469</v>
      </c>
    </row>
    <row r="254" spans="1:8" ht="57.6" x14ac:dyDescent="0.3">
      <c r="A254" s="2">
        <f t="shared" ca="1" si="3"/>
        <v>0.26921322640115997</v>
      </c>
      <c r="B254" s="2">
        <v>371</v>
      </c>
      <c r="C254" s="2" t="s">
        <v>370</v>
      </c>
      <c r="D254" s="1" t="s">
        <v>371</v>
      </c>
      <c r="E254" s="2" t="s">
        <v>372</v>
      </c>
      <c r="F254" s="2">
        <v>1</v>
      </c>
      <c r="G254" s="2" t="s">
        <v>469</v>
      </c>
    </row>
    <row r="255" spans="1:8" ht="57.6" x14ac:dyDescent="0.3">
      <c r="A255" s="2">
        <f t="shared" ca="1" si="3"/>
        <v>3.6886744604167854E-2</v>
      </c>
      <c r="B255" s="2">
        <v>280</v>
      </c>
      <c r="C255" s="2" t="s">
        <v>279</v>
      </c>
      <c r="D255" s="1" t="s">
        <v>280</v>
      </c>
      <c r="E255" s="2" t="s">
        <v>281</v>
      </c>
      <c r="F255" s="2">
        <v>2</v>
      </c>
      <c r="G255" s="2" t="s">
        <v>469</v>
      </c>
      <c r="H255" s="2" t="s">
        <v>469</v>
      </c>
    </row>
    <row r="256" spans="1:8" ht="86.4" x14ac:dyDescent="0.3">
      <c r="A256" s="2">
        <f t="shared" ca="1" si="3"/>
        <v>0.53493727558900916</v>
      </c>
      <c r="B256" s="2">
        <v>204</v>
      </c>
      <c r="C256" s="2" t="s">
        <v>203</v>
      </c>
      <c r="D256" s="1" t="s">
        <v>204</v>
      </c>
      <c r="E256" s="2" t="s">
        <v>205</v>
      </c>
      <c r="F256" s="2">
        <v>1</v>
      </c>
      <c r="G256" s="2" t="s">
        <v>466</v>
      </c>
    </row>
    <row r="257" spans="1:8" ht="57.6" x14ac:dyDescent="0.3">
      <c r="A257" s="2">
        <f t="shared" ca="1" si="3"/>
        <v>0.12231977102321678</v>
      </c>
      <c r="B257" s="2">
        <v>99</v>
      </c>
      <c r="C257" s="2" t="s">
        <v>98</v>
      </c>
      <c r="D257" s="1" t="s">
        <v>99</v>
      </c>
      <c r="E257" s="2" t="s">
        <v>100</v>
      </c>
      <c r="F257" s="2">
        <v>1</v>
      </c>
      <c r="G257" s="2" t="s">
        <v>469</v>
      </c>
    </row>
    <row r="258" spans="1:8" ht="43.2" x14ac:dyDescent="0.3">
      <c r="A258" s="2">
        <f t="shared" ref="A258:A321" ca="1" si="4">RAND()</f>
        <v>8.0941178381782164E-2</v>
      </c>
      <c r="B258" s="2">
        <v>195</v>
      </c>
      <c r="C258" s="2" t="s">
        <v>194</v>
      </c>
      <c r="D258" s="1" t="s">
        <v>195</v>
      </c>
      <c r="E258" s="2" t="s">
        <v>196</v>
      </c>
      <c r="F258" s="2">
        <v>0</v>
      </c>
    </row>
    <row r="259" spans="1:8" ht="72" x14ac:dyDescent="0.3">
      <c r="A259" s="2">
        <f t="shared" ca="1" si="4"/>
        <v>0.52977435065380585</v>
      </c>
      <c r="B259" s="2">
        <v>101</v>
      </c>
      <c r="C259" s="2" t="s">
        <v>100</v>
      </c>
      <c r="D259" s="1" t="s">
        <v>101</v>
      </c>
      <c r="E259" s="2" t="s">
        <v>102</v>
      </c>
      <c r="F259" s="2">
        <v>1</v>
      </c>
      <c r="G259" s="2" t="s">
        <v>469</v>
      </c>
    </row>
    <row r="260" spans="1:8" ht="100.8" x14ac:dyDescent="0.3">
      <c r="A260" s="2">
        <f t="shared" ca="1" si="4"/>
        <v>0.49567651297803983</v>
      </c>
      <c r="B260" s="2">
        <v>114</v>
      </c>
      <c r="C260" s="2" t="s">
        <v>113</v>
      </c>
      <c r="D260" s="1" t="s">
        <v>114</v>
      </c>
      <c r="E260" s="2" t="s">
        <v>115</v>
      </c>
      <c r="F260" s="2">
        <v>0</v>
      </c>
    </row>
    <row r="261" spans="1:8" ht="57.6" x14ac:dyDescent="0.3">
      <c r="A261" s="2">
        <f t="shared" ca="1" si="4"/>
        <v>0.78531249912626888</v>
      </c>
      <c r="B261" s="2">
        <v>329</v>
      </c>
      <c r="C261" s="2" t="s">
        <v>328</v>
      </c>
      <c r="D261" s="1" t="s">
        <v>329</v>
      </c>
      <c r="E261" s="2" t="s">
        <v>330</v>
      </c>
      <c r="F261" s="2">
        <v>2</v>
      </c>
      <c r="G261" s="2" t="s">
        <v>462</v>
      </c>
      <c r="H261" s="2" t="s">
        <v>469</v>
      </c>
    </row>
    <row r="262" spans="1:8" ht="28.8" x14ac:dyDescent="0.3">
      <c r="A262" s="2">
        <f t="shared" ca="1" si="4"/>
        <v>7.8748571177466808E-2</v>
      </c>
      <c r="B262" s="2">
        <v>334</v>
      </c>
      <c r="C262" s="2" t="s">
        <v>333</v>
      </c>
      <c r="D262" s="1" t="s">
        <v>334</v>
      </c>
      <c r="E262" s="2" t="s">
        <v>335</v>
      </c>
      <c r="F262" s="2">
        <v>1</v>
      </c>
      <c r="G262" s="2" t="s">
        <v>469</v>
      </c>
    </row>
    <row r="263" spans="1:8" ht="43.2" x14ac:dyDescent="0.3">
      <c r="A263" s="2">
        <f t="shared" ca="1" si="4"/>
        <v>0.73888047307609905</v>
      </c>
      <c r="B263" s="2">
        <v>425</v>
      </c>
      <c r="C263" s="2" t="s">
        <v>424</v>
      </c>
      <c r="D263" s="1" t="s">
        <v>425</v>
      </c>
      <c r="E263" s="2" t="s">
        <v>426</v>
      </c>
      <c r="F263" s="2">
        <v>2</v>
      </c>
      <c r="G263" s="2" t="s">
        <v>469</v>
      </c>
      <c r="H263" s="2" t="s">
        <v>469</v>
      </c>
    </row>
    <row r="264" spans="1:8" ht="43.2" x14ac:dyDescent="0.3">
      <c r="A264" s="2">
        <f t="shared" ca="1" si="4"/>
        <v>0.26196129532230394</v>
      </c>
      <c r="B264" s="2">
        <v>432</v>
      </c>
      <c r="C264" s="2" t="s">
        <v>431</v>
      </c>
      <c r="D264" s="1" t="s">
        <v>432</v>
      </c>
      <c r="E264" s="2" t="s">
        <v>433</v>
      </c>
      <c r="F264" s="2">
        <v>1</v>
      </c>
      <c r="G264" s="2" t="s">
        <v>469</v>
      </c>
    </row>
    <row r="265" spans="1:8" ht="72" x14ac:dyDescent="0.3">
      <c r="A265" s="2">
        <f t="shared" ca="1" si="4"/>
        <v>0.99035976054333219</v>
      </c>
      <c r="B265" s="2">
        <v>38</v>
      </c>
      <c r="C265" s="2" t="s">
        <v>37</v>
      </c>
      <c r="D265" s="1" t="s">
        <v>38</v>
      </c>
      <c r="E265" s="2" t="s">
        <v>39</v>
      </c>
      <c r="F265" s="2">
        <v>0</v>
      </c>
    </row>
    <row r="266" spans="1:8" ht="57.6" x14ac:dyDescent="0.3">
      <c r="A266" s="2">
        <f t="shared" ca="1" si="4"/>
        <v>0.83710626267806065</v>
      </c>
      <c r="B266" s="2">
        <v>405</v>
      </c>
      <c r="C266" s="2" t="s">
        <v>404</v>
      </c>
      <c r="D266" s="1" t="s">
        <v>405</v>
      </c>
      <c r="E266" s="2" t="s">
        <v>406</v>
      </c>
      <c r="F266" s="2">
        <v>1</v>
      </c>
      <c r="G266" s="2" t="s">
        <v>469</v>
      </c>
    </row>
    <row r="267" spans="1:8" ht="57.6" x14ac:dyDescent="0.3">
      <c r="A267" s="2">
        <f t="shared" ca="1" si="4"/>
        <v>0.42060512449713505</v>
      </c>
      <c r="B267" s="2">
        <v>55</v>
      </c>
      <c r="C267" s="2" t="s">
        <v>54</v>
      </c>
      <c r="D267" s="1" t="s">
        <v>55</v>
      </c>
      <c r="E267" s="2" t="s">
        <v>56</v>
      </c>
      <c r="F267" s="2">
        <v>0</v>
      </c>
    </row>
    <row r="268" spans="1:8" ht="28.8" x14ac:dyDescent="0.3">
      <c r="A268" s="2">
        <f t="shared" ca="1" si="4"/>
        <v>0.56819539975284539</v>
      </c>
      <c r="B268" s="2">
        <v>81</v>
      </c>
      <c r="C268" s="2" t="s">
        <v>80</v>
      </c>
      <c r="D268" s="1" t="s">
        <v>81</v>
      </c>
      <c r="E268" s="2" t="s">
        <v>82</v>
      </c>
      <c r="F268" s="2">
        <v>0</v>
      </c>
    </row>
    <row r="269" spans="1:8" ht="43.2" x14ac:dyDescent="0.3">
      <c r="A269" s="2">
        <f t="shared" ca="1" si="4"/>
        <v>0.78023243935027187</v>
      </c>
      <c r="B269" s="2">
        <v>301</v>
      </c>
      <c r="C269" s="2" t="s">
        <v>300</v>
      </c>
      <c r="D269" s="1" t="s">
        <v>301</v>
      </c>
      <c r="E269" s="2" t="s">
        <v>302</v>
      </c>
      <c r="F269" s="2">
        <v>0</v>
      </c>
    </row>
    <row r="270" spans="1:8" ht="28.8" x14ac:dyDescent="0.3">
      <c r="A270" s="2">
        <f t="shared" ca="1" si="4"/>
        <v>0.5887545714309026</v>
      </c>
      <c r="B270" s="2">
        <v>305</v>
      </c>
      <c r="C270" s="2" t="s">
        <v>304</v>
      </c>
      <c r="D270" s="1" t="s">
        <v>305</v>
      </c>
      <c r="E270" s="2" t="s">
        <v>306</v>
      </c>
      <c r="F270" s="2">
        <v>1</v>
      </c>
      <c r="G270" s="2" t="s">
        <v>469</v>
      </c>
    </row>
    <row r="271" spans="1:8" x14ac:dyDescent="0.3">
      <c r="A271" s="2">
        <f t="shared" ca="1" si="4"/>
        <v>0.76768280690421786</v>
      </c>
      <c r="B271" s="2">
        <v>414</v>
      </c>
      <c r="C271" s="2" t="s">
        <v>413</v>
      </c>
      <c r="D271" s="1" t="s">
        <v>414</v>
      </c>
      <c r="E271" s="2" t="s">
        <v>415</v>
      </c>
      <c r="F271" s="2">
        <v>1</v>
      </c>
      <c r="G271" s="2" t="s">
        <v>469</v>
      </c>
    </row>
    <row r="272" spans="1:8" ht="86.4" x14ac:dyDescent="0.3">
      <c r="A272" s="2">
        <f t="shared" ca="1" si="4"/>
        <v>0.84993126114639284</v>
      </c>
      <c r="B272" s="2">
        <v>251</v>
      </c>
      <c r="C272" s="2" t="s">
        <v>250</v>
      </c>
      <c r="D272" s="1" t="s">
        <v>251</v>
      </c>
      <c r="E272" s="2" t="s">
        <v>252</v>
      </c>
      <c r="F272" s="2">
        <v>1</v>
      </c>
      <c r="G272" s="2" t="s">
        <v>469</v>
      </c>
    </row>
    <row r="273" spans="1:8" ht="86.4" x14ac:dyDescent="0.3">
      <c r="A273" s="2">
        <f t="shared" ca="1" si="4"/>
        <v>0.77360721297590096</v>
      </c>
      <c r="B273" s="2">
        <v>113</v>
      </c>
      <c r="C273" s="2" t="s">
        <v>112</v>
      </c>
      <c r="D273" s="1" t="s">
        <v>113</v>
      </c>
      <c r="E273" s="2" t="s">
        <v>114</v>
      </c>
      <c r="F273" s="2">
        <v>0</v>
      </c>
    </row>
    <row r="274" spans="1:8" ht="28.8" x14ac:dyDescent="0.3">
      <c r="A274" s="2">
        <f t="shared" ca="1" si="4"/>
        <v>0.89588553603077115</v>
      </c>
      <c r="B274" s="2">
        <v>106</v>
      </c>
      <c r="C274" s="2" t="s">
        <v>105</v>
      </c>
      <c r="D274" s="1" t="s">
        <v>106</v>
      </c>
      <c r="E274" s="2" t="s">
        <v>107</v>
      </c>
      <c r="F274" s="2">
        <v>0</v>
      </c>
    </row>
    <row r="275" spans="1:8" ht="28.8" x14ac:dyDescent="0.3">
      <c r="A275" s="2">
        <f t="shared" ca="1" si="4"/>
        <v>0.77244904478436771</v>
      </c>
      <c r="B275" s="2">
        <v>234</v>
      </c>
      <c r="C275" s="2" t="s">
        <v>233</v>
      </c>
      <c r="D275" s="1" t="s">
        <v>234</v>
      </c>
      <c r="E275" s="2" t="s">
        <v>235</v>
      </c>
      <c r="F275" s="2">
        <v>1</v>
      </c>
      <c r="G275" s="2" t="s">
        <v>469</v>
      </c>
    </row>
    <row r="276" spans="1:8" ht="57.6" x14ac:dyDescent="0.3">
      <c r="A276" s="2">
        <f t="shared" ca="1" si="4"/>
        <v>0.35382010605291725</v>
      </c>
      <c r="B276" s="2">
        <v>221</v>
      </c>
      <c r="C276" s="2" t="s">
        <v>220</v>
      </c>
      <c r="D276" s="1" t="s">
        <v>221</v>
      </c>
      <c r="E276" s="2" t="s">
        <v>222</v>
      </c>
      <c r="F276" s="2">
        <v>1</v>
      </c>
      <c r="G276" s="2" t="s">
        <v>469</v>
      </c>
    </row>
    <row r="277" spans="1:8" ht="43.2" x14ac:dyDescent="0.3">
      <c r="A277" s="2">
        <f t="shared" ca="1" si="4"/>
        <v>0.8939239352636984</v>
      </c>
      <c r="B277" s="2">
        <v>220</v>
      </c>
      <c r="C277" s="2" t="s">
        <v>219</v>
      </c>
      <c r="D277" s="1" t="s">
        <v>220</v>
      </c>
      <c r="E277" s="2" t="s">
        <v>221</v>
      </c>
      <c r="F277" s="2">
        <v>1</v>
      </c>
      <c r="G277" s="2" t="s">
        <v>469</v>
      </c>
    </row>
    <row r="278" spans="1:8" ht="57.6" x14ac:dyDescent="0.3">
      <c r="A278" s="2">
        <f t="shared" ca="1" si="4"/>
        <v>0.4171172024240889</v>
      </c>
      <c r="B278" s="2">
        <v>330</v>
      </c>
      <c r="C278" s="2" t="s">
        <v>329</v>
      </c>
      <c r="D278" s="1" t="s">
        <v>330</v>
      </c>
      <c r="E278" s="2" t="s">
        <v>331</v>
      </c>
      <c r="F278" s="2">
        <v>2</v>
      </c>
      <c r="G278" s="2" t="s">
        <v>469</v>
      </c>
      <c r="H278" s="2" t="s">
        <v>469</v>
      </c>
    </row>
    <row r="279" spans="1:8" ht="57.6" x14ac:dyDescent="0.3">
      <c r="A279" s="2">
        <f t="shared" ca="1" si="4"/>
        <v>2.3514520428675523E-2</v>
      </c>
      <c r="B279" s="2">
        <v>239</v>
      </c>
      <c r="C279" s="2" t="s">
        <v>238</v>
      </c>
      <c r="D279" s="1" t="s">
        <v>239</v>
      </c>
      <c r="E279" s="2" t="s">
        <v>240</v>
      </c>
      <c r="F279" s="2">
        <v>0</v>
      </c>
    </row>
    <row r="280" spans="1:8" ht="72" x14ac:dyDescent="0.3">
      <c r="A280" s="2">
        <f t="shared" ca="1" si="4"/>
        <v>7.4563726826371579E-2</v>
      </c>
      <c r="B280" s="2">
        <v>177</v>
      </c>
      <c r="C280" s="2" t="s">
        <v>176</v>
      </c>
      <c r="D280" s="1" t="s">
        <v>177</v>
      </c>
      <c r="E280" s="2" t="s">
        <v>178</v>
      </c>
      <c r="F280" s="2">
        <v>0</v>
      </c>
    </row>
    <row r="281" spans="1:8" ht="100.8" x14ac:dyDescent="0.3">
      <c r="A281" s="2">
        <f t="shared" ca="1" si="4"/>
        <v>0.24396859944715732</v>
      </c>
      <c r="B281" s="2">
        <v>150</v>
      </c>
      <c r="C281" s="2" t="s">
        <v>149</v>
      </c>
      <c r="D281" s="1" t="s">
        <v>150</v>
      </c>
      <c r="E281" s="2" t="s">
        <v>151</v>
      </c>
      <c r="F281" s="2">
        <v>0</v>
      </c>
    </row>
    <row r="282" spans="1:8" ht="72" x14ac:dyDescent="0.3">
      <c r="A282" s="2">
        <f t="shared" ca="1" si="4"/>
        <v>0.66149833279276615</v>
      </c>
      <c r="B282" s="2">
        <v>88</v>
      </c>
      <c r="C282" s="2" t="s">
        <v>87</v>
      </c>
      <c r="D282" s="1" t="s">
        <v>88</v>
      </c>
      <c r="E282" s="2" t="s">
        <v>89</v>
      </c>
      <c r="F282" s="2">
        <v>0</v>
      </c>
    </row>
    <row r="283" spans="1:8" x14ac:dyDescent="0.3">
      <c r="A283" s="2">
        <f t="shared" ca="1" si="4"/>
        <v>4.8048873076950938E-2</v>
      </c>
      <c r="B283" s="2">
        <v>415</v>
      </c>
      <c r="C283" s="2" t="s">
        <v>414</v>
      </c>
      <c r="D283" s="1" t="s">
        <v>415</v>
      </c>
      <c r="E283" s="2" t="s">
        <v>416</v>
      </c>
      <c r="F283" s="2">
        <v>0</v>
      </c>
    </row>
    <row r="284" spans="1:8" ht="72" x14ac:dyDescent="0.3">
      <c r="A284" s="2">
        <f t="shared" ca="1" si="4"/>
        <v>0.3134851137610889</v>
      </c>
      <c r="B284" s="2">
        <v>333</v>
      </c>
      <c r="C284" s="2" t="s">
        <v>332</v>
      </c>
      <c r="D284" s="1" t="s">
        <v>333</v>
      </c>
      <c r="E284" s="2" t="s">
        <v>334</v>
      </c>
      <c r="F284" s="2">
        <v>2</v>
      </c>
      <c r="G284" s="2" t="s">
        <v>469</v>
      </c>
      <c r="H284" s="2" t="s">
        <v>469</v>
      </c>
    </row>
    <row r="285" spans="1:8" ht="28.8" x14ac:dyDescent="0.3">
      <c r="A285" s="2">
        <f t="shared" ca="1" si="4"/>
        <v>0.87041291647248964</v>
      </c>
      <c r="B285" s="2">
        <v>359</v>
      </c>
      <c r="C285" s="2" t="s">
        <v>358</v>
      </c>
      <c r="D285" s="1" t="s">
        <v>359</v>
      </c>
      <c r="E285" s="2" t="s">
        <v>360</v>
      </c>
      <c r="F285" s="2">
        <v>0</v>
      </c>
    </row>
    <row r="286" spans="1:8" ht="43.2" x14ac:dyDescent="0.3">
      <c r="A286" s="2">
        <f t="shared" ca="1" si="4"/>
        <v>0.95070025613309761</v>
      </c>
      <c r="B286" s="2">
        <v>283</v>
      </c>
      <c r="C286" s="2" t="s">
        <v>282</v>
      </c>
      <c r="D286" s="1" t="s">
        <v>283</v>
      </c>
      <c r="E286" s="2" t="s">
        <v>284</v>
      </c>
      <c r="F286" s="2">
        <v>0</v>
      </c>
    </row>
    <row r="287" spans="1:8" ht="28.8" x14ac:dyDescent="0.3">
      <c r="A287" s="2">
        <f t="shared" ca="1" si="4"/>
        <v>0.60346071813064706</v>
      </c>
      <c r="B287" s="2">
        <v>412</v>
      </c>
      <c r="C287" s="2" t="s">
        <v>411</v>
      </c>
      <c r="D287" s="1" t="s">
        <v>412</v>
      </c>
      <c r="E287" s="2" t="s">
        <v>413</v>
      </c>
      <c r="F287" s="2">
        <v>1</v>
      </c>
      <c r="G287" s="2" t="s">
        <v>469</v>
      </c>
    </row>
    <row r="288" spans="1:8" ht="43.2" x14ac:dyDescent="0.3">
      <c r="A288" s="2">
        <f t="shared" ca="1" si="4"/>
        <v>0.37033875398566529</v>
      </c>
      <c r="B288" s="2">
        <v>127</v>
      </c>
      <c r="C288" s="2" t="s">
        <v>126</v>
      </c>
      <c r="D288" s="1" t="s">
        <v>127</v>
      </c>
      <c r="E288" s="2" t="s">
        <v>128</v>
      </c>
      <c r="F288" s="2">
        <v>0</v>
      </c>
    </row>
    <row r="289" spans="1:8" ht="28.8" x14ac:dyDescent="0.3">
      <c r="A289" s="2">
        <f t="shared" ca="1" si="4"/>
        <v>0.72517768205530553</v>
      </c>
      <c r="B289" s="2">
        <v>364</v>
      </c>
      <c r="C289" s="2" t="s">
        <v>363</v>
      </c>
      <c r="D289" s="1" t="s">
        <v>364</v>
      </c>
      <c r="E289" s="2" t="s">
        <v>365</v>
      </c>
      <c r="F289" s="2">
        <v>1</v>
      </c>
      <c r="G289" s="2" t="s">
        <v>469</v>
      </c>
    </row>
    <row r="290" spans="1:8" ht="72" x14ac:dyDescent="0.3">
      <c r="A290" s="2">
        <f t="shared" ca="1" si="4"/>
        <v>0.14829285006301229</v>
      </c>
      <c r="B290" s="2">
        <v>189</v>
      </c>
      <c r="C290" s="2" t="s">
        <v>188</v>
      </c>
      <c r="D290" s="1" t="s">
        <v>189</v>
      </c>
      <c r="E290" s="2" t="s">
        <v>190</v>
      </c>
      <c r="F290" s="2">
        <v>1</v>
      </c>
      <c r="G290" s="2" t="s">
        <v>469</v>
      </c>
    </row>
    <row r="291" spans="1:8" ht="72" x14ac:dyDescent="0.3">
      <c r="A291" s="2">
        <f t="shared" ca="1" si="4"/>
        <v>0.615748113325012</v>
      </c>
      <c r="B291" s="2">
        <v>59</v>
      </c>
      <c r="C291" s="2" t="s">
        <v>58</v>
      </c>
      <c r="D291" s="1" t="s">
        <v>59</v>
      </c>
      <c r="E291" s="2" t="s">
        <v>60</v>
      </c>
      <c r="F291" s="2">
        <v>1</v>
      </c>
      <c r="G291" s="2" t="s">
        <v>469</v>
      </c>
    </row>
    <row r="292" spans="1:8" ht="57.6" x14ac:dyDescent="0.3">
      <c r="A292" s="2">
        <f t="shared" ca="1" si="4"/>
        <v>0.82531795978840616</v>
      </c>
      <c r="B292" s="2">
        <v>194</v>
      </c>
      <c r="C292" s="2" t="s">
        <v>193</v>
      </c>
      <c r="D292" s="1" t="s">
        <v>194</v>
      </c>
      <c r="E292" s="2" t="s">
        <v>195</v>
      </c>
      <c r="F292" s="2">
        <v>0</v>
      </c>
    </row>
    <row r="293" spans="1:8" ht="28.8" x14ac:dyDescent="0.3">
      <c r="A293" s="2">
        <f t="shared" ca="1" si="4"/>
        <v>0.30804348287508465</v>
      </c>
      <c r="B293" s="2">
        <v>186</v>
      </c>
      <c r="C293" s="2" t="s">
        <v>185</v>
      </c>
      <c r="D293" s="1" t="s">
        <v>186</v>
      </c>
      <c r="E293" s="2" t="s">
        <v>187</v>
      </c>
      <c r="F293" s="2">
        <v>0</v>
      </c>
    </row>
    <row r="294" spans="1:8" ht="43.2" x14ac:dyDescent="0.3">
      <c r="A294" s="2">
        <f t="shared" ca="1" si="4"/>
        <v>0.50513544563093027</v>
      </c>
      <c r="B294" s="2">
        <v>139</v>
      </c>
      <c r="C294" s="2" t="s">
        <v>138</v>
      </c>
      <c r="D294" s="1" t="s">
        <v>139</v>
      </c>
      <c r="E294" s="2" t="s">
        <v>140</v>
      </c>
      <c r="F294" s="2">
        <v>0</v>
      </c>
    </row>
    <row r="295" spans="1:8" ht="72" x14ac:dyDescent="0.3">
      <c r="A295" s="2">
        <f t="shared" ca="1" si="4"/>
        <v>0.46712925044045128</v>
      </c>
      <c r="B295" s="2">
        <v>140</v>
      </c>
      <c r="C295" s="2" t="s">
        <v>139</v>
      </c>
      <c r="D295" s="1" t="s">
        <v>140</v>
      </c>
      <c r="E295" s="2" t="s">
        <v>141</v>
      </c>
      <c r="F295" s="2">
        <v>2</v>
      </c>
      <c r="G295" s="2" t="s">
        <v>459</v>
      </c>
      <c r="H295" s="2" t="s">
        <v>469</v>
      </c>
    </row>
    <row r="296" spans="1:8" ht="43.2" x14ac:dyDescent="0.3">
      <c r="A296" s="2">
        <f t="shared" ca="1" si="4"/>
        <v>0.89917501185814241</v>
      </c>
      <c r="B296" s="2">
        <v>131</v>
      </c>
      <c r="C296" s="2" t="s">
        <v>130</v>
      </c>
      <c r="D296" s="1" t="s">
        <v>131</v>
      </c>
      <c r="E296" s="2" t="s">
        <v>132</v>
      </c>
      <c r="F296" s="2">
        <v>1</v>
      </c>
      <c r="G296" s="2" t="s">
        <v>469</v>
      </c>
    </row>
    <row r="297" spans="1:8" ht="115.2" x14ac:dyDescent="0.3">
      <c r="A297" s="2">
        <f t="shared" ca="1" si="4"/>
        <v>0.7438721933192417</v>
      </c>
      <c r="B297" s="2">
        <v>286</v>
      </c>
      <c r="C297" s="2" t="s">
        <v>285</v>
      </c>
      <c r="D297" s="1" t="s">
        <v>286</v>
      </c>
      <c r="E297" s="2" t="s">
        <v>287</v>
      </c>
      <c r="F297" s="2">
        <v>2</v>
      </c>
      <c r="G297" s="2" t="s">
        <v>469</v>
      </c>
      <c r="H297" s="2" t="s">
        <v>469</v>
      </c>
    </row>
    <row r="298" spans="1:8" ht="43.2" x14ac:dyDescent="0.3">
      <c r="A298" s="2">
        <f t="shared" ca="1" si="4"/>
        <v>0.21119383801540015</v>
      </c>
      <c r="B298" s="2">
        <v>268</v>
      </c>
      <c r="C298" s="2" t="s">
        <v>267</v>
      </c>
      <c r="D298" s="1" t="s">
        <v>268</v>
      </c>
      <c r="E298" s="2" t="s">
        <v>269</v>
      </c>
      <c r="F298" s="2">
        <v>1</v>
      </c>
      <c r="G298" s="2" t="s">
        <v>469</v>
      </c>
    </row>
    <row r="299" spans="1:8" ht="43.2" x14ac:dyDescent="0.3">
      <c r="A299" s="2">
        <f t="shared" ca="1" si="4"/>
        <v>0.68085395765553491</v>
      </c>
      <c r="B299" s="2">
        <v>348</v>
      </c>
      <c r="C299" s="2" t="s">
        <v>347</v>
      </c>
      <c r="D299" s="1" t="s">
        <v>348</v>
      </c>
      <c r="E299" s="2" t="s">
        <v>349</v>
      </c>
      <c r="F299" s="2">
        <v>1</v>
      </c>
      <c r="G299" s="2" t="s">
        <v>469</v>
      </c>
    </row>
    <row r="300" spans="1:8" ht="57.6" x14ac:dyDescent="0.3">
      <c r="A300" s="2">
        <f t="shared" ca="1" si="4"/>
        <v>0.71568680472580104</v>
      </c>
      <c r="B300" s="2">
        <v>252</v>
      </c>
      <c r="C300" s="2" t="s">
        <v>251</v>
      </c>
      <c r="D300" s="1" t="s">
        <v>252</v>
      </c>
      <c r="E300" s="2" t="s">
        <v>253</v>
      </c>
      <c r="F300" s="2">
        <v>1</v>
      </c>
      <c r="G300" s="2" t="s">
        <v>469</v>
      </c>
    </row>
    <row r="301" spans="1:8" ht="28.8" x14ac:dyDescent="0.3">
      <c r="A301" s="2">
        <f t="shared" ca="1" si="4"/>
        <v>0.70849970090963788</v>
      </c>
      <c r="B301" s="2">
        <v>15</v>
      </c>
      <c r="C301" s="2" t="s">
        <v>14</v>
      </c>
      <c r="D301" s="1" t="s">
        <v>15</v>
      </c>
      <c r="E301" s="2" t="s">
        <v>16</v>
      </c>
      <c r="F301" s="2">
        <v>0</v>
      </c>
    </row>
    <row r="302" spans="1:8" ht="43.2" x14ac:dyDescent="0.3">
      <c r="A302" s="2">
        <f t="shared" ca="1" si="4"/>
        <v>0.84270990797380307</v>
      </c>
      <c r="B302" s="2">
        <v>232</v>
      </c>
      <c r="C302" s="2" t="s">
        <v>231</v>
      </c>
      <c r="D302" s="1" t="s">
        <v>232</v>
      </c>
      <c r="E302" s="2" t="s">
        <v>233</v>
      </c>
      <c r="F302" s="2">
        <v>1</v>
      </c>
      <c r="G302" s="2" t="s">
        <v>469</v>
      </c>
    </row>
    <row r="303" spans="1:8" ht="57.6" x14ac:dyDescent="0.3">
      <c r="A303" s="2">
        <f t="shared" ca="1" si="4"/>
        <v>0.94649955322796819</v>
      </c>
      <c r="B303" s="2">
        <v>243</v>
      </c>
      <c r="C303" s="2" t="s">
        <v>242</v>
      </c>
      <c r="D303" s="1" t="s">
        <v>243</v>
      </c>
      <c r="E303" s="2" t="s">
        <v>244</v>
      </c>
      <c r="F303" s="2">
        <v>0</v>
      </c>
    </row>
    <row r="304" spans="1:8" ht="43.2" x14ac:dyDescent="0.3">
      <c r="A304" s="2">
        <f t="shared" ca="1" si="4"/>
        <v>0.51340935242992569</v>
      </c>
      <c r="B304" s="2">
        <v>263</v>
      </c>
      <c r="C304" s="2" t="s">
        <v>262</v>
      </c>
      <c r="D304" s="1" t="s">
        <v>263</v>
      </c>
      <c r="E304" s="2" t="s">
        <v>264</v>
      </c>
      <c r="F304" s="2">
        <v>1</v>
      </c>
      <c r="G304" s="2" t="s">
        <v>469</v>
      </c>
    </row>
    <row r="305" spans="1:8" ht="43.2" x14ac:dyDescent="0.3">
      <c r="A305" s="2">
        <f t="shared" ca="1" si="4"/>
        <v>0.6519354469761991</v>
      </c>
      <c r="B305" s="2">
        <v>237</v>
      </c>
      <c r="C305" s="2" t="s">
        <v>236</v>
      </c>
      <c r="D305" s="1" t="s">
        <v>237</v>
      </c>
      <c r="E305" s="2" t="s">
        <v>238</v>
      </c>
      <c r="F305" s="2">
        <v>2</v>
      </c>
      <c r="G305" s="2" t="s">
        <v>469</v>
      </c>
      <c r="H305" s="2" t="s">
        <v>469</v>
      </c>
    </row>
    <row r="306" spans="1:8" ht="115.2" x14ac:dyDescent="0.3">
      <c r="A306" s="2">
        <f t="shared" ca="1" si="4"/>
        <v>0.39531709910806112</v>
      </c>
      <c r="B306" s="2">
        <v>318</v>
      </c>
      <c r="C306" s="2" t="s">
        <v>317</v>
      </c>
      <c r="D306" s="1" t="s">
        <v>318</v>
      </c>
      <c r="E306" s="2" t="s">
        <v>319</v>
      </c>
      <c r="F306" s="2">
        <v>1</v>
      </c>
      <c r="G306" s="2" t="s">
        <v>469</v>
      </c>
    </row>
    <row r="307" spans="1:8" ht="86.4" x14ac:dyDescent="0.3">
      <c r="A307" s="2">
        <f t="shared" ca="1" si="4"/>
        <v>0.74250133270283825</v>
      </c>
      <c r="B307" s="2">
        <v>402</v>
      </c>
      <c r="C307" s="2" t="s">
        <v>401</v>
      </c>
      <c r="D307" s="1" t="s">
        <v>402</v>
      </c>
      <c r="E307" s="2" t="s">
        <v>403</v>
      </c>
      <c r="F307" s="2">
        <v>1</v>
      </c>
      <c r="G307" s="2" t="s">
        <v>469</v>
      </c>
    </row>
    <row r="308" spans="1:8" ht="43.2" x14ac:dyDescent="0.3">
      <c r="A308" s="2">
        <f t="shared" ca="1" si="4"/>
        <v>0.13837152206799486</v>
      </c>
      <c r="B308" s="2">
        <v>323</v>
      </c>
      <c r="C308" s="2" t="s">
        <v>322</v>
      </c>
      <c r="D308" s="1" t="s">
        <v>323</v>
      </c>
      <c r="E308" s="2" t="s">
        <v>324</v>
      </c>
      <c r="F308" s="2">
        <v>1</v>
      </c>
      <c r="G308" s="2" t="s">
        <v>469</v>
      </c>
    </row>
    <row r="309" spans="1:8" ht="28.8" x14ac:dyDescent="0.3">
      <c r="A309" s="2">
        <f t="shared" ca="1" si="4"/>
        <v>7.6717357514782369E-2</v>
      </c>
      <c r="B309" s="2">
        <v>29</v>
      </c>
      <c r="C309" s="2" t="s">
        <v>28</v>
      </c>
      <c r="D309" s="1" t="s">
        <v>29</v>
      </c>
      <c r="E309" s="2" t="s">
        <v>30</v>
      </c>
      <c r="F309" s="2">
        <v>0</v>
      </c>
    </row>
    <row r="310" spans="1:8" ht="57.6" x14ac:dyDescent="0.3">
      <c r="A310" s="2">
        <f t="shared" ca="1" si="4"/>
        <v>0.90328625824161701</v>
      </c>
      <c r="B310" s="2">
        <v>48</v>
      </c>
      <c r="C310" s="2" t="s">
        <v>47</v>
      </c>
      <c r="D310" s="1" t="s">
        <v>48</v>
      </c>
      <c r="E310" s="2" t="s">
        <v>49</v>
      </c>
      <c r="F310" s="2">
        <v>0</v>
      </c>
    </row>
    <row r="311" spans="1:8" ht="57.6" x14ac:dyDescent="0.3">
      <c r="A311" s="2">
        <f t="shared" ca="1" si="4"/>
        <v>0.41824520657746111</v>
      </c>
      <c r="B311" s="2">
        <v>266</v>
      </c>
      <c r="C311" s="2" t="s">
        <v>265</v>
      </c>
      <c r="D311" s="1" t="s">
        <v>266</v>
      </c>
      <c r="E311" s="2" t="s">
        <v>267</v>
      </c>
      <c r="F311" s="2">
        <v>1</v>
      </c>
      <c r="G311" s="2" t="s">
        <v>469</v>
      </c>
    </row>
    <row r="312" spans="1:8" ht="57.6" x14ac:dyDescent="0.3">
      <c r="A312" s="2">
        <f t="shared" ca="1" si="4"/>
        <v>0.83278669395180527</v>
      </c>
      <c r="B312" s="2">
        <v>352</v>
      </c>
      <c r="C312" s="2" t="s">
        <v>351</v>
      </c>
      <c r="D312" s="1" t="s">
        <v>352</v>
      </c>
      <c r="E312" s="2" t="s">
        <v>353</v>
      </c>
      <c r="F312" s="2">
        <v>1</v>
      </c>
      <c r="G312" s="2" t="s">
        <v>469</v>
      </c>
    </row>
    <row r="313" spans="1:8" ht="28.8" x14ac:dyDescent="0.3">
      <c r="A313" s="2">
        <f t="shared" ca="1" si="4"/>
        <v>0.78250759364314926</v>
      </c>
      <c r="B313" s="2">
        <v>133</v>
      </c>
      <c r="C313" s="2" t="s">
        <v>132</v>
      </c>
      <c r="D313" s="1" t="s">
        <v>133</v>
      </c>
      <c r="E313" s="2" t="s">
        <v>134</v>
      </c>
      <c r="F313" s="2">
        <v>1</v>
      </c>
      <c r="G313" s="2" t="s">
        <v>469</v>
      </c>
    </row>
    <row r="314" spans="1:8" ht="43.2" x14ac:dyDescent="0.3">
      <c r="A314" s="2">
        <f t="shared" ca="1" si="4"/>
        <v>0.80766153841903277</v>
      </c>
      <c r="B314" s="2">
        <v>420</v>
      </c>
      <c r="C314" s="2" t="s">
        <v>419</v>
      </c>
      <c r="D314" s="1" t="s">
        <v>420</v>
      </c>
      <c r="E314" s="2" t="s">
        <v>421</v>
      </c>
      <c r="F314" s="2">
        <v>1</v>
      </c>
      <c r="G314" s="2" t="s">
        <v>469</v>
      </c>
    </row>
    <row r="315" spans="1:8" ht="57.6" x14ac:dyDescent="0.3">
      <c r="A315" s="2">
        <f t="shared" ca="1" si="4"/>
        <v>0.94977472124386275</v>
      </c>
      <c r="B315" s="2">
        <v>440</v>
      </c>
      <c r="C315" s="2" t="s">
        <v>439</v>
      </c>
      <c r="D315" s="1" t="s">
        <v>440</v>
      </c>
      <c r="E315" s="2" t="s">
        <v>441</v>
      </c>
      <c r="F315" s="2">
        <v>2</v>
      </c>
      <c r="G315" s="2" t="s">
        <v>469</v>
      </c>
      <c r="H315" s="2" t="s">
        <v>469</v>
      </c>
    </row>
    <row r="316" spans="1:8" ht="57.6" x14ac:dyDescent="0.3">
      <c r="A316" s="2">
        <f t="shared" ca="1" si="4"/>
        <v>0.27406224472103324</v>
      </c>
      <c r="B316" s="2">
        <v>198</v>
      </c>
      <c r="C316" s="2" t="s">
        <v>197</v>
      </c>
      <c r="D316" s="1" t="s">
        <v>198</v>
      </c>
      <c r="E316" s="2" t="s">
        <v>199</v>
      </c>
      <c r="F316" s="2">
        <v>0</v>
      </c>
    </row>
    <row r="317" spans="1:8" ht="43.2" x14ac:dyDescent="0.3">
      <c r="A317" s="2">
        <f t="shared" ca="1" si="4"/>
        <v>1.202874121915376E-2</v>
      </c>
      <c r="B317" s="2">
        <v>386</v>
      </c>
      <c r="C317" s="2" t="s">
        <v>385</v>
      </c>
      <c r="D317" s="1" t="s">
        <v>386</v>
      </c>
      <c r="E317" s="2" t="s">
        <v>387</v>
      </c>
      <c r="F317" s="2">
        <v>0</v>
      </c>
    </row>
    <row r="318" spans="1:8" ht="86.4" x14ac:dyDescent="0.3">
      <c r="A318" s="2">
        <f t="shared" ca="1" si="4"/>
        <v>1.6101002061350567E-3</v>
      </c>
      <c r="B318" s="2">
        <v>250</v>
      </c>
      <c r="C318" s="2" t="s">
        <v>249</v>
      </c>
      <c r="D318" s="1" t="s">
        <v>250</v>
      </c>
      <c r="E318" s="2" t="s">
        <v>251</v>
      </c>
      <c r="F318" s="2">
        <v>2</v>
      </c>
      <c r="G318" s="2" t="s">
        <v>469</v>
      </c>
      <c r="H318" s="2" t="s">
        <v>469</v>
      </c>
    </row>
    <row r="319" spans="1:8" ht="28.8" x14ac:dyDescent="0.3">
      <c r="A319" s="2">
        <f t="shared" ca="1" si="4"/>
        <v>0.34502759821397944</v>
      </c>
      <c r="B319" s="2">
        <v>429</v>
      </c>
      <c r="C319" s="2" t="s">
        <v>428</v>
      </c>
      <c r="D319" s="1" t="s">
        <v>429</v>
      </c>
      <c r="E319" s="2" t="s">
        <v>430</v>
      </c>
      <c r="F319" s="2">
        <v>2</v>
      </c>
      <c r="G319" s="2" t="s">
        <v>469</v>
      </c>
      <c r="H319" s="2" t="s">
        <v>473</v>
      </c>
    </row>
    <row r="320" spans="1:8" ht="28.8" x14ac:dyDescent="0.3">
      <c r="A320" s="2">
        <f t="shared" ca="1" si="4"/>
        <v>9.4620811991049436E-2</v>
      </c>
      <c r="B320" s="2">
        <v>240</v>
      </c>
      <c r="C320" s="2" t="s">
        <v>239</v>
      </c>
      <c r="D320" s="1" t="s">
        <v>240</v>
      </c>
      <c r="E320" s="2" t="s">
        <v>241</v>
      </c>
      <c r="F320" s="2">
        <v>1</v>
      </c>
      <c r="G320" s="2" t="s">
        <v>469</v>
      </c>
    </row>
    <row r="321" spans="1:9" ht="28.8" x14ac:dyDescent="0.3">
      <c r="A321" s="2">
        <f t="shared" ca="1" si="4"/>
        <v>0.44295813110460835</v>
      </c>
      <c r="B321" s="2">
        <v>311</v>
      </c>
      <c r="C321" s="2" t="s">
        <v>310</v>
      </c>
      <c r="D321" s="1" t="s">
        <v>311</v>
      </c>
      <c r="E321" s="2" t="s">
        <v>312</v>
      </c>
      <c r="F321" s="2">
        <v>1</v>
      </c>
      <c r="G321" s="2" t="s">
        <v>469</v>
      </c>
    </row>
    <row r="322" spans="1:9" ht="43.2" x14ac:dyDescent="0.3">
      <c r="A322" s="2">
        <f t="shared" ref="A322:A385" ca="1" si="5">RAND()</f>
        <v>0.99163152282673839</v>
      </c>
      <c r="B322" s="2">
        <v>62</v>
      </c>
      <c r="C322" s="2" t="s">
        <v>61</v>
      </c>
      <c r="D322" s="1" t="s">
        <v>62</v>
      </c>
      <c r="E322" s="2" t="s">
        <v>63</v>
      </c>
      <c r="F322" s="2">
        <v>1</v>
      </c>
      <c r="G322" s="2" t="s">
        <v>469</v>
      </c>
    </row>
    <row r="323" spans="1:9" ht="158.4" x14ac:dyDescent="0.3">
      <c r="A323" s="2">
        <f t="shared" ca="1" si="5"/>
        <v>0.32415985502734557</v>
      </c>
      <c r="B323" s="2">
        <v>6</v>
      </c>
      <c r="C323" s="2" t="s">
        <v>5</v>
      </c>
      <c r="D323" s="1" t="s">
        <v>6</v>
      </c>
      <c r="E323" s="2" t="s">
        <v>7</v>
      </c>
      <c r="F323" s="2">
        <v>1</v>
      </c>
      <c r="G323" s="2" t="s">
        <v>469</v>
      </c>
    </row>
    <row r="324" spans="1:9" ht="28.8" x14ac:dyDescent="0.3">
      <c r="A324" s="2">
        <f t="shared" ca="1" si="5"/>
        <v>0.20135460249396897</v>
      </c>
      <c r="B324" s="2">
        <v>86</v>
      </c>
      <c r="C324" s="2" t="s">
        <v>85</v>
      </c>
      <c r="D324" s="1" t="s">
        <v>86</v>
      </c>
      <c r="E324" s="2" t="s">
        <v>87</v>
      </c>
      <c r="F324" s="2">
        <v>0</v>
      </c>
    </row>
    <row r="325" spans="1:9" ht="86.4" x14ac:dyDescent="0.3">
      <c r="A325" s="2">
        <f t="shared" ca="1" si="5"/>
        <v>0.25861917786492539</v>
      </c>
      <c r="B325" s="2">
        <v>247</v>
      </c>
      <c r="C325" s="2" t="s">
        <v>246</v>
      </c>
      <c r="D325" s="1" t="s">
        <v>247</v>
      </c>
      <c r="E325" s="2" t="s">
        <v>248</v>
      </c>
      <c r="F325" s="2">
        <v>2</v>
      </c>
      <c r="G325" s="2" t="s">
        <v>466</v>
      </c>
      <c r="H325" s="2" t="s">
        <v>469</v>
      </c>
    </row>
    <row r="326" spans="1:9" ht="72" x14ac:dyDescent="0.3">
      <c r="A326" s="2">
        <f t="shared" ca="1" si="5"/>
        <v>0.10858055009501</v>
      </c>
      <c r="B326" s="2">
        <v>261</v>
      </c>
      <c r="C326" s="2" t="s">
        <v>260</v>
      </c>
      <c r="D326" s="1" t="s">
        <v>261</v>
      </c>
      <c r="E326" s="2" t="s">
        <v>262</v>
      </c>
      <c r="F326" s="2">
        <v>0</v>
      </c>
    </row>
    <row r="327" spans="1:9" ht="28.8" x14ac:dyDescent="0.3">
      <c r="A327" s="2">
        <f t="shared" ca="1" si="5"/>
        <v>0.14897028394619516</v>
      </c>
      <c r="B327" s="2">
        <v>164</v>
      </c>
      <c r="C327" s="2" t="s">
        <v>163</v>
      </c>
      <c r="D327" s="1" t="s">
        <v>164</v>
      </c>
      <c r="E327" s="2" t="s">
        <v>165</v>
      </c>
      <c r="F327" s="2">
        <v>1</v>
      </c>
      <c r="G327" s="2" t="s">
        <v>467</v>
      </c>
    </row>
    <row r="328" spans="1:9" ht="28.8" x14ac:dyDescent="0.3">
      <c r="A328" s="2">
        <f t="shared" ca="1" si="5"/>
        <v>0.57367132986199909</v>
      </c>
      <c r="B328" s="2">
        <v>437</v>
      </c>
      <c r="C328" s="2" t="s">
        <v>436</v>
      </c>
      <c r="D328" s="1" t="s">
        <v>437</v>
      </c>
      <c r="E328" s="2" t="s">
        <v>438</v>
      </c>
      <c r="F328" s="2">
        <v>0</v>
      </c>
    </row>
    <row r="329" spans="1:9" ht="28.8" x14ac:dyDescent="0.3">
      <c r="A329" s="2">
        <f t="shared" ca="1" si="5"/>
        <v>0.48087363628279833</v>
      </c>
      <c r="B329" s="2">
        <v>262</v>
      </c>
      <c r="C329" s="2" t="s">
        <v>261</v>
      </c>
      <c r="D329" s="1" t="s">
        <v>262</v>
      </c>
      <c r="E329" s="2" t="s">
        <v>263</v>
      </c>
      <c r="F329" s="2">
        <v>1</v>
      </c>
      <c r="G329" s="2" t="s">
        <v>469</v>
      </c>
    </row>
    <row r="330" spans="1:9" ht="72" x14ac:dyDescent="0.3">
      <c r="A330" s="2">
        <f t="shared" ca="1" si="5"/>
        <v>0.57498924706330146</v>
      </c>
      <c r="B330" s="2">
        <v>199</v>
      </c>
      <c r="C330" s="2" t="s">
        <v>198</v>
      </c>
      <c r="D330" s="1" t="s">
        <v>199</v>
      </c>
      <c r="E330" s="2" t="s">
        <v>200</v>
      </c>
      <c r="F330" s="2">
        <v>0</v>
      </c>
    </row>
    <row r="331" spans="1:9" ht="57.6" x14ac:dyDescent="0.3">
      <c r="A331" s="2">
        <f t="shared" ca="1" si="5"/>
        <v>0.50291299153679758</v>
      </c>
      <c r="B331" s="2">
        <v>211</v>
      </c>
      <c r="C331" s="2" t="s">
        <v>210</v>
      </c>
      <c r="D331" s="1" t="s">
        <v>211</v>
      </c>
      <c r="E331" s="2" t="s">
        <v>212</v>
      </c>
      <c r="F331" s="2">
        <v>2</v>
      </c>
      <c r="G331" s="2" t="s">
        <v>469</v>
      </c>
      <c r="H331" s="2" t="s">
        <v>469</v>
      </c>
    </row>
    <row r="332" spans="1:9" x14ac:dyDescent="0.3">
      <c r="A332" s="2">
        <f t="shared" ca="1" si="5"/>
        <v>6.5867615587332451E-2</v>
      </c>
      <c r="B332" s="2">
        <v>216</v>
      </c>
      <c r="C332" s="2" t="s">
        <v>215</v>
      </c>
      <c r="D332" s="1" t="s">
        <v>216</v>
      </c>
      <c r="E332" s="2" t="s">
        <v>217</v>
      </c>
      <c r="F332" s="2">
        <v>0</v>
      </c>
    </row>
    <row r="333" spans="1:9" ht="43.2" x14ac:dyDescent="0.3">
      <c r="A333" s="2">
        <f t="shared" ca="1" si="5"/>
        <v>0.43401332029843587</v>
      </c>
      <c r="B333" s="2">
        <v>326</v>
      </c>
      <c r="C333" s="2" t="s">
        <v>325</v>
      </c>
      <c r="D333" s="1" t="s">
        <v>326</v>
      </c>
      <c r="E333" s="2" t="s">
        <v>327</v>
      </c>
      <c r="F333" s="2">
        <v>3</v>
      </c>
      <c r="G333" s="2" t="s">
        <v>462</v>
      </c>
      <c r="H333" s="2" t="s">
        <v>463</v>
      </c>
      <c r="I333" s="2" t="s">
        <v>475</v>
      </c>
    </row>
    <row r="334" spans="1:9" ht="43.2" x14ac:dyDescent="0.3">
      <c r="A334" s="2">
        <f t="shared" ca="1" si="5"/>
        <v>0.72471165317172759</v>
      </c>
      <c r="B334" s="2">
        <v>12</v>
      </c>
      <c r="C334" s="2" t="s">
        <v>11</v>
      </c>
      <c r="D334" s="1" t="s">
        <v>12</v>
      </c>
      <c r="E334" s="2" t="s">
        <v>13</v>
      </c>
      <c r="F334" s="2">
        <v>0</v>
      </c>
    </row>
    <row r="335" spans="1:9" ht="57.6" x14ac:dyDescent="0.3">
      <c r="A335" s="2">
        <f t="shared" ca="1" si="5"/>
        <v>0.32118363114125359</v>
      </c>
      <c r="B335" s="2">
        <v>17</v>
      </c>
      <c r="C335" s="2" t="s">
        <v>16</v>
      </c>
      <c r="D335" s="1" t="s">
        <v>17</v>
      </c>
      <c r="E335" s="2" t="s">
        <v>18</v>
      </c>
      <c r="F335" s="2">
        <v>0</v>
      </c>
    </row>
    <row r="336" spans="1:9" ht="28.8" x14ac:dyDescent="0.3">
      <c r="A336" s="2">
        <f t="shared" ca="1" si="5"/>
        <v>0.32230082871354382</v>
      </c>
      <c r="B336" s="2">
        <v>162</v>
      </c>
      <c r="C336" s="2" t="s">
        <v>161</v>
      </c>
      <c r="D336" s="1" t="s">
        <v>162</v>
      </c>
      <c r="E336" s="2" t="s">
        <v>163</v>
      </c>
      <c r="F336" s="2">
        <v>1</v>
      </c>
      <c r="G336" s="2" t="s">
        <v>467</v>
      </c>
    </row>
    <row r="337" spans="1:8" ht="115.2" x14ac:dyDescent="0.3">
      <c r="A337" s="2">
        <f t="shared" ca="1" si="5"/>
        <v>0.29072884209864536</v>
      </c>
      <c r="B337" s="2">
        <v>65</v>
      </c>
      <c r="C337" s="2" t="s">
        <v>64</v>
      </c>
      <c r="D337" s="1" t="s">
        <v>65</v>
      </c>
      <c r="E337" s="2" t="s">
        <v>66</v>
      </c>
      <c r="F337" s="2">
        <v>1</v>
      </c>
      <c r="G337" s="2" t="s">
        <v>469</v>
      </c>
    </row>
    <row r="338" spans="1:8" ht="43.2" x14ac:dyDescent="0.3">
      <c r="A338" s="2">
        <f t="shared" ca="1" si="5"/>
        <v>0.24258295716524059</v>
      </c>
      <c r="B338" s="2">
        <v>299</v>
      </c>
      <c r="C338" s="2" t="s">
        <v>298</v>
      </c>
      <c r="D338" s="1" t="s">
        <v>299</v>
      </c>
      <c r="E338" s="2" t="s">
        <v>300</v>
      </c>
      <c r="F338" s="2">
        <v>1</v>
      </c>
      <c r="G338" s="2" t="s">
        <v>469</v>
      </c>
    </row>
    <row r="339" spans="1:8" ht="43.2" x14ac:dyDescent="0.3">
      <c r="A339" s="2">
        <f t="shared" ca="1" si="5"/>
        <v>0.23087468112191545</v>
      </c>
      <c r="B339" s="2">
        <v>26</v>
      </c>
      <c r="C339" s="2" t="s">
        <v>25</v>
      </c>
      <c r="D339" s="1" t="s">
        <v>26</v>
      </c>
      <c r="E339" s="2" t="s">
        <v>27</v>
      </c>
      <c r="F339" s="2">
        <v>0</v>
      </c>
    </row>
    <row r="340" spans="1:8" ht="43.2" x14ac:dyDescent="0.3">
      <c r="A340" s="2">
        <f t="shared" ca="1" si="5"/>
        <v>0.79384607370043969</v>
      </c>
      <c r="B340" s="2">
        <v>296</v>
      </c>
      <c r="C340" s="2" t="s">
        <v>295</v>
      </c>
      <c r="D340" s="1" t="s">
        <v>296</v>
      </c>
      <c r="E340" s="2" t="s">
        <v>297</v>
      </c>
      <c r="F340" s="2">
        <v>2</v>
      </c>
      <c r="G340" s="2" t="s">
        <v>469</v>
      </c>
      <c r="H340" s="2" t="s">
        <v>469</v>
      </c>
    </row>
    <row r="341" spans="1:8" x14ac:dyDescent="0.3">
      <c r="A341" s="2">
        <f t="shared" ca="1" si="5"/>
        <v>0.51231496266813525</v>
      </c>
      <c r="B341" s="2">
        <v>22</v>
      </c>
      <c r="C341" s="2" t="s">
        <v>21</v>
      </c>
      <c r="D341" s="1" t="s">
        <v>22</v>
      </c>
      <c r="E341" s="2" t="s">
        <v>23</v>
      </c>
      <c r="F341" s="2">
        <v>0</v>
      </c>
    </row>
    <row r="342" spans="1:8" ht="28.8" x14ac:dyDescent="0.3">
      <c r="A342" s="2">
        <f t="shared" ca="1" si="5"/>
        <v>0.37594884987040778</v>
      </c>
      <c r="B342" s="2">
        <v>312</v>
      </c>
      <c r="C342" s="2" t="s">
        <v>311</v>
      </c>
      <c r="D342" s="1" t="s">
        <v>312</v>
      </c>
      <c r="E342" s="2" t="s">
        <v>313</v>
      </c>
      <c r="F342" s="2">
        <v>2</v>
      </c>
      <c r="G342" s="2" t="s">
        <v>469</v>
      </c>
      <c r="H342" s="2" t="s">
        <v>469</v>
      </c>
    </row>
    <row r="343" spans="1:8" ht="43.2" x14ac:dyDescent="0.3">
      <c r="A343" s="2">
        <f t="shared" ca="1" si="5"/>
        <v>0.84110022822075381</v>
      </c>
      <c r="B343" s="2">
        <v>10</v>
      </c>
      <c r="C343" s="2" t="s">
        <v>9</v>
      </c>
      <c r="D343" s="1" t="s">
        <v>10</v>
      </c>
      <c r="E343" s="2" t="s">
        <v>11</v>
      </c>
      <c r="F343" s="2">
        <v>1</v>
      </c>
      <c r="G343" s="2" t="s">
        <v>469</v>
      </c>
    </row>
    <row r="344" spans="1:8" ht="115.2" x14ac:dyDescent="0.3">
      <c r="A344" s="2">
        <f t="shared" ca="1" si="5"/>
        <v>9.9971626227065569E-3</v>
      </c>
      <c r="B344" s="2">
        <v>119</v>
      </c>
      <c r="C344" s="2" t="s">
        <v>118</v>
      </c>
      <c r="D344" s="1" t="s">
        <v>119</v>
      </c>
      <c r="E344" s="2" t="s">
        <v>120</v>
      </c>
      <c r="F344" s="2">
        <v>1</v>
      </c>
      <c r="G344" s="2" t="s">
        <v>459</v>
      </c>
    </row>
    <row r="345" spans="1:8" ht="28.8" x14ac:dyDescent="0.3">
      <c r="A345" s="2">
        <f t="shared" ca="1" si="5"/>
        <v>0.76953626941245268</v>
      </c>
      <c r="B345" s="2">
        <v>441</v>
      </c>
      <c r="C345" s="2" t="s">
        <v>440</v>
      </c>
      <c r="D345" s="1" t="s">
        <v>441</v>
      </c>
      <c r="E345" s="2" t="s">
        <v>442</v>
      </c>
      <c r="F345" s="2">
        <v>1</v>
      </c>
      <c r="G345" s="2" t="s">
        <v>469</v>
      </c>
    </row>
    <row r="346" spans="1:8" ht="57.6" x14ac:dyDescent="0.3">
      <c r="A346" s="2">
        <f t="shared" ca="1" si="5"/>
        <v>0.29386322622976235</v>
      </c>
      <c r="B346" s="2">
        <v>70</v>
      </c>
      <c r="C346" s="2" t="s">
        <v>69</v>
      </c>
      <c r="D346" s="1" t="s">
        <v>70</v>
      </c>
      <c r="E346" s="2" t="s">
        <v>71</v>
      </c>
      <c r="F346" s="2">
        <v>1</v>
      </c>
      <c r="G346" s="2" t="s">
        <v>469</v>
      </c>
    </row>
    <row r="347" spans="1:8" ht="57.6" x14ac:dyDescent="0.3">
      <c r="A347" s="2">
        <f t="shared" ca="1" si="5"/>
        <v>0.49876875921885999</v>
      </c>
      <c r="B347" s="2">
        <v>363</v>
      </c>
      <c r="C347" s="2" t="s">
        <v>362</v>
      </c>
      <c r="D347" s="1" t="s">
        <v>363</v>
      </c>
      <c r="E347" s="2" t="s">
        <v>364</v>
      </c>
      <c r="F347" s="2">
        <v>0</v>
      </c>
    </row>
    <row r="348" spans="1:8" ht="129.6" x14ac:dyDescent="0.3">
      <c r="A348" s="2">
        <f t="shared" ca="1" si="5"/>
        <v>0.20560196035309619</v>
      </c>
      <c r="B348" s="2">
        <v>151</v>
      </c>
      <c r="C348" s="2" t="s">
        <v>150</v>
      </c>
      <c r="D348" s="1" t="s">
        <v>151</v>
      </c>
      <c r="E348" s="2" t="s">
        <v>152</v>
      </c>
      <c r="F348" s="2">
        <v>1</v>
      </c>
      <c r="G348" s="2" t="s">
        <v>469</v>
      </c>
    </row>
    <row r="349" spans="1:8" ht="57.6" x14ac:dyDescent="0.3">
      <c r="A349" s="2">
        <f t="shared" ca="1" si="5"/>
        <v>0.90192124937693896</v>
      </c>
      <c r="B349" s="2">
        <v>210</v>
      </c>
      <c r="C349" s="2" t="s">
        <v>209</v>
      </c>
      <c r="D349" s="1" t="s">
        <v>210</v>
      </c>
      <c r="E349" s="2" t="s">
        <v>211</v>
      </c>
      <c r="F349" s="2">
        <v>2</v>
      </c>
      <c r="G349" s="2" t="s">
        <v>469</v>
      </c>
      <c r="H349" s="2" t="s">
        <v>469</v>
      </c>
    </row>
    <row r="350" spans="1:8" ht="43.2" x14ac:dyDescent="0.3">
      <c r="A350" s="2">
        <f t="shared" ca="1" si="5"/>
        <v>5.7818827779618887E-2</v>
      </c>
      <c r="B350" s="2">
        <v>33</v>
      </c>
      <c r="C350" s="2" t="s">
        <v>32</v>
      </c>
      <c r="D350" s="1" t="s">
        <v>33</v>
      </c>
      <c r="E350" s="2" t="s">
        <v>34</v>
      </c>
      <c r="F350" s="2">
        <v>0</v>
      </c>
    </row>
    <row r="351" spans="1:8" ht="57.6" x14ac:dyDescent="0.3">
      <c r="A351" s="2">
        <f t="shared" ca="1" si="5"/>
        <v>0.31159316916680424</v>
      </c>
      <c r="B351" s="2">
        <v>380</v>
      </c>
      <c r="C351" s="2" t="s">
        <v>379</v>
      </c>
      <c r="D351" s="1" t="s">
        <v>380</v>
      </c>
      <c r="E351" s="2" t="s">
        <v>381</v>
      </c>
      <c r="F351" s="2">
        <v>1</v>
      </c>
      <c r="G351" s="2" t="s">
        <v>469</v>
      </c>
    </row>
    <row r="352" spans="1:8" ht="72" x14ac:dyDescent="0.3">
      <c r="A352" s="2">
        <f t="shared" ca="1" si="5"/>
        <v>0.31474829088164125</v>
      </c>
      <c r="B352" s="2">
        <v>289</v>
      </c>
      <c r="C352" s="2" t="s">
        <v>288</v>
      </c>
      <c r="D352" s="1" t="s">
        <v>289</v>
      </c>
      <c r="E352" s="2" t="s">
        <v>290</v>
      </c>
      <c r="F352" s="2">
        <v>1</v>
      </c>
      <c r="G352" s="2" t="s">
        <v>469</v>
      </c>
    </row>
    <row r="353" spans="1:9" ht="86.4" x14ac:dyDescent="0.3">
      <c r="A353" s="2">
        <f t="shared" ca="1" si="5"/>
        <v>9.2873749805760797E-2</v>
      </c>
      <c r="B353" s="2">
        <v>385</v>
      </c>
      <c r="C353" s="2" t="s">
        <v>384</v>
      </c>
      <c r="D353" s="1" t="s">
        <v>385</v>
      </c>
      <c r="E353" s="2" t="s">
        <v>386</v>
      </c>
      <c r="F353" s="2">
        <v>1</v>
      </c>
      <c r="G353" s="2" t="s">
        <v>469</v>
      </c>
    </row>
    <row r="354" spans="1:9" ht="43.2" x14ac:dyDescent="0.3">
      <c r="A354" s="2">
        <f t="shared" ca="1" si="5"/>
        <v>0.67904172667264329</v>
      </c>
      <c r="B354" s="2">
        <v>169</v>
      </c>
      <c r="C354" s="2" t="s">
        <v>168</v>
      </c>
      <c r="D354" s="1" t="s">
        <v>169</v>
      </c>
      <c r="E354" s="2" t="s">
        <v>170</v>
      </c>
      <c r="F354" s="2">
        <v>0</v>
      </c>
    </row>
    <row r="355" spans="1:9" ht="28.8" x14ac:dyDescent="0.3">
      <c r="A355" s="2">
        <f t="shared" ca="1" si="5"/>
        <v>0.15787798251149354</v>
      </c>
      <c r="B355" s="2">
        <v>228</v>
      </c>
      <c r="C355" s="2" t="s">
        <v>227</v>
      </c>
      <c r="D355" s="1" t="s">
        <v>228</v>
      </c>
      <c r="E355" s="2" t="s">
        <v>229</v>
      </c>
      <c r="F355" s="2">
        <v>1</v>
      </c>
      <c r="G355" s="2" t="s">
        <v>469</v>
      </c>
    </row>
    <row r="356" spans="1:9" ht="57.6" x14ac:dyDescent="0.3">
      <c r="A356" s="2">
        <f t="shared" ca="1" si="5"/>
        <v>0.49305158432603335</v>
      </c>
      <c r="B356" s="2">
        <v>76</v>
      </c>
      <c r="C356" s="2" t="s">
        <v>75</v>
      </c>
      <c r="D356" s="1" t="s">
        <v>76</v>
      </c>
      <c r="E356" s="2" t="s">
        <v>77</v>
      </c>
      <c r="F356" s="2">
        <v>0</v>
      </c>
    </row>
    <row r="357" spans="1:9" ht="129.6" x14ac:dyDescent="0.3">
      <c r="A357" s="2">
        <f t="shared" ca="1" si="5"/>
        <v>0.48218948876192802</v>
      </c>
      <c r="B357" s="2">
        <v>4</v>
      </c>
      <c r="C357" s="2" t="s">
        <v>3</v>
      </c>
      <c r="D357" s="1" t="s">
        <v>4</v>
      </c>
      <c r="E357" s="2" t="s">
        <v>5</v>
      </c>
      <c r="F357" s="2">
        <v>1</v>
      </c>
      <c r="G357" s="2" t="s">
        <v>469</v>
      </c>
    </row>
    <row r="358" spans="1:9" ht="86.4" x14ac:dyDescent="0.3">
      <c r="A358" s="2">
        <f t="shared" ca="1" si="5"/>
        <v>0.90593899871718853</v>
      </c>
      <c r="B358" s="2">
        <v>349</v>
      </c>
      <c r="C358" s="2" t="s">
        <v>348</v>
      </c>
      <c r="D358" s="1" t="s">
        <v>349</v>
      </c>
      <c r="E358" s="2" t="s">
        <v>350</v>
      </c>
      <c r="F358" s="2">
        <v>1</v>
      </c>
      <c r="G358" s="2" t="s">
        <v>469</v>
      </c>
    </row>
    <row r="359" spans="1:9" ht="100.8" x14ac:dyDescent="0.3">
      <c r="A359" s="2">
        <f t="shared" ca="1" si="5"/>
        <v>0.33443145025674403</v>
      </c>
      <c r="B359" s="2">
        <v>350</v>
      </c>
      <c r="C359" s="2" t="s">
        <v>349</v>
      </c>
      <c r="D359" s="1" t="s">
        <v>350</v>
      </c>
      <c r="E359" s="2" t="s">
        <v>351</v>
      </c>
      <c r="F359" s="2">
        <v>1</v>
      </c>
      <c r="G359" s="2" t="s">
        <v>469</v>
      </c>
    </row>
    <row r="360" spans="1:9" ht="57.6" x14ac:dyDescent="0.3">
      <c r="A360" s="2">
        <f t="shared" ca="1" si="5"/>
        <v>0.11824868049110915</v>
      </c>
      <c r="B360" s="2">
        <v>344</v>
      </c>
      <c r="C360" s="2" t="s">
        <v>343</v>
      </c>
      <c r="D360" s="1" t="s">
        <v>344</v>
      </c>
      <c r="E360" s="2" t="s">
        <v>345</v>
      </c>
      <c r="F360" s="2">
        <v>1</v>
      </c>
      <c r="G360" s="2" t="s">
        <v>469</v>
      </c>
    </row>
    <row r="361" spans="1:9" ht="72" x14ac:dyDescent="0.3">
      <c r="A361" s="2">
        <f t="shared" ca="1" si="5"/>
        <v>0.14165493995569667</v>
      </c>
      <c r="B361" s="2">
        <v>281</v>
      </c>
      <c r="C361" s="2" t="s">
        <v>280</v>
      </c>
      <c r="D361" s="1" t="s">
        <v>281</v>
      </c>
      <c r="E361" s="2" t="s">
        <v>282</v>
      </c>
      <c r="F361" s="2">
        <v>2</v>
      </c>
      <c r="G361" s="2" t="s">
        <v>469</v>
      </c>
      <c r="H361" s="2" t="s">
        <v>469</v>
      </c>
    </row>
    <row r="362" spans="1:9" x14ac:dyDescent="0.3">
      <c r="A362" s="2">
        <f t="shared" ca="1" si="5"/>
        <v>0.89742279363508226</v>
      </c>
      <c r="B362" s="2">
        <v>273</v>
      </c>
      <c r="C362" s="2" t="s">
        <v>272</v>
      </c>
      <c r="D362" s="1" t="s">
        <v>273</v>
      </c>
      <c r="E362" s="2" t="s">
        <v>274</v>
      </c>
      <c r="F362" s="2">
        <v>1</v>
      </c>
      <c r="G362" s="2" t="s">
        <v>469</v>
      </c>
    </row>
    <row r="363" spans="1:9" ht="86.4" x14ac:dyDescent="0.3">
      <c r="A363" s="2">
        <f t="shared" ca="1" si="5"/>
        <v>0.93478909486402406</v>
      </c>
      <c r="B363" s="2">
        <v>246</v>
      </c>
      <c r="C363" s="2" t="s">
        <v>245</v>
      </c>
      <c r="D363" s="1" t="s">
        <v>246</v>
      </c>
      <c r="E363" s="2" t="s">
        <v>247</v>
      </c>
      <c r="F363" s="2">
        <v>1</v>
      </c>
      <c r="G363" s="2" t="s">
        <v>466</v>
      </c>
    </row>
    <row r="364" spans="1:9" ht="28.8" x14ac:dyDescent="0.3">
      <c r="A364" s="2">
        <f t="shared" ca="1" si="5"/>
        <v>0.13410795862132585</v>
      </c>
      <c r="B364" s="2">
        <v>294</v>
      </c>
      <c r="C364" s="2" t="s">
        <v>293</v>
      </c>
      <c r="D364" s="1" t="s">
        <v>294</v>
      </c>
      <c r="E364" s="2" t="s">
        <v>295</v>
      </c>
      <c r="F364" s="2">
        <v>2</v>
      </c>
      <c r="G364" s="2" t="s">
        <v>469</v>
      </c>
      <c r="H364" s="2" t="s">
        <v>469</v>
      </c>
    </row>
    <row r="365" spans="1:9" ht="43.2" x14ac:dyDescent="0.3">
      <c r="A365" s="2">
        <f t="shared" ca="1" si="5"/>
        <v>0.5872921619891005</v>
      </c>
      <c r="B365" s="2">
        <v>357</v>
      </c>
      <c r="C365" s="2" t="s">
        <v>356</v>
      </c>
      <c r="D365" s="1" t="s">
        <v>357</v>
      </c>
      <c r="E365" s="2" t="s">
        <v>358</v>
      </c>
      <c r="F365" s="2">
        <v>1</v>
      </c>
      <c r="G365" s="2" t="s">
        <v>469</v>
      </c>
    </row>
    <row r="366" spans="1:9" ht="57.6" x14ac:dyDescent="0.3">
      <c r="A366" s="2">
        <f t="shared" ca="1" si="5"/>
        <v>5.767442974531567E-2</v>
      </c>
      <c r="B366" s="2">
        <v>167</v>
      </c>
      <c r="C366" s="2" t="s">
        <v>166</v>
      </c>
      <c r="D366" s="1" t="s">
        <v>167</v>
      </c>
      <c r="E366" s="2" t="s">
        <v>168</v>
      </c>
      <c r="F366" s="2">
        <v>1</v>
      </c>
      <c r="G366" s="2" t="s">
        <v>472</v>
      </c>
    </row>
    <row r="367" spans="1:9" ht="57.6" x14ac:dyDescent="0.3">
      <c r="A367" s="2">
        <f t="shared" ca="1" si="5"/>
        <v>0.93477851301706516</v>
      </c>
      <c r="B367" s="2">
        <v>209</v>
      </c>
      <c r="C367" s="2" t="s">
        <v>208</v>
      </c>
      <c r="D367" s="1" t="s">
        <v>209</v>
      </c>
      <c r="E367" s="2" t="s">
        <v>210</v>
      </c>
      <c r="F367" s="2">
        <v>1</v>
      </c>
      <c r="G367" s="2" t="s">
        <v>469</v>
      </c>
    </row>
    <row r="368" spans="1:9" ht="100.8" x14ac:dyDescent="0.3">
      <c r="A368" s="2">
        <f t="shared" ca="1" si="5"/>
        <v>8.0711108359486916E-2</v>
      </c>
      <c r="B368" s="2">
        <v>319</v>
      </c>
      <c r="C368" s="2" t="s">
        <v>318</v>
      </c>
      <c r="D368" s="1" t="s">
        <v>319</v>
      </c>
      <c r="E368" s="2" t="s">
        <v>320</v>
      </c>
      <c r="F368" s="2">
        <v>3</v>
      </c>
      <c r="G368" s="2" t="s">
        <v>469</v>
      </c>
      <c r="H368" s="2" t="s">
        <v>469</v>
      </c>
      <c r="I368" s="2" t="s">
        <v>469</v>
      </c>
    </row>
    <row r="369" spans="1:9" ht="57.6" x14ac:dyDescent="0.3">
      <c r="A369" s="2">
        <f t="shared" ca="1" si="5"/>
        <v>9.7691701975741951E-2</v>
      </c>
      <c r="B369" s="2">
        <v>18</v>
      </c>
      <c r="C369" s="2" t="s">
        <v>17</v>
      </c>
      <c r="D369" s="1" t="s">
        <v>18</v>
      </c>
      <c r="E369" s="2" t="s">
        <v>19</v>
      </c>
      <c r="F369" s="2">
        <v>0</v>
      </c>
    </row>
    <row r="370" spans="1:9" ht="144" x14ac:dyDescent="0.3">
      <c r="A370" s="2">
        <f t="shared" ca="1" si="5"/>
        <v>0.76896625190776347</v>
      </c>
      <c r="B370" s="2">
        <v>122</v>
      </c>
      <c r="C370" s="2" t="s">
        <v>121</v>
      </c>
      <c r="D370" s="1" t="s">
        <v>122</v>
      </c>
      <c r="E370" s="2" t="s">
        <v>123</v>
      </c>
      <c r="F370" s="2">
        <v>1</v>
      </c>
      <c r="G370" s="2" t="s">
        <v>469</v>
      </c>
    </row>
    <row r="371" spans="1:9" ht="57.6" x14ac:dyDescent="0.3">
      <c r="A371" s="2">
        <f t="shared" ca="1" si="5"/>
        <v>0.45400295926725032</v>
      </c>
      <c r="B371" s="2">
        <v>3</v>
      </c>
      <c r="C371" s="2" t="s">
        <v>2</v>
      </c>
      <c r="D371" s="1" t="s">
        <v>3</v>
      </c>
      <c r="E371" s="2" t="s">
        <v>4</v>
      </c>
      <c r="F371" s="2">
        <v>1</v>
      </c>
      <c r="G371" s="2" t="s">
        <v>469</v>
      </c>
    </row>
    <row r="372" spans="1:9" ht="28.8" x14ac:dyDescent="0.3">
      <c r="A372" s="2">
        <f t="shared" ca="1" si="5"/>
        <v>0.85098467656539689</v>
      </c>
      <c r="B372" s="2">
        <v>358</v>
      </c>
      <c r="C372" s="2" t="s">
        <v>357</v>
      </c>
      <c r="D372" s="1" t="s">
        <v>358</v>
      </c>
      <c r="E372" s="2" t="s">
        <v>359</v>
      </c>
      <c r="F372" s="2">
        <v>0</v>
      </c>
    </row>
    <row r="373" spans="1:9" ht="28.8" x14ac:dyDescent="0.3">
      <c r="A373" s="2">
        <f t="shared" ca="1" si="5"/>
        <v>0.82932875660657568</v>
      </c>
      <c r="B373" s="2">
        <v>144</v>
      </c>
      <c r="C373" s="2" t="s">
        <v>143</v>
      </c>
      <c r="D373" s="1" t="s">
        <v>144</v>
      </c>
      <c r="E373" s="2" t="s">
        <v>145</v>
      </c>
      <c r="F373" s="2">
        <v>1</v>
      </c>
      <c r="G373" s="2" t="s">
        <v>469</v>
      </c>
    </row>
    <row r="374" spans="1:9" ht="28.8" x14ac:dyDescent="0.3">
      <c r="A374" s="2">
        <f t="shared" ca="1" si="5"/>
        <v>0.19413886724811502</v>
      </c>
      <c r="B374" s="2">
        <v>73</v>
      </c>
      <c r="C374" s="2" t="s">
        <v>72</v>
      </c>
      <c r="D374" s="1" t="s">
        <v>73</v>
      </c>
      <c r="E374" s="2" t="s">
        <v>74</v>
      </c>
      <c r="F374" s="2">
        <v>1</v>
      </c>
      <c r="G374" s="2" t="s">
        <v>469</v>
      </c>
    </row>
    <row r="375" spans="1:9" ht="72" x14ac:dyDescent="0.3">
      <c r="A375" s="2">
        <f t="shared" ca="1" si="5"/>
        <v>0.74270692041130859</v>
      </c>
      <c r="B375" s="2">
        <v>19</v>
      </c>
      <c r="C375" s="2" t="s">
        <v>18</v>
      </c>
      <c r="D375" s="1" t="s">
        <v>19</v>
      </c>
      <c r="E375" s="2" t="s">
        <v>20</v>
      </c>
      <c r="F375" s="2">
        <v>0</v>
      </c>
    </row>
    <row r="376" spans="1:9" ht="43.2" x14ac:dyDescent="0.3">
      <c r="A376" s="2">
        <f t="shared" ca="1" si="5"/>
        <v>0.82019045303117377</v>
      </c>
      <c r="B376" s="2">
        <v>377</v>
      </c>
      <c r="C376" s="2" t="s">
        <v>376</v>
      </c>
      <c r="D376" s="1" t="s">
        <v>377</v>
      </c>
      <c r="E376" s="2" t="s">
        <v>378</v>
      </c>
      <c r="F376" s="2">
        <v>1</v>
      </c>
      <c r="G376" s="2" t="s">
        <v>469</v>
      </c>
    </row>
    <row r="377" spans="1:9" ht="43.2" x14ac:dyDescent="0.3">
      <c r="A377" s="2">
        <f t="shared" ca="1" si="5"/>
        <v>0.38616710046370173</v>
      </c>
      <c r="B377" s="2">
        <v>264</v>
      </c>
      <c r="C377" s="2" t="s">
        <v>263</v>
      </c>
      <c r="D377" s="1" t="s">
        <v>264</v>
      </c>
      <c r="E377" s="2" t="s">
        <v>265</v>
      </c>
      <c r="F377" s="2">
        <v>0</v>
      </c>
    </row>
    <row r="378" spans="1:9" ht="115.2" x14ac:dyDescent="0.3">
      <c r="A378" s="2">
        <f t="shared" ca="1" si="5"/>
        <v>0.3373352539299852</v>
      </c>
      <c r="B378" s="2">
        <v>147</v>
      </c>
      <c r="C378" s="2" t="s">
        <v>146</v>
      </c>
      <c r="D378" s="1" t="s">
        <v>147</v>
      </c>
      <c r="E378" s="2" t="s">
        <v>148</v>
      </c>
      <c r="F378" s="2">
        <v>0</v>
      </c>
    </row>
    <row r="379" spans="1:9" ht="28.8" x14ac:dyDescent="0.3">
      <c r="A379" s="2">
        <f t="shared" ca="1" si="5"/>
        <v>0.38343044531362402</v>
      </c>
      <c r="B379" s="2">
        <v>7</v>
      </c>
      <c r="C379" s="2" t="s">
        <v>6</v>
      </c>
      <c r="D379" s="1" t="s">
        <v>7</v>
      </c>
      <c r="E379" s="2" t="s">
        <v>8</v>
      </c>
      <c r="F379" s="2">
        <v>2</v>
      </c>
      <c r="G379" s="2" t="s">
        <v>476</v>
      </c>
      <c r="H379" s="2" t="s">
        <v>469</v>
      </c>
    </row>
    <row r="380" spans="1:9" ht="86.4" x14ac:dyDescent="0.3">
      <c r="A380" s="2">
        <f t="shared" ca="1" si="5"/>
        <v>0.94495508905607817</v>
      </c>
      <c r="B380" s="2">
        <v>89</v>
      </c>
      <c r="C380" s="2" t="s">
        <v>88</v>
      </c>
      <c r="D380" s="1" t="s">
        <v>89</v>
      </c>
      <c r="E380" s="2" t="s">
        <v>90</v>
      </c>
      <c r="F380" s="2">
        <v>1</v>
      </c>
      <c r="G380" s="2" t="s">
        <v>469</v>
      </c>
    </row>
    <row r="381" spans="1:9" ht="72" x14ac:dyDescent="0.3">
      <c r="A381" s="2">
        <f t="shared" ca="1" si="5"/>
        <v>0.96026731729779391</v>
      </c>
      <c r="B381" s="2">
        <v>203</v>
      </c>
      <c r="C381" s="2" t="s">
        <v>202</v>
      </c>
      <c r="D381" s="1" t="s">
        <v>203</v>
      </c>
      <c r="E381" s="2" t="s">
        <v>204</v>
      </c>
      <c r="F381" s="2">
        <v>0</v>
      </c>
    </row>
    <row r="382" spans="1:9" ht="57.6" x14ac:dyDescent="0.3">
      <c r="A382" s="2">
        <f t="shared" ca="1" si="5"/>
        <v>0.50348695498748208</v>
      </c>
      <c r="B382" s="2">
        <v>56</v>
      </c>
      <c r="C382" s="2" t="s">
        <v>55</v>
      </c>
      <c r="D382" s="1" t="s">
        <v>56</v>
      </c>
      <c r="E382" s="2" t="s">
        <v>57</v>
      </c>
      <c r="F382" s="2">
        <v>0</v>
      </c>
    </row>
    <row r="383" spans="1:9" ht="57.6" x14ac:dyDescent="0.3">
      <c r="A383" s="2">
        <f t="shared" ca="1" si="5"/>
        <v>0.15299630202268566</v>
      </c>
      <c r="B383" s="2">
        <v>407</v>
      </c>
      <c r="C383" s="2" t="s">
        <v>406</v>
      </c>
      <c r="D383" s="1" t="s">
        <v>407</v>
      </c>
      <c r="E383" s="2" t="s">
        <v>408</v>
      </c>
      <c r="F383" s="2">
        <v>2</v>
      </c>
      <c r="G383" s="2" t="s">
        <v>469</v>
      </c>
      <c r="H383" s="2" t="s">
        <v>469</v>
      </c>
    </row>
    <row r="384" spans="1:9" ht="100.8" x14ac:dyDescent="0.3">
      <c r="A384" s="2">
        <f t="shared" ca="1" si="5"/>
        <v>0.99667532279328686</v>
      </c>
      <c r="B384" s="2">
        <v>316</v>
      </c>
      <c r="C384" s="2" t="s">
        <v>315</v>
      </c>
      <c r="D384" s="1" t="s">
        <v>316</v>
      </c>
      <c r="E384" s="2" t="s">
        <v>317</v>
      </c>
      <c r="F384" s="2">
        <v>3</v>
      </c>
      <c r="G384" s="2" t="s">
        <v>469</v>
      </c>
      <c r="H384" s="2" t="s">
        <v>469</v>
      </c>
      <c r="I384" s="2" t="s">
        <v>469</v>
      </c>
    </row>
    <row r="385" spans="1:8" ht="43.2" x14ac:dyDescent="0.3">
      <c r="A385" s="2">
        <f t="shared" ca="1" si="5"/>
        <v>0.19198548690115924</v>
      </c>
      <c r="B385" s="2">
        <v>366</v>
      </c>
      <c r="C385" s="2" t="s">
        <v>365</v>
      </c>
      <c r="D385" s="1" t="s">
        <v>366</v>
      </c>
      <c r="E385" s="2" t="s">
        <v>367</v>
      </c>
      <c r="F385" s="2">
        <v>2</v>
      </c>
      <c r="G385" s="2" t="s">
        <v>469</v>
      </c>
      <c r="H385" s="2" t="s">
        <v>469</v>
      </c>
    </row>
    <row r="386" spans="1:8" ht="43.2" x14ac:dyDescent="0.3">
      <c r="A386" s="2">
        <f t="shared" ref="A386:A442" ca="1" si="6">RAND()</f>
        <v>6.9843252067788852E-2</v>
      </c>
      <c r="B386" s="2">
        <v>309</v>
      </c>
      <c r="C386" s="2" t="s">
        <v>308</v>
      </c>
      <c r="D386" s="1" t="s">
        <v>309</v>
      </c>
      <c r="E386" s="2" t="s">
        <v>310</v>
      </c>
      <c r="F386" s="2">
        <v>1</v>
      </c>
      <c r="G386" s="2" t="s">
        <v>469</v>
      </c>
    </row>
    <row r="387" spans="1:8" ht="72" x14ac:dyDescent="0.3">
      <c r="A387" s="2">
        <f t="shared" ca="1" si="6"/>
        <v>0.38620265496963047</v>
      </c>
      <c r="B387" s="2">
        <v>384</v>
      </c>
      <c r="C387" s="2" t="s">
        <v>383</v>
      </c>
      <c r="D387" s="1" t="s">
        <v>384</v>
      </c>
      <c r="E387" s="2" t="s">
        <v>385</v>
      </c>
      <c r="F387" s="2">
        <v>2</v>
      </c>
      <c r="G387" s="2" t="s">
        <v>469</v>
      </c>
      <c r="H387" s="2" t="s">
        <v>469</v>
      </c>
    </row>
    <row r="388" spans="1:8" ht="86.4" x14ac:dyDescent="0.3">
      <c r="A388" s="2">
        <f t="shared" ca="1" si="6"/>
        <v>0.32368082292798461</v>
      </c>
      <c r="B388" s="2">
        <v>61</v>
      </c>
      <c r="C388" s="2" t="s">
        <v>60</v>
      </c>
      <c r="D388" s="1" t="s">
        <v>61</v>
      </c>
      <c r="E388" s="2" t="s">
        <v>62</v>
      </c>
      <c r="F388" s="2">
        <v>1</v>
      </c>
      <c r="G388" s="2" t="s">
        <v>469</v>
      </c>
    </row>
    <row r="389" spans="1:8" ht="57.6" x14ac:dyDescent="0.3">
      <c r="A389" s="2">
        <f t="shared" ca="1" si="6"/>
        <v>0.23790345594762097</v>
      </c>
      <c r="B389" s="2">
        <v>325</v>
      </c>
      <c r="C389" s="2" t="s">
        <v>324</v>
      </c>
      <c r="D389" s="1" t="s">
        <v>325</v>
      </c>
      <c r="E389" s="2" t="s">
        <v>326</v>
      </c>
      <c r="F389" s="2">
        <v>0</v>
      </c>
    </row>
    <row r="390" spans="1:8" ht="100.8" x14ac:dyDescent="0.3">
      <c r="A390" s="2">
        <f t="shared" ca="1" si="6"/>
        <v>0.85684245627084699</v>
      </c>
      <c r="B390" s="2">
        <v>91</v>
      </c>
      <c r="C390" s="2" t="s">
        <v>90</v>
      </c>
      <c r="D390" s="1" t="s">
        <v>91</v>
      </c>
      <c r="E390" s="2" t="s">
        <v>92</v>
      </c>
      <c r="F390" s="2">
        <v>2</v>
      </c>
      <c r="G390" s="2" t="s">
        <v>469</v>
      </c>
      <c r="H390" s="2" t="s">
        <v>469</v>
      </c>
    </row>
    <row r="391" spans="1:8" ht="28.8" x14ac:dyDescent="0.3">
      <c r="A391" s="2">
        <f t="shared" ca="1" si="6"/>
        <v>0.47965885659079599</v>
      </c>
      <c r="B391" s="2">
        <v>223</v>
      </c>
      <c r="C391" s="2" t="s">
        <v>222</v>
      </c>
      <c r="D391" s="1" t="s">
        <v>223</v>
      </c>
      <c r="E391" s="2" t="s">
        <v>224</v>
      </c>
      <c r="F391" s="2">
        <v>1</v>
      </c>
      <c r="G391" s="2" t="s">
        <v>469</v>
      </c>
    </row>
    <row r="392" spans="1:8" ht="100.8" x14ac:dyDescent="0.3">
      <c r="A392" s="2">
        <f t="shared" ca="1" si="6"/>
        <v>0.77782598033483707</v>
      </c>
      <c r="B392" s="2">
        <v>356</v>
      </c>
      <c r="C392" s="2" t="s">
        <v>355</v>
      </c>
      <c r="D392" s="1" t="s">
        <v>356</v>
      </c>
      <c r="E392" s="2" t="s">
        <v>357</v>
      </c>
      <c r="F392" s="2">
        <v>2</v>
      </c>
      <c r="G392" s="2" t="s">
        <v>469</v>
      </c>
      <c r="H392" s="2" t="s">
        <v>469</v>
      </c>
    </row>
    <row r="393" spans="1:8" ht="43.2" x14ac:dyDescent="0.3">
      <c r="A393" s="2">
        <f t="shared" ca="1" si="6"/>
        <v>0.75474617948626721</v>
      </c>
      <c r="B393" s="2">
        <v>170</v>
      </c>
      <c r="C393" s="2" t="s">
        <v>169</v>
      </c>
      <c r="D393" s="1" t="s">
        <v>170</v>
      </c>
      <c r="E393" s="2" t="s">
        <v>171</v>
      </c>
      <c r="F393" s="2">
        <v>0</v>
      </c>
    </row>
    <row r="394" spans="1:8" ht="43.2" x14ac:dyDescent="0.3">
      <c r="A394" s="2">
        <f t="shared" ca="1" si="6"/>
        <v>0.27649232367557997</v>
      </c>
      <c r="B394" s="2">
        <v>154</v>
      </c>
      <c r="C394" s="2" t="s">
        <v>153</v>
      </c>
      <c r="D394" s="1" t="s">
        <v>154</v>
      </c>
      <c r="E394" s="2" t="s">
        <v>155</v>
      </c>
      <c r="F394" s="2">
        <v>0</v>
      </c>
    </row>
    <row r="395" spans="1:8" x14ac:dyDescent="0.3">
      <c r="A395" s="2">
        <f t="shared" ca="1" si="6"/>
        <v>0.91898257209286749</v>
      </c>
      <c r="B395" s="2">
        <v>418</v>
      </c>
      <c r="C395" s="2" t="s">
        <v>417</v>
      </c>
      <c r="D395" s="1" t="s">
        <v>418</v>
      </c>
      <c r="E395" s="2" t="s">
        <v>419</v>
      </c>
      <c r="F395" s="2">
        <v>1</v>
      </c>
      <c r="G395" s="2" t="s">
        <v>469</v>
      </c>
    </row>
    <row r="396" spans="1:8" ht="57.6" x14ac:dyDescent="0.3">
      <c r="A396" s="2">
        <f t="shared" ca="1" si="6"/>
        <v>1.9232537801900929E-3</v>
      </c>
      <c r="B396" s="2">
        <v>335</v>
      </c>
      <c r="C396" s="2" t="s">
        <v>334</v>
      </c>
      <c r="D396" s="1" t="s">
        <v>335</v>
      </c>
      <c r="E396" s="2" t="s">
        <v>336</v>
      </c>
      <c r="F396" s="2">
        <v>0</v>
      </c>
    </row>
    <row r="397" spans="1:8" ht="86.4" x14ac:dyDescent="0.3">
      <c r="A397" s="2">
        <f t="shared" ca="1" si="6"/>
        <v>0.62349713631937986</v>
      </c>
      <c r="B397" s="2">
        <v>393</v>
      </c>
      <c r="C397" s="2" t="s">
        <v>392</v>
      </c>
      <c r="D397" s="1" t="s">
        <v>393</v>
      </c>
      <c r="E397" s="2" t="s">
        <v>394</v>
      </c>
      <c r="F397" s="2">
        <v>1</v>
      </c>
      <c r="G397" s="2" t="s">
        <v>469</v>
      </c>
    </row>
    <row r="398" spans="1:8" ht="72" x14ac:dyDescent="0.3">
      <c r="A398" s="2">
        <f t="shared" ca="1" si="6"/>
        <v>0.25728280754000821</v>
      </c>
      <c r="B398" s="2">
        <v>254</v>
      </c>
      <c r="C398" s="2" t="s">
        <v>253</v>
      </c>
      <c r="D398" s="1" t="s">
        <v>254</v>
      </c>
      <c r="E398" s="2" t="s">
        <v>255</v>
      </c>
      <c r="F398" s="2">
        <v>2</v>
      </c>
      <c r="G398" s="2" t="s">
        <v>469</v>
      </c>
      <c r="H398" s="2" t="s">
        <v>469</v>
      </c>
    </row>
    <row r="399" spans="1:8" ht="100.8" x14ac:dyDescent="0.3">
      <c r="A399" s="2">
        <f t="shared" ca="1" si="6"/>
        <v>0.97844421669611825</v>
      </c>
      <c r="B399" s="2">
        <v>77</v>
      </c>
      <c r="C399" s="2" t="s">
        <v>76</v>
      </c>
      <c r="D399" s="1" t="s">
        <v>77</v>
      </c>
      <c r="E399" s="2" t="s">
        <v>78</v>
      </c>
      <c r="F399" s="2">
        <v>1</v>
      </c>
      <c r="G399" s="2" t="s">
        <v>469</v>
      </c>
    </row>
    <row r="400" spans="1:8" ht="129.6" x14ac:dyDescent="0.3">
      <c r="A400" s="2">
        <f t="shared" ca="1" si="6"/>
        <v>0.42679410558285491</v>
      </c>
      <c r="B400" s="2">
        <v>320</v>
      </c>
      <c r="C400" s="2" t="s">
        <v>319</v>
      </c>
      <c r="D400" s="1" t="s">
        <v>320</v>
      </c>
      <c r="E400" s="2" t="s">
        <v>321</v>
      </c>
      <c r="F400" s="2">
        <v>2</v>
      </c>
      <c r="G400" s="2" t="s">
        <v>469</v>
      </c>
      <c r="H400" s="2" t="s">
        <v>469</v>
      </c>
    </row>
    <row r="401" spans="1:9" ht="57.6" x14ac:dyDescent="0.3">
      <c r="A401" s="2">
        <f t="shared" ca="1" si="6"/>
        <v>0.81539459635548339</v>
      </c>
      <c r="B401" s="2">
        <v>396</v>
      </c>
      <c r="C401" s="2" t="s">
        <v>395</v>
      </c>
      <c r="D401" s="1" t="s">
        <v>396</v>
      </c>
      <c r="E401" s="2" t="s">
        <v>397</v>
      </c>
      <c r="F401" s="2">
        <v>2</v>
      </c>
      <c r="G401" s="2" t="s">
        <v>469</v>
      </c>
      <c r="H401" s="2" t="s">
        <v>469</v>
      </c>
    </row>
    <row r="402" spans="1:9" ht="72" x14ac:dyDescent="0.3">
      <c r="A402" s="2">
        <f t="shared" ca="1" si="6"/>
        <v>0.85283059750582058</v>
      </c>
      <c r="B402" s="2">
        <v>392</v>
      </c>
      <c r="C402" s="2" t="s">
        <v>391</v>
      </c>
      <c r="D402" s="1" t="s">
        <v>392</v>
      </c>
      <c r="E402" s="2" t="s">
        <v>393</v>
      </c>
      <c r="F402" s="2">
        <v>1</v>
      </c>
      <c r="G402" s="2" t="s">
        <v>469</v>
      </c>
    </row>
    <row r="403" spans="1:9" ht="43.2" x14ac:dyDescent="0.3">
      <c r="A403" s="2">
        <f t="shared" ca="1" si="6"/>
        <v>0.27414720395809766</v>
      </c>
      <c r="B403" s="2">
        <v>423</v>
      </c>
      <c r="C403" s="2" t="s">
        <v>422</v>
      </c>
      <c r="D403" s="1" t="s">
        <v>423</v>
      </c>
      <c r="E403" s="2" t="s">
        <v>424</v>
      </c>
      <c r="F403" s="2">
        <v>3</v>
      </c>
      <c r="G403" s="2" t="s">
        <v>469</v>
      </c>
      <c r="H403" s="2" t="s">
        <v>473</v>
      </c>
      <c r="I403" s="2" t="s">
        <v>469</v>
      </c>
    </row>
    <row r="404" spans="1:9" x14ac:dyDescent="0.3">
      <c r="A404" s="2">
        <f t="shared" ca="1" si="6"/>
        <v>0.25991138110804235</v>
      </c>
      <c r="B404" s="2">
        <v>21</v>
      </c>
      <c r="C404" s="2" t="s">
        <v>20</v>
      </c>
      <c r="D404" s="1" t="s">
        <v>21</v>
      </c>
      <c r="E404" s="2" t="s">
        <v>22</v>
      </c>
      <c r="F404" s="2">
        <v>0</v>
      </c>
    </row>
    <row r="405" spans="1:9" ht="72" x14ac:dyDescent="0.3">
      <c r="A405" s="2">
        <f t="shared" ca="1" si="6"/>
        <v>0.11034352064841657</v>
      </c>
      <c r="B405" s="2">
        <v>331</v>
      </c>
      <c r="C405" s="2" t="s">
        <v>330</v>
      </c>
      <c r="D405" s="1" t="s">
        <v>331</v>
      </c>
      <c r="E405" s="2" t="s">
        <v>332</v>
      </c>
      <c r="F405" s="2">
        <v>1</v>
      </c>
      <c r="G405" s="2" t="s">
        <v>469</v>
      </c>
    </row>
    <row r="406" spans="1:9" ht="43.2" x14ac:dyDescent="0.3">
      <c r="A406" s="2">
        <f t="shared" ca="1" si="6"/>
        <v>0.75357735147300375</v>
      </c>
      <c r="B406" s="2">
        <v>430</v>
      </c>
      <c r="C406" s="2" t="s">
        <v>429</v>
      </c>
      <c r="D406" s="1" t="s">
        <v>430</v>
      </c>
      <c r="E406" s="2" t="s">
        <v>431</v>
      </c>
      <c r="F406" s="2">
        <v>1</v>
      </c>
      <c r="G406" s="2" t="s">
        <v>469</v>
      </c>
    </row>
    <row r="407" spans="1:9" ht="43.2" x14ac:dyDescent="0.3">
      <c r="A407" s="2">
        <f t="shared" ca="1" si="6"/>
        <v>0.81895705523295859</v>
      </c>
      <c r="B407" s="2">
        <v>68</v>
      </c>
      <c r="C407" s="2" t="s">
        <v>67</v>
      </c>
      <c r="D407" s="1" t="s">
        <v>68</v>
      </c>
      <c r="E407" s="2" t="s">
        <v>69</v>
      </c>
      <c r="F407" s="2">
        <v>0</v>
      </c>
    </row>
    <row r="408" spans="1:9" ht="115.2" x14ac:dyDescent="0.3">
      <c r="A408" s="2">
        <f t="shared" ca="1" si="6"/>
        <v>0.4380756062880069</v>
      </c>
      <c r="B408" s="2">
        <v>351</v>
      </c>
      <c r="C408" s="2" t="s">
        <v>350</v>
      </c>
      <c r="D408" s="1" t="s">
        <v>351</v>
      </c>
      <c r="E408" s="2" t="s">
        <v>352</v>
      </c>
      <c r="F408" s="2">
        <v>1</v>
      </c>
      <c r="G408" s="2" t="s">
        <v>469</v>
      </c>
    </row>
    <row r="409" spans="1:9" ht="43.2" x14ac:dyDescent="0.3">
      <c r="A409" s="2">
        <f t="shared" ca="1" si="6"/>
        <v>0.26934914837630208</v>
      </c>
      <c r="B409" s="2">
        <v>9</v>
      </c>
      <c r="C409" s="2" t="s">
        <v>8</v>
      </c>
      <c r="D409" s="1" t="s">
        <v>9</v>
      </c>
      <c r="E409" s="2" t="s">
        <v>10</v>
      </c>
      <c r="F409" s="2">
        <v>1</v>
      </c>
      <c r="G409" s="2" t="s">
        <v>469</v>
      </c>
    </row>
    <row r="410" spans="1:9" ht="100.8" x14ac:dyDescent="0.3">
      <c r="A410" s="2">
        <f t="shared" ca="1" si="6"/>
        <v>0.78197750388047538</v>
      </c>
      <c r="B410" s="2">
        <v>205</v>
      </c>
      <c r="C410" s="2" t="s">
        <v>204</v>
      </c>
      <c r="D410" s="1" t="s">
        <v>205</v>
      </c>
      <c r="E410" s="2" t="s">
        <v>206</v>
      </c>
      <c r="F410" s="2">
        <v>1</v>
      </c>
      <c r="G410" s="2" t="s">
        <v>466</v>
      </c>
    </row>
    <row r="411" spans="1:9" ht="28.8" x14ac:dyDescent="0.3">
      <c r="A411" s="2">
        <f t="shared" ca="1" si="6"/>
        <v>0.11079268473420867</v>
      </c>
      <c r="B411" s="2">
        <v>218</v>
      </c>
      <c r="C411" s="2" t="s">
        <v>217</v>
      </c>
      <c r="D411" s="1" t="s">
        <v>218</v>
      </c>
      <c r="E411" s="2" t="s">
        <v>219</v>
      </c>
      <c r="F411" s="2">
        <v>0</v>
      </c>
    </row>
    <row r="412" spans="1:9" ht="28.8" x14ac:dyDescent="0.3">
      <c r="A412" s="2">
        <f t="shared" ca="1" si="6"/>
        <v>0.35270575835931606</v>
      </c>
      <c r="B412" s="2">
        <v>231</v>
      </c>
      <c r="C412" s="2" t="s">
        <v>230</v>
      </c>
      <c r="D412" s="1" t="s">
        <v>231</v>
      </c>
      <c r="E412" s="2" t="s">
        <v>232</v>
      </c>
      <c r="F412" s="2">
        <v>1</v>
      </c>
      <c r="G412" s="2" t="s">
        <v>469</v>
      </c>
    </row>
    <row r="413" spans="1:9" ht="57.6" x14ac:dyDescent="0.3">
      <c r="A413" s="2">
        <f t="shared" ca="1" si="6"/>
        <v>0.7035779773755062</v>
      </c>
      <c r="B413" s="2">
        <v>433</v>
      </c>
      <c r="C413" s="2" t="s">
        <v>432</v>
      </c>
      <c r="D413" s="1" t="s">
        <v>433</v>
      </c>
      <c r="E413" s="2" t="s">
        <v>434</v>
      </c>
      <c r="F413" s="2">
        <v>2</v>
      </c>
      <c r="G413" s="2" t="s">
        <v>469</v>
      </c>
      <c r="H413" s="2" t="s">
        <v>469</v>
      </c>
    </row>
    <row r="414" spans="1:9" ht="57.6" x14ac:dyDescent="0.3">
      <c r="A414" s="2">
        <f t="shared" ca="1" si="6"/>
        <v>0.74376052773103241</v>
      </c>
      <c r="B414" s="2">
        <v>408</v>
      </c>
      <c r="C414" s="2" t="s">
        <v>407</v>
      </c>
      <c r="D414" s="1" t="s">
        <v>408</v>
      </c>
      <c r="E414" s="2" t="s">
        <v>409</v>
      </c>
      <c r="F414" s="2">
        <v>2</v>
      </c>
      <c r="G414" s="2" t="s">
        <v>469</v>
      </c>
      <c r="H414" s="2" t="s">
        <v>469</v>
      </c>
    </row>
    <row r="415" spans="1:9" ht="43.2" x14ac:dyDescent="0.3">
      <c r="A415" s="2">
        <f t="shared" ca="1" si="6"/>
        <v>9.1242127810835627E-2</v>
      </c>
      <c r="B415" s="2">
        <v>236</v>
      </c>
      <c r="C415" s="2" t="s">
        <v>235</v>
      </c>
      <c r="D415" s="1" t="s">
        <v>236</v>
      </c>
      <c r="E415" s="2" t="s">
        <v>237</v>
      </c>
      <c r="F415" s="2">
        <v>1</v>
      </c>
      <c r="G415" s="2" t="s">
        <v>469</v>
      </c>
    </row>
    <row r="416" spans="1:9" ht="57.6" x14ac:dyDescent="0.3">
      <c r="A416" s="2">
        <f t="shared" ca="1" si="6"/>
        <v>0.92400593717518376</v>
      </c>
      <c r="B416" s="2">
        <v>58</v>
      </c>
      <c r="C416" s="2" t="s">
        <v>57</v>
      </c>
      <c r="D416" s="1" t="s">
        <v>58</v>
      </c>
      <c r="E416" s="2" t="s">
        <v>59</v>
      </c>
      <c r="F416" s="2">
        <v>1</v>
      </c>
      <c r="G416" s="2" t="s">
        <v>469</v>
      </c>
    </row>
    <row r="417" spans="1:8" ht="57.6" x14ac:dyDescent="0.3">
      <c r="A417" s="2">
        <f t="shared" ca="1" si="6"/>
        <v>0.35056106267893727</v>
      </c>
      <c r="B417" s="2">
        <v>303</v>
      </c>
      <c r="C417" s="2" t="s">
        <v>302</v>
      </c>
      <c r="D417" s="1" t="s">
        <v>303</v>
      </c>
      <c r="E417" s="2" t="s">
        <v>304</v>
      </c>
      <c r="F417" s="2">
        <v>2</v>
      </c>
      <c r="G417" s="2" t="s">
        <v>469</v>
      </c>
      <c r="H417" s="2" t="s">
        <v>469</v>
      </c>
    </row>
    <row r="418" spans="1:8" ht="43.2" x14ac:dyDescent="0.3">
      <c r="A418" s="2">
        <f t="shared" ca="1" si="6"/>
        <v>0.44363771534959751</v>
      </c>
      <c r="B418" s="2">
        <v>138</v>
      </c>
      <c r="C418" s="2" t="s">
        <v>137</v>
      </c>
      <c r="D418" s="1" t="s">
        <v>138</v>
      </c>
      <c r="E418" s="2" t="s">
        <v>139</v>
      </c>
      <c r="F418" s="2">
        <v>0</v>
      </c>
    </row>
    <row r="419" spans="1:8" ht="72" x14ac:dyDescent="0.3">
      <c r="A419" s="2">
        <f t="shared" ca="1" si="6"/>
        <v>0.13316364671503789</v>
      </c>
      <c r="B419" s="2">
        <v>245</v>
      </c>
      <c r="C419" s="2" t="s">
        <v>244</v>
      </c>
      <c r="D419" s="1" t="s">
        <v>245</v>
      </c>
      <c r="E419" s="2" t="s">
        <v>246</v>
      </c>
      <c r="F419" s="2">
        <v>0</v>
      </c>
    </row>
    <row r="420" spans="1:8" ht="28.8" x14ac:dyDescent="0.3">
      <c r="A420" s="2">
        <f t="shared" ca="1" si="6"/>
        <v>0.75471834622798173</v>
      </c>
      <c r="B420" s="2">
        <v>107</v>
      </c>
      <c r="C420" s="2" t="s">
        <v>106</v>
      </c>
      <c r="D420" s="1" t="s">
        <v>107</v>
      </c>
      <c r="E420" s="2" t="s">
        <v>108</v>
      </c>
      <c r="F420" s="2">
        <v>1</v>
      </c>
      <c r="G420" s="2" t="s">
        <v>469</v>
      </c>
    </row>
    <row r="421" spans="1:8" ht="43.2" x14ac:dyDescent="0.3">
      <c r="A421" s="2">
        <f t="shared" ca="1" si="6"/>
        <v>0.50842651656183324</v>
      </c>
      <c r="B421" s="2">
        <v>368</v>
      </c>
      <c r="C421" s="2" t="s">
        <v>367</v>
      </c>
      <c r="D421" s="1" t="s">
        <v>368</v>
      </c>
      <c r="E421" s="2" t="s">
        <v>369</v>
      </c>
      <c r="F421" s="2">
        <v>1</v>
      </c>
      <c r="G421" s="2" t="s">
        <v>469</v>
      </c>
    </row>
    <row r="422" spans="1:8" ht="86.4" x14ac:dyDescent="0.3">
      <c r="A422" s="2">
        <f t="shared" ca="1" si="6"/>
        <v>0.53575464681272944</v>
      </c>
      <c r="B422" s="2">
        <v>141</v>
      </c>
      <c r="C422" s="2" t="s">
        <v>140</v>
      </c>
      <c r="D422" s="1" t="s">
        <v>141</v>
      </c>
      <c r="E422" s="2" t="s">
        <v>142</v>
      </c>
      <c r="F422" s="2">
        <v>2</v>
      </c>
      <c r="G422" s="2" t="s">
        <v>459</v>
      </c>
      <c r="H422" s="2" t="s">
        <v>461</v>
      </c>
    </row>
    <row r="423" spans="1:8" ht="172.8" x14ac:dyDescent="0.3">
      <c r="A423" s="2">
        <f t="shared" ca="1" si="6"/>
        <v>0.45528433167820626</v>
      </c>
      <c r="B423" s="2">
        <v>97</v>
      </c>
      <c r="C423" s="2" t="s">
        <v>96</v>
      </c>
      <c r="D423" s="1" t="s">
        <v>97</v>
      </c>
      <c r="E423" s="2" t="s">
        <v>98</v>
      </c>
      <c r="F423" s="2">
        <v>1</v>
      </c>
      <c r="G423" s="2" t="s">
        <v>469</v>
      </c>
    </row>
    <row r="424" spans="1:8" ht="43.2" x14ac:dyDescent="0.3">
      <c r="A424" s="2">
        <f t="shared" ca="1" si="6"/>
        <v>0.87543880483080017</v>
      </c>
      <c r="B424" s="2">
        <v>292</v>
      </c>
      <c r="C424" s="2" t="s">
        <v>291</v>
      </c>
      <c r="D424" s="1" t="s">
        <v>292</v>
      </c>
      <c r="E424" s="2" t="s">
        <v>293</v>
      </c>
      <c r="F424" s="2">
        <v>1</v>
      </c>
      <c r="G424" s="2" t="s">
        <v>469</v>
      </c>
    </row>
    <row r="425" spans="1:8" ht="57.6" x14ac:dyDescent="0.3">
      <c r="A425" s="2">
        <f t="shared" ca="1" si="6"/>
        <v>0.42578893837581722</v>
      </c>
      <c r="B425" s="2">
        <v>84</v>
      </c>
      <c r="C425" s="2" t="s">
        <v>83</v>
      </c>
      <c r="D425" s="1" t="s">
        <v>84</v>
      </c>
      <c r="E425" s="2" t="s">
        <v>85</v>
      </c>
      <c r="F425" s="2">
        <v>0</v>
      </c>
    </row>
    <row r="426" spans="1:8" ht="43.2" x14ac:dyDescent="0.3">
      <c r="A426" s="2">
        <f t="shared" ca="1" si="6"/>
        <v>3.7759737327704213E-2</v>
      </c>
      <c r="B426" s="2">
        <v>362</v>
      </c>
      <c r="C426" s="2" t="s">
        <v>361</v>
      </c>
      <c r="D426" s="1" t="s">
        <v>362</v>
      </c>
      <c r="E426" s="2" t="s">
        <v>363</v>
      </c>
      <c r="F426" s="2">
        <v>2</v>
      </c>
      <c r="G426" s="2" t="s">
        <v>469</v>
      </c>
      <c r="H426" s="2" t="s">
        <v>469</v>
      </c>
    </row>
    <row r="427" spans="1:8" ht="57.6" x14ac:dyDescent="0.3">
      <c r="A427" s="2">
        <f t="shared" ca="1" si="6"/>
        <v>0.69484594646462006</v>
      </c>
      <c r="B427" s="2">
        <v>71</v>
      </c>
      <c r="C427" s="2" t="s">
        <v>70</v>
      </c>
      <c r="D427" s="1" t="s">
        <v>71</v>
      </c>
      <c r="E427" s="2" t="s">
        <v>72</v>
      </c>
      <c r="F427" s="2">
        <v>1</v>
      </c>
      <c r="G427" s="2" t="s">
        <v>469</v>
      </c>
    </row>
    <row r="428" spans="1:8" x14ac:dyDescent="0.3">
      <c r="A428" s="2">
        <f t="shared" ca="1" si="6"/>
        <v>0.54636908286099606</v>
      </c>
      <c r="B428" s="2">
        <v>1</v>
      </c>
      <c r="C428" s="2" t="s">
        <v>0</v>
      </c>
      <c r="D428" s="1" t="s">
        <v>1</v>
      </c>
      <c r="E428" s="2" t="s">
        <v>2</v>
      </c>
      <c r="F428" s="2">
        <v>0</v>
      </c>
    </row>
    <row r="429" spans="1:8" x14ac:dyDescent="0.3">
      <c r="A429" s="2">
        <f t="shared" ca="1" si="6"/>
        <v>0.49061569918984116</v>
      </c>
      <c r="B429" s="2">
        <v>181</v>
      </c>
      <c r="C429" s="2" t="s">
        <v>180</v>
      </c>
      <c r="D429" s="1" t="s">
        <v>181</v>
      </c>
      <c r="E429" s="2" t="s">
        <v>182</v>
      </c>
      <c r="F429" s="2">
        <v>0</v>
      </c>
    </row>
    <row r="430" spans="1:8" ht="100.8" x14ac:dyDescent="0.3">
      <c r="A430" s="2">
        <f t="shared" ca="1" si="6"/>
        <v>0.55532686872621939</v>
      </c>
      <c r="B430" s="2">
        <v>146</v>
      </c>
      <c r="C430" s="2" t="s">
        <v>145</v>
      </c>
      <c r="D430" s="1" t="s">
        <v>146</v>
      </c>
      <c r="E430" s="2" t="s">
        <v>147</v>
      </c>
      <c r="F430" s="2">
        <v>1</v>
      </c>
      <c r="G430" s="2" t="s">
        <v>469</v>
      </c>
    </row>
    <row r="431" spans="1:8" ht="86.4" x14ac:dyDescent="0.3">
      <c r="A431" s="2">
        <f t="shared" ca="1" si="6"/>
        <v>0.94069739864082702</v>
      </c>
      <c r="B431" s="2">
        <v>172</v>
      </c>
      <c r="C431" s="2" t="s">
        <v>171</v>
      </c>
      <c r="D431" s="1" t="s">
        <v>172</v>
      </c>
      <c r="E431" s="2" t="s">
        <v>173</v>
      </c>
      <c r="F431" s="2">
        <v>0</v>
      </c>
    </row>
    <row r="432" spans="1:8" ht="28.8" x14ac:dyDescent="0.3">
      <c r="A432" s="2">
        <f t="shared" ca="1" si="6"/>
        <v>8.491195773523541E-2</v>
      </c>
      <c r="B432" s="2">
        <v>136</v>
      </c>
      <c r="C432" s="2" t="s">
        <v>135</v>
      </c>
      <c r="D432" s="1" t="s">
        <v>136</v>
      </c>
      <c r="E432" s="2" t="s">
        <v>137</v>
      </c>
      <c r="F432" s="2">
        <v>1</v>
      </c>
      <c r="G432" s="2" t="s">
        <v>469</v>
      </c>
    </row>
    <row r="433" spans="1:8" ht="43.2" x14ac:dyDescent="0.3">
      <c r="A433" s="2">
        <f t="shared" ca="1" si="6"/>
        <v>0.60681994547806306</v>
      </c>
      <c r="B433" s="2">
        <v>439</v>
      </c>
      <c r="C433" s="2" t="s">
        <v>438</v>
      </c>
      <c r="D433" s="1" t="s">
        <v>439</v>
      </c>
      <c r="E433" s="2" t="s">
        <v>440</v>
      </c>
      <c r="F433" s="2">
        <v>2</v>
      </c>
      <c r="G433" s="2" t="s">
        <v>473</v>
      </c>
      <c r="H433" s="2" t="s">
        <v>469</v>
      </c>
    </row>
    <row r="434" spans="1:8" ht="72" x14ac:dyDescent="0.3">
      <c r="A434" s="2">
        <f t="shared" ca="1" si="6"/>
        <v>0.71820180841752235</v>
      </c>
      <c r="B434" s="2">
        <v>115</v>
      </c>
      <c r="C434" s="2" t="s">
        <v>114</v>
      </c>
      <c r="D434" s="1" t="s">
        <v>115</v>
      </c>
      <c r="E434" s="2" t="s">
        <v>116</v>
      </c>
      <c r="F434" s="2">
        <v>0</v>
      </c>
    </row>
    <row r="435" spans="1:8" ht="43.2" x14ac:dyDescent="0.3">
      <c r="A435" s="2">
        <f t="shared" ca="1" si="6"/>
        <v>8.9252924828764346E-3</v>
      </c>
      <c r="B435" s="2">
        <v>347</v>
      </c>
      <c r="C435" s="2" t="s">
        <v>346</v>
      </c>
      <c r="D435" s="1" t="s">
        <v>347</v>
      </c>
      <c r="E435" s="2" t="s">
        <v>348</v>
      </c>
      <c r="F435" s="2">
        <v>2</v>
      </c>
      <c r="G435" s="2" t="s">
        <v>469</v>
      </c>
      <c r="H435" s="2" t="s">
        <v>469</v>
      </c>
    </row>
    <row r="436" spans="1:8" ht="28.8" x14ac:dyDescent="0.3">
      <c r="A436" s="2">
        <f t="shared" ca="1" si="6"/>
        <v>0.3274014246934398</v>
      </c>
      <c r="B436" s="2">
        <v>158</v>
      </c>
      <c r="C436" s="2" t="s">
        <v>157</v>
      </c>
      <c r="D436" s="1" t="s">
        <v>158</v>
      </c>
      <c r="E436" s="2" t="s">
        <v>159</v>
      </c>
      <c r="F436" s="2">
        <v>1</v>
      </c>
      <c r="G436" s="2" t="s">
        <v>472</v>
      </c>
    </row>
    <row r="437" spans="1:8" ht="100.8" x14ac:dyDescent="0.3">
      <c r="A437" s="2">
        <f t="shared" ca="1" si="6"/>
        <v>0.81568356541756204</v>
      </c>
      <c r="B437" s="2">
        <v>248</v>
      </c>
      <c r="C437" s="2" t="s">
        <v>247</v>
      </c>
      <c r="D437" s="1" t="s">
        <v>248</v>
      </c>
      <c r="E437" s="2" t="s">
        <v>249</v>
      </c>
      <c r="F437" s="2">
        <v>0</v>
      </c>
    </row>
    <row r="438" spans="1:8" ht="72" x14ac:dyDescent="0.3">
      <c r="A438" s="2">
        <f t="shared" ca="1" si="6"/>
        <v>0.5939333581383861</v>
      </c>
      <c r="B438" s="2">
        <v>192</v>
      </c>
      <c r="C438" s="2" t="s">
        <v>191</v>
      </c>
      <c r="D438" s="1" t="s">
        <v>192</v>
      </c>
      <c r="E438" s="2" t="s">
        <v>193</v>
      </c>
      <c r="F438" s="2">
        <v>0</v>
      </c>
    </row>
    <row r="439" spans="1:8" ht="72" x14ac:dyDescent="0.3">
      <c r="A439" s="2">
        <f t="shared" ca="1" si="6"/>
        <v>0.18118451299423888</v>
      </c>
      <c r="B439" s="2">
        <v>353</v>
      </c>
      <c r="C439" s="2" t="s">
        <v>352</v>
      </c>
      <c r="D439" s="1" t="s">
        <v>353</v>
      </c>
      <c r="E439" s="2" t="s">
        <v>354</v>
      </c>
      <c r="F439" s="2">
        <v>1</v>
      </c>
      <c r="G439" s="2" t="s">
        <v>469</v>
      </c>
    </row>
    <row r="440" spans="1:8" ht="72" x14ac:dyDescent="0.3">
      <c r="A440" s="2">
        <f t="shared" ca="1" si="6"/>
        <v>0.84659179408034013</v>
      </c>
      <c r="B440" s="2">
        <v>345</v>
      </c>
      <c r="C440" s="2" t="s">
        <v>344</v>
      </c>
      <c r="D440" s="1" t="s">
        <v>345</v>
      </c>
      <c r="E440" s="2" t="s">
        <v>346</v>
      </c>
      <c r="F440" s="2">
        <v>1</v>
      </c>
      <c r="G440" s="2" t="s">
        <v>469</v>
      </c>
    </row>
    <row r="441" spans="1:8" ht="57.6" x14ac:dyDescent="0.3">
      <c r="A441" s="2">
        <f t="shared" ca="1" si="6"/>
        <v>0.74571918938231696</v>
      </c>
      <c r="B441" s="2">
        <v>178</v>
      </c>
      <c r="C441" s="2" t="s">
        <v>177</v>
      </c>
      <c r="D441" s="1" t="s">
        <v>178</v>
      </c>
      <c r="E441" s="2" t="s">
        <v>179</v>
      </c>
      <c r="F441" s="2">
        <v>0</v>
      </c>
    </row>
    <row r="442" spans="1:8" ht="43.2" x14ac:dyDescent="0.3">
      <c r="A442" s="2">
        <f t="shared" ca="1" si="6"/>
        <v>0.336195154471845</v>
      </c>
      <c r="B442" s="2">
        <v>206</v>
      </c>
      <c r="C442" s="2" t="s">
        <v>205</v>
      </c>
      <c r="D442" s="1" t="s">
        <v>206</v>
      </c>
      <c r="E442" s="2" t="s">
        <v>207</v>
      </c>
      <c r="F442" s="2">
        <v>0</v>
      </c>
    </row>
  </sheetData>
  <sortState ref="A2:P442">
    <sortCondition ref="A2:A9942"/>
  </sortState>
  <dataValidations count="1">
    <dataValidation type="list" allowBlank="1" showInputMessage="1" showErrorMessage="1" sqref="G2:P442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7" sqref="B17"/>
    </sheetView>
  </sheetViews>
  <sheetFormatPr defaultRowHeight="14.4" x14ac:dyDescent="0.3"/>
  <cols>
    <col min="1" max="1" width="14.88671875" customWidth="1"/>
  </cols>
  <sheetData>
    <row r="1" spans="1:2" x14ac:dyDescent="0.3">
      <c r="A1" t="s">
        <v>461</v>
      </c>
      <c r="B1">
        <v>1</v>
      </c>
    </row>
    <row r="2" spans="1:2" x14ac:dyDescent="0.3">
      <c r="A2" t="s">
        <v>462</v>
      </c>
      <c r="B2">
        <v>8</v>
      </c>
    </row>
    <row r="3" spans="1:2" x14ac:dyDescent="0.3">
      <c r="A3" t="s">
        <v>463</v>
      </c>
      <c r="B3">
        <v>10</v>
      </c>
    </row>
    <row r="4" spans="1:2" x14ac:dyDescent="0.3">
      <c r="A4" t="s">
        <v>464</v>
      </c>
      <c r="B4">
        <v>27</v>
      </c>
    </row>
    <row r="5" spans="1:2" x14ac:dyDescent="0.3">
      <c r="A5" t="s">
        <v>459</v>
      </c>
      <c r="B5">
        <v>34</v>
      </c>
    </row>
    <row r="6" spans="1:2" x14ac:dyDescent="0.3">
      <c r="A6" t="s">
        <v>465</v>
      </c>
      <c r="B6">
        <v>51</v>
      </c>
    </row>
    <row r="7" spans="1:2" x14ac:dyDescent="0.3">
      <c r="A7" t="s">
        <v>466</v>
      </c>
      <c r="B7">
        <v>97</v>
      </c>
    </row>
    <row r="8" spans="1:2" x14ac:dyDescent="0.3">
      <c r="A8" t="s">
        <v>460</v>
      </c>
      <c r="B8">
        <v>112</v>
      </c>
    </row>
    <row r="9" spans="1:2" x14ac:dyDescent="0.3">
      <c r="A9" t="s">
        <v>467</v>
      </c>
      <c r="B9">
        <v>127</v>
      </c>
    </row>
    <row r="10" spans="1:2" x14ac:dyDescent="0.3">
      <c r="A10" t="s">
        <v>468</v>
      </c>
      <c r="B10">
        <v>136</v>
      </c>
    </row>
    <row r="11" spans="1:2" x14ac:dyDescent="0.3">
      <c r="A11" t="s">
        <v>471</v>
      </c>
      <c r="B11">
        <v>1000</v>
      </c>
    </row>
    <row r="12" spans="1:2" x14ac:dyDescent="0.3">
      <c r="A12" t="s">
        <v>472</v>
      </c>
      <c r="B12">
        <v>1001</v>
      </c>
    </row>
    <row r="13" spans="1:2" x14ac:dyDescent="0.3">
      <c r="A13" t="s">
        <v>473</v>
      </c>
      <c r="B13">
        <v>1002</v>
      </c>
    </row>
    <row r="14" spans="1:2" x14ac:dyDescent="0.3">
      <c r="A14" t="s">
        <v>474</v>
      </c>
      <c r="B14">
        <v>1003</v>
      </c>
    </row>
    <row r="15" spans="1:2" x14ac:dyDescent="0.3">
      <c r="A15" t="s">
        <v>475</v>
      </c>
      <c r="B15">
        <v>1004</v>
      </c>
    </row>
    <row r="16" spans="1:2" x14ac:dyDescent="0.3">
      <c r="A16" t="s">
        <v>476</v>
      </c>
      <c r="B16">
        <v>1005</v>
      </c>
    </row>
    <row r="17" spans="1:2" x14ac:dyDescent="0.3">
      <c r="A17" t="s">
        <v>469</v>
      </c>
      <c r="B17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2"/>
  <sheetViews>
    <sheetView tabSelected="1" topLeftCell="A428" workbookViewId="0">
      <selection activeCell="A480" sqref="A443:XFD480"/>
    </sheetView>
  </sheetViews>
  <sheetFormatPr defaultRowHeight="14.4" x14ac:dyDescent="0.3"/>
  <sheetData>
    <row r="1" spans="1:12" x14ac:dyDescent="0.3">
      <c r="A1" t="s">
        <v>477</v>
      </c>
      <c r="B1" t="s">
        <v>478</v>
      </c>
      <c r="C1" s="3" t="s">
        <v>449</v>
      </c>
      <c r="D1" s="3" t="s">
        <v>450</v>
      </c>
      <c r="E1" s="3" t="s">
        <v>451</v>
      </c>
      <c r="F1" s="3" t="s">
        <v>452</v>
      </c>
      <c r="G1" s="3" t="s">
        <v>453</v>
      </c>
      <c r="H1" s="3" t="s">
        <v>454</v>
      </c>
      <c r="I1" s="3" t="s">
        <v>455</v>
      </c>
      <c r="J1" s="3" t="s">
        <v>456</v>
      </c>
      <c r="K1" s="3" t="s">
        <v>457</v>
      </c>
      <c r="L1" s="3" t="s">
        <v>458</v>
      </c>
    </row>
    <row r="2" spans="1:12" x14ac:dyDescent="0.3">
      <c r="A2">
        <f>mobydick!B2</f>
        <v>373</v>
      </c>
      <c r="B2">
        <f>mobydick!F2</f>
        <v>1</v>
      </c>
      <c r="C2">
        <f>VLOOKUP(mobydick!G2,Characters!$A:$B,2,FALSE)</f>
        <v>999</v>
      </c>
      <c r="D2" t="e">
        <f>VLOOKUP(mobydick!H2,Characters!$A:$B,2,FALSE)</f>
        <v>#N/A</v>
      </c>
      <c r="E2" t="e">
        <f>VLOOKUP(mobydick!I2,Characters!$A:$B,2,FALSE)</f>
        <v>#N/A</v>
      </c>
      <c r="F2" t="e">
        <f>VLOOKUP(mobydick!J2,Characters!$A:$B,2,FALSE)</f>
        <v>#N/A</v>
      </c>
      <c r="G2" t="e">
        <f>VLOOKUP(mobydick!K2,Characters!$A:$B,2,FALSE)</f>
        <v>#N/A</v>
      </c>
      <c r="H2" t="e">
        <f>VLOOKUP(mobydick!L2,Characters!$A:$B,2,FALSE)</f>
        <v>#N/A</v>
      </c>
      <c r="I2" t="e">
        <f>VLOOKUP(mobydick!M2,Characters!$A:$B,2,FALSE)</f>
        <v>#N/A</v>
      </c>
      <c r="J2" t="e">
        <f>VLOOKUP(mobydick!N2,Characters!$A:$B,2,FALSE)</f>
        <v>#N/A</v>
      </c>
      <c r="K2" t="e">
        <f>VLOOKUP(mobydick!O2,Characters!$A:$B,2,FALSE)</f>
        <v>#N/A</v>
      </c>
      <c r="L2" t="e">
        <f>VLOOKUP(mobydick!P2,Characters!$A:$B,2,FALSE)</f>
        <v>#N/A</v>
      </c>
    </row>
    <row r="3" spans="1:12" x14ac:dyDescent="0.3">
      <c r="A3">
        <f>mobydick!B3</f>
        <v>399</v>
      </c>
      <c r="B3">
        <f>mobydick!F3</f>
        <v>1</v>
      </c>
      <c r="C3">
        <f>VLOOKUP(mobydick!G3,Characters!$A:$B,2,FALSE)</f>
        <v>999</v>
      </c>
      <c r="D3" t="e">
        <f>VLOOKUP(mobydick!H3,Characters!$A:$B,2,FALSE)</f>
        <v>#N/A</v>
      </c>
      <c r="E3" t="e">
        <f>VLOOKUP(mobydick!I3,Characters!$A:$B,2,FALSE)</f>
        <v>#N/A</v>
      </c>
      <c r="F3" t="e">
        <f>VLOOKUP(mobydick!J3,Characters!$A:$B,2,FALSE)</f>
        <v>#N/A</v>
      </c>
      <c r="G3" t="e">
        <f>VLOOKUP(mobydick!K3,Characters!$A:$B,2,FALSE)</f>
        <v>#N/A</v>
      </c>
      <c r="H3" t="e">
        <f>VLOOKUP(mobydick!L3,Characters!$A:$B,2,FALSE)</f>
        <v>#N/A</v>
      </c>
      <c r="I3" t="e">
        <f>VLOOKUP(mobydick!M3,Characters!$A:$B,2,FALSE)</f>
        <v>#N/A</v>
      </c>
      <c r="J3" t="e">
        <f>VLOOKUP(mobydick!N3,Characters!$A:$B,2,FALSE)</f>
        <v>#N/A</v>
      </c>
      <c r="K3" t="e">
        <f>VLOOKUP(mobydick!O3,Characters!$A:$B,2,FALSE)</f>
        <v>#N/A</v>
      </c>
      <c r="L3" t="e">
        <f>VLOOKUP(mobydick!P3,Characters!$A:$B,2,FALSE)</f>
        <v>#N/A</v>
      </c>
    </row>
    <row r="4" spans="1:12" x14ac:dyDescent="0.3">
      <c r="A4">
        <f>mobydick!B4</f>
        <v>161</v>
      </c>
      <c r="B4">
        <f>mobydick!F4</f>
        <v>1</v>
      </c>
      <c r="C4">
        <f>VLOOKUP(mobydick!G4,Characters!$A:$B,2,FALSE)</f>
        <v>127</v>
      </c>
      <c r="D4" t="e">
        <f>VLOOKUP(mobydick!H4,Characters!$A:$B,2,FALSE)</f>
        <v>#N/A</v>
      </c>
      <c r="E4" t="e">
        <f>VLOOKUP(mobydick!I4,Characters!$A:$B,2,FALSE)</f>
        <v>#N/A</v>
      </c>
      <c r="F4" t="e">
        <f>VLOOKUP(mobydick!J4,Characters!$A:$B,2,FALSE)</f>
        <v>#N/A</v>
      </c>
      <c r="G4" t="e">
        <f>VLOOKUP(mobydick!K4,Characters!$A:$B,2,FALSE)</f>
        <v>#N/A</v>
      </c>
      <c r="H4" t="e">
        <f>VLOOKUP(mobydick!L4,Characters!$A:$B,2,FALSE)</f>
        <v>#N/A</v>
      </c>
      <c r="I4" t="e">
        <f>VLOOKUP(mobydick!M4,Characters!$A:$B,2,FALSE)</f>
        <v>#N/A</v>
      </c>
      <c r="J4" t="e">
        <f>VLOOKUP(mobydick!N4,Characters!$A:$B,2,FALSE)</f>
        <v>#N/A</v>
      </c>
      <c r="K4" t="e">
        <f>VLOOKUP(mobydick!O4,Characters!$A:$B,2,FALSE)</f>
        <v>#N/A</v>
      </c>
      <c r="L4" t="e">
        <f>VLOOKUP(mobydick!P4,Characters!$A:$B,2,FALSE)</f>
        <v>#N/A</v>
      </c>
    </row>
    <row r="5" spans="1:12" x14ac:dyDescent="0.3">
      <c r="A5">
        <f>mobydick!B5</f>
        <v>23</v>
      </c>
      <c r="B5">
        <f>mobydick!F5</f>
        <v>0</v>
      </c>
      <c r="C5" t="e">
        <f>VLOOKUP(mobydick!G5,Characters!$A:$B,2,FALSE)</f>
        <v>#N/A</v>
      </c>
      <c r="D5" t="e">
        <f>VLOOKUP(mobydick!H5,Characters!$A:$B,2,FALSE)</f>
        <v>#N/A</v>
      </c>
      <c r="E5" t="e">
        <f>VLOOKUP(mobydick!I5,Characters!$A:$B,2,FALSE)</f>
        <v>#N/A</v>
      </c>
      <c r="F5" t="e">
        <f>VLOOKUP(mobydick!J5,Characters!$A:$B,2,FALSE)</f>
        <v>#N/A</v>
      </c>
      <c r="G5" t="e">
        <f>VLOOKUP(mobydick!K5,Characters!$A:$B,2,FALSE)</f>
        <v>#N/A</v>
      </c>
      <c r="H5" t="e">
        <f>VLOOKUP(mobydick!L5,Characters!$A:$B,2,FALSE)</f>
        <v>#N/A</v>
      </c>
      <c r="I5" t="e">
        <f>VLOOKUP(mobydick!M5,Characters!$A:$B,2,FALSE)</f>
        <v>#N/A</v>
      </c>
      <c r="J5" t="e">
        <f>VLOOKUP(mobydick!N5,Characters!$A:$B,2,FALSE)</f>
        <v>#N/A</v>
      </c>
      <c r="K5" t="e">
        <f>VLOOKUP(mobydick!O5,Characters!$A:$B,2,FALSE)</f>
        <v>#N/A</v>
      </c>
      <c r="L5" t="e">
        <f>VLOOKUP(mobydick!P5,Characters!$A:$B,2,FALSE)</f>
        <v>#N/A</v>
      </c>
    </row>
    <row r="6" spans="1:12" x14ac:dyDescent="0.3">
      <c r="A6">
        <f>mobydick!B6</f>
        <v>42</v>
      </c>
      <c r="B6">
        <f>mobydick!F6</f>
        <v>1</v>
      </c>
      <c r="C6">
        <f>VLOOKUP(mobydick!G6,Characters!$A:$B,2,FALSE)</f>
        <v>999</v>
      </c>
      <c r="D6" t="e">
        <f>VLOOKUP(mobydick!H6,Characters!$A:$B,2,FALSE)</f>
        <v>#N/A</v>
      </c>
      <c r="E6" t="e">
        <f>VLOOKUP(mobydick!I6,Characters!$A:$B,2,FALSE)</f>
        <v>#N/A</v>
      </c>
      <c r="F6" t="e">
        <f>VLOOKUP(mobydick!J6,Characters!$A:$B,2,FALSE)</f>
        <v>#N/A</v>
      </c>
      <c r="G6" t="e">
        <f>VLOOKUP(mobydick!K6,Characters!$A:$B,2,FALSE)</f>
        <v>#N/A</v>
      </c>
      <c r="H6" t="e">
        <f>VLOOKUP(mobydick!L6,Characters!$A:$B,2,FALSE)</f>
        <v>#N/A</v>
      </c>
      <c r="I6" t="e">
        <f>VLOOKUP(mobydick!M6,Characters!$A:$B,2,FALSE)</f>
        <v>#N/A</v>
      </c>
      <c r="J6" t="e">
        <f>VLOOKUP(mobydick!N6,Characters!$A:$B,2,FALSE)</f>
        <v>#N/A</v>
      </c>
      <c r="K6" t="e">
        <f>VLOOKUP(mobydick!O6,Characters!$A:$B,2,FALSE)</f>
        <v>#N/A</v>
      </c>
      <c r="L6" t="e">
        <f>VLOOKUP(mobydick!P6,Characters!$A:$B,2,FALSE)</f>
        <v>#N/A</v>
      </c>
    </row>
    <row r="7" spans="1:12" x14ac:dyDescent="0.3">
      <c r="A7">
        <f>mobydick!B7</f>
        <v>307</v>
      </c>
      <c r="B7">
        <f>mobydick!F7</f>
        <v>2</v>
      </c>
      <c r="C7">
        <f>VLOOKUP(mobydick!G7,Characters!$A:$B,2,FALSE)</f>
        <v>999</v>
      </c>
      <c r="D7">
        <f>VLOOKUP(mobydick!H7,Characters!$A:$B,2,FALSE)</f>
        <v>999</v>
      </c>
      <c r="E7" t="e">
        <f>VLOOKUP(mobydick!I7,Characters!$A:$B,2,FALSE)</f>
        <v>#N/A</v>
      </c>
      <c r="F7" t="e">
        <f>VLOOKUP(mobydick!J7,Characters!$A:$B,2,FALSE)</f>
        <v>#N/A</v>
      </c>
      <c r="G7" t="e">
        <f>VLOOKUP(mobydick!K7,Characters!$A:$B,2,FALSE)</f>
        <v>#N/A</v>
      </c>
      <c r="H7" t="e">
        <f>VLOOKUP(mobydick!L7,Characters!$A:$B,2,FALSE)</f>
        <v>#N/A</v>
      </c>
      <c r="I7" t="e">
        <f>VLOOKUP(mobydick!M7,Characters!$A:$B,2,FALSE)</f>
        <v>#N/A</v>
      </c>
      <c r="J7" t="e">
        <f>VLOOKUP(mobydick!N7,Characters!$A:$B,2,FALSE)</f>
        <v>#N/A</v>
      </c>
      <c r="K7" t="e">
        <f>VLOOKUP(mobydick!O7,Characters!$A:$B,2,FALSE)</f>
        <v>#N/A</v>
      </c>
      <c r="L7" t="e">
        <f>VLOOKUP(mobydick!P7,Characters!$A:$B,2,FALSE)</f>
        <v>#N/A</v>
      </c>
    </row>
    <row r="8" spans="1:12" x14ac:dyDescent="0.3">
      <c r="A8">
        <f>mobydick!B8</f>
        <v>379</v>
      </c>
      <c r="B8">
        <f>mobydick!F8</f>
        <v>1</v>
      </c>
      <c r="C8">
        <f>VLOOKUP(mobydick!G8,Characters!$A:$B,2,FALSE)</f>
        <v>999</v>
      </c>
      <c r="D8" t="e">
        <f>VLOOKUP(mobydick!H8,Characters!$A:$B,2,FALSE)</f>
        <v>#N/A</v>
      </c>
      <c r="E8" t="e">
        <f>VLOOKUP(mobydick!I8,Characters!$A:$B,2,FALSE)</f>
        <v>#N/A</v>
      </c>
      <c r="F8" t="e">
        <f>VLOOKUP(mobydick!J8,Characters!$A:$B,2,FALSE)</f>
        <v>#N/A</v>
      </c>
      <c r="G8" t="e">
        <f>VLOOKUP(mobydick!K8,Characters!$A:$B,2,FALSE)</f>
        <v>#N/A</v>
      </c>
      <c r="H8" t="e">
        <f>VLOOKUP(mobydick!L8,Characters!$A:$B,2,FALSE)</f>
        <v>#N/A</v>
      </c>
      <c r="I8" t="e">
        <f>VLOOKUP(mobydick!M8,Characters!$A:$B,2,FALSE)</f>
        <v>#N/A</v>
      </c>
      <c r="J8" t="e">
        <f>VLOOKUP(mobydick!N8,Characters!$A:$B,2,FALSE)</f>
        <v>#N/A</v>
      </c>
      <c r="K8" t="e">
        <f>VLOOKUP(mobydick!O8,Characters!$A:$B,2,FALSE)</f>
        <v>#N/A</v>
      </c>
      <c r="L8" t="e">
        <f>VLOOKUP(mobydick!P8,Characters!$A:$B,2,FALSE)</f>
        <v>#N/A</v>
      </c>
    </row>
    <row r="9" spans="1:12" x14ac:dyDescent="0.3">
      <c r="A9">
        <f>mobydick!B9</f>
        <v>438</v>
      </c>
      <c r="B9">
        <f>mobydick!F9</f>
        <v>1</v>
      </c>
      <c r="C9">
        <f>VLOOKUP(mobydick!G9,Characters!$A:$B,2,FALSE)</f>
        <v>999</v>
      </c>
      <c r="D9" t="e">
        <f>VLOOKUP(mobydick!H9,Characters!$A:$B,2,FALSE)</f>
        <v>#N/A</v>
      </c>
      <c r="E9" t="e">
        <f>VLOOKUP(mobydick!I9,Characters!$A:$B,2,FALSE)</f>
        <v>#N/A</v>
      </c>
      <c r="F9" t="e">
        <f>VLOOKUP(mobydick!J9,Characters!$A:$B,2,FALSE)</f>
        <v>#N/A</v>
      </c>
      <c r="G9" t="e">
        <f>VLOOKUP(mobydick!K9,Characters!$A:$B,2,FALSE)</f>
        <v>#N/A</v>
      </c>
      <c r="H9" t="e">
        <f>VLOOKUP(mobydick!L9,Characters!$A:$B,2,FALSE)</f>
        <v>#N/A</v>
      </c>
      <c r="I9" t="e">
        <f>VLOOKUP(mobydick!M9,Characters!$A:$B,2,FALSE)</f>
        <v>#N/A</v>
      </c>
      <c r="J9" t="e">
        <f>VLOOKUP(mobydick!N9,Characters!$A:$B,2,FALSE)</f>
        <v>#N/A</v>
      </c>
      <c r="K9" t="e">
        <f>VLOOKUP(mobydick!O9,Characters!$A:$B,2,FALSE)</f>
        <v>#N/A</v>
      </c>
      <c r="L9" t="e">
        <f>VLOOKUP(mobydick!P9,Characters!$A:$B,2,FALSE)</f>
        <v>#N/A</v>
      </c>
    </row>
    <row r="10" spans="1:12" x14ac:dyDescent="0.3">
      <c r="A10">
        <f>mobydick!B10</f>
        <v>95</v>
      </c>
      <c r="B10">
        <f>mobydick!F10</f>
        <v>1</v>
      </c>
      <c r="C10">
        <f>VLOOKUP(mobydick!G10,Characters!$A:$B,2,FALSE)</f>
        <v>34</v>
      </c>
      <c r="D10" t="e">
        <f>VLOOKUP(mobydick!H10,Characters!$A:$B,2,FALSE)</f>
        <v>#N/A</v>
      </c>
      <c r="E10" t="e">
        <f>VLOOKUP(mobydick!I10,Characters!$A:$B,2,FALSE)</f>
        <v>#N/A</v>
      </c>
      <c r="F10" t="e">
        <f>VLOOKUP(mobydick!J10,Characters!$A:$B,2,FALSE)</f>
        <v>#N/A</v>
      </c>
      <c r="G10" t="e">
        <f>VLOOKUP(mobydick!K10,Characters!$A:$B,2,FALSE)</f>
        <v>#N/A</v>
      </c>
      <c r="H10" t="e">
        <f>VLOOKUP(mobydick!L10,Characters!$A:$B,2,FALSE)</f>
        <v>#N/A</v>
      </c>
      <c r="I10" t="e">
        <f>VLOOKUP(mobydick!M10,Characters!$A:$B,2,FALSE)</f>
        <v>#N/A</v>
      </c>
      <c r="J10" t="e">
        <f>VLOOKUP(mobydick!N10,Characters!$A:$B,2,FALSE)</f>
        <v>#N/A</v>
      </c>
      <c r="K10" t="e">
        <f>VLOOKUP(mobydick!O10,Characters!$A:$B,2,FALSE)</f>
        <v>#N/A</v>
      </c>
      <c r="L10" t="e">
        <f>VLOOKUP(mobydick!P10,Characters!$A:$B,2,FALSE)</f>
        <v>#N/A</v>
      </c>
    </row>
    <row r="11" spans="1:12" x14ac:dyDescent="0.3">
      <c r="A11">
        <f>mobydick!B11</f>
        <v>37</v>
      </c>
      <c r="B11">
        <f>mobydick!F11</f>
        <v>1</v>
      </c>
      <c r="C11">
        <f>VLOOKUP(mobydick!G11,Characters!$A:$B,2,FALSE)</f>
        <v>999</v>
      </c>
      <c r="D11" t="e">
        <f>VLOOKUP(mobydick!H11,Characters!$A:$B,2,FALSE)</f>
        <v>#N/A</v>
      </c>
      <c r="E11" t="e">
        <f>VLOOKUP(mobydick!I11,Characters!$A:$B,2,FALSE)</f>
        <v>#N/A</v>
      </c>
      <c r="F11" t="e">
        <f>VLOOKUP(mobydick!J11,Characters!$A:$B,2,FALSE)</f>
        <v>#N/A</v>
      </c>
      <c r="G11" t="e">
        <f>VLOOKUP(mobydick!K11,Characters!$A:$B,2,FALSE)</f>
        <v>#N/A</v>
      </c>
      <c r="H11" t="e">
        <f>VLOOKUP(mobydick!L11,Characters!$A:$B,2,FALSE)</f>
        <v>#N/A</v>
      </c>
      <c r="I11" t="e">
        <f>VLOOKUP(mobydick!M11,Characters!$A:$B,2,FALSE)</f>
        <v>#N/A</v>
      </c>
      <c r="J11" t="e">
        <f>VLOOKUP(mobydick!N11,Characters!$A:$B,2,FALSE)</f>
        <v>#N/A</v>
      </c>
      <c r="K11" t="e">
        <f>VLOOKUP(mobydick!O11,Characters!$A:$B,2,FALSE)</f>
        <v>#N/A</v>
      </c>
      <c r="L11" t="e">
        <f>VLOOKUP(mobydick!P11,Characters!$A:$B,2,FALSE)</f>
        <v>#N/A</v>
      </c>
    </row>
    <row r="12" spans="1:12" x14ac:dyDescent="0.3">
      <c r="A12">
        <f>mobydick!B12</f>
        <v>317</v>
      </c>
      <c r="B12">
        <f>mobydick!F12</f>
        <v>2</v>
      </c>
      <c r="C12">
        <f>VLOOKUP(mobydick!G12,Characters!$A:$B,2,FALSE)</f>
        <v>999</v>
      </c>
      <c r="D12">
        <f>VLOOKUP(mobydick!H12,Characters!$A:$B,2,FALSE)</f>
        <v>999</v>
      </c>
      <c r="E12" t="e">
        <f>VLOOKUP(mobydick!I12,Characters!$A:$B,2,FALSE)</f>
        <v>#N/A</v>
      </c>
      <c r="F12" t="e">
        <f>VLOOKUP(mobydick!J12,Characters!$A:$B,2,FALSE)</f>
        <v>#N/A</v>
      </c>
      <c r="G12" t="e">
        <f>VLOOKUP(mobydick!K12,Characters!$A:$B,2,FALSE)</f>
        <v>#N/A</v>
      </c>
      <c r="H12" t="e">
        <f>VLOOKUP(mobydick!L12,Characters!$A:$B,2,FALSE)</f>
        <v>#N/A</v>
      </c>
      <c r="I12" t="e">
        <f>VLOOKUP(mobydick!M12,Characters!$A:$B,2,FALSE)</f>
        <v>#N/A</v>
      </c>
      <c r="J12" t="e">
        <f>VLOOKUP(mobydick!N12,Characters!$A:$B,2,FALSE)</f>
        <v>#N/A</v>
      </c>
      <c r="K12" t="e">
        <f>VLOOKUP(mobydick!O12,Characters!$A:$B,2,FALSE)</f>
        <v>#N/A</v>
      </c>
      <c r="L12" t="e">
        <f>VLOOKUP(mobydick!P12,Characters!$A:$B,2,FALSE)</f>
        <v>#N/A</v>
      </c>
    </row>
    <row r="13" spans="1:12" x14ac:dyDescent="0.3">
      <c r="A13">
        <f>mobydick!B13</f>
        <v>39</v>
      </c>
      <c r="B13">
        <f>mobydick!F13</f>
        <v>0</v>
      </c>
      <c r="C13" t="e">
        <f>VLOOKUP(mobydick!G13,Characters!$A:$B,2,FALSE)</f>
        <v>#N/A</v>
      </c>
      <c r="D13" t="e">
        <f>VLOOKUP(mobydick!H13,Characters!$A:$B,2,FALSE)</f>
        <v>#N/A</v>
      </c>
      <c r="E13" t="e">
        <f>VLOOKUP(mobydick!I13,Characters!$A:$B,2,FALSE)</f>
        <v>#N/A</v>
      </c>
      <c r="F13" t="e">
        <f>VLOOKUP(mobydick!J13,Characters!$A:$B,2,FALSE)</f>
        <v>#N/A</v>
      </c>
      <c r="G13" t="e">
        <f>VLOOKUP(mobydick!K13,Characters!$A:$B,2,FALSE)</f>
        <v>#N/A</v>
      </c>
      <c r="H13" t="e">
        <f>VLOOKUP(mobydick!L13,Characters!$A:$B,2,FALSE)</f>
        <v>#N/A</v>
      </c>
      <c r="I13" t="e">
        <f>VLOOKUP(mobydick!M13,Characters!$A:$B,2,FALSE)</f>
        <v>#N/A</v>
      </c>
      <c r="J13" t="e">
        <f>VLOOKUP(mobydick!N13,Characters!$A:$B,2,FALSE)</f>
        <v>#N/A</v>
      </c>
      <c r="K13" t="e">
        <f>VLOOKUP(mobydick!O13,Characters!$A:$B,2,FALSE)</f>
        <v>#N/A</v>
      </c>
      <c r="L13" t="e">
        <f>VLOOKUP(mobydick!P13,Characters!$A:$B,2,FALSE)</f>
        <v>#N/A</v>
      </c>
    </row>
    <row r="14" spans="1:12" x14ac:dyDescent="0.3">
      <c r="A14">
        <f>mobydick!B14</f>
        <v>367</v>
      </c>
      <c r="B14">
        <f>mobydick!F14</f>
        <v>1</v>
      </c>
      <c r="C14">
        <f>VLOOKUP(mobydick!G14,Characters!$A:$B,2,FALSE)</f>
        <v>999</v>
      </c>
      <c r="D14" t="e">
        <f>VLOOKUP(mobydick!H14,Characters!$A:$B,2,FALSE)</f>
        <v>#N/A</v>
      </c>
      <c r="E14" t="e">
        <f>VLOOKUP(mobydick!I14,Characters!$A:$B,2,FALSE)</f>
        <v>#N/A</v>
      </c>
      <c r="F14" t="e">
        <f>VLOOKUP(mobydick!J14,Characters!$A:$B,2,FALSE)</f>
        <v>#N/A</v>
      </c>
      <c r="G14" t="e">
        <f>VLOOKUP(mobydick!K14,Characters!$A:$B,2,FALSE)</f>
        <v>#N/A</v>
      </c>
      <c r="H14" t="e">
        <f>VLOOKUP(mobydick!L14,Characters!$A:$B,2,FALSE)</f>
        <v>#N/A</v>
      </c>
      <c r="I14" t="e">
        <f>VLOOKUP(mobydick!M14,Characters!$A:$B,2,FALSE)</f>
        <v>#N/A</v>
      </c>
      <c r="J14" t="e">
        <f>VLOOKUP(mobydick!N14,Characters!$A:$B,2,FALSE)</f>
        <v>#N/A</v>
      </c>
      <c r="K14" t="e">
        <f>VLOOKUP(mobydick!O14,Characters!$A:$B,2,FALSE)</f>
        <v>#N/A</v>
      </c>
      <c r="L14" t="e">
        <f>VLOOKUP(mobydick!P14,Characters!$A:$B,2,FALSE)</f>
        <v>#N/A</v>
      </c>
    </row>
    <row r="15" spans="1:12" x14ac:dyDescent="0.3">
      <c r="A15">
        <f>mobydick!B15</f>
        <v>134</v>
      </c>
      <c r="B15">
        <f>mobydick!F15</f>
        <v>0</v>
      </c>
      <c r="C15" t="e">
        <f>VLOOKUP(mobydick!G15,Characters!$A:$B,2,FALSE)</f>
        <v>#N/A</v>
      </c>
      <c r="D15" t="e">
        <f>VLOOKUP(mobydick!H15,Characters!$A:$B,2,FALSE)</f>
        <v>#N/A</v>
      </c>
      <c r="E15" t="e">
        <f>VLOOKUP(mobydick!I15,Characters!$A:$B,2,FALSE)</f>
        <v>#N/A</v>
      </c>
      <c r="F15" t="e">
        <f>VLOOKUP(mobydick!J15,Characters!$A:$B,2,FALSE)</f>
        <v>#N/A</v>
      </c>
      <c r="G15" t="e">
        <f>VLOOKUP(mobydick!K15,Characters!$A:$B,2,FALSE)</f>
        <v>#N/A</v>
      </c>
      <c r="H15" t="e">
        <f>VLOOKUP(mobydick!L15,Characters!$A:$B,2,FALSE)</f>
        <v>#N/A</v>
      </c>
      <c r="I15" t="e">
        <f>VLOOKUP(mobydick!M15,Characters!$A:$B,2,FALSE)</f>
        <v>#N/A</v>
      </c>
      <c r="J15" t="e">
        <f>VLOOKUP(mobydick!N15,Characters!$A:$B,2,FALSE)</f>
        <v>#N/A</v>
      </c>
      <c r="K15" t="e">
        <f>VLOOKUP(mobydick!O15,Characters!$A:$B,2,FALSE)</f>
        <v>#N/A</v>
      </c>
      <c r="L15" t="e">
        <f>VLOOKUP(mobydick!P15,Characters!$A:$B,2,FALSE)</f>
        <v>#N/A</v>
      </c>
    </row>
    <row r="16" spans="1:12" x14ac:dyDescent="0.3">
      <c r="A16">
        <f>mobydick!B16</f>
        <v>260</v>
      </c>
      <c r="B16">
        <f>mobydick!F16</f>
        <v>1</v>
      </c>
      <c r="C16">
        <f>VLOOKUP(mobydick!G16,Characters!$A:$B,2,FALSE)</f>
        <v>999</v>
      </c>
      <c r="D16" t="e">
        <f>VLOOKUP(mobydick!H16,Characters!$A:$B,2,FALSE)</f>
        <v>#N/A</v>
      </c>
      <c r="E16" t="e">
        <f>VLOOKUP(mobydick!I16,Characters!$A:$B,2,FALSE)</f>
        <v>#N/A</v>
      </c>
      <c r="F16" t="e">
        <f>VLOOKUP(mobydick!J16,Characters!$A:$B,2,FALSE)</f>
        <v>#N/A</v>
      </c>
      <c r="G16" t="e">
        <f>VLOOKUP(mobydick!K16,Characters!$A:$B,2,FALSE)</f>
        <v>#N/A</v>
      </c>
      <c r="H16" t="e">
        <f>VLOOKUP(mobydick!L16,Characters!$A:$B,2,FALSE)</f>
        <v>#N/A</v>
      </c>
      <c r="I16" t="e">
        <f>VLOOKUP(mobydick!M16,Characters!$A:$B,2,FALSE)</f>
        <v>#N/A</v>
      </c>
      <c r="J16" t="e">
        <f>VLOOKUP(mobydick!N16,Characters!$A:$B,2,FALSE)</f>
        <v>#N/A</v>
      </c>
      <c r="K16" t="e">
        <f>VLOOKUP(mobydick!O16,Characters!$A:$B,2,FALSE)</f>
        <v>#N/A</v>
      </c>
      <c r="L16" t="e">
        <f>VLOOKUP(mobydick!P16,Characters!$A:$B,2,FALSE)</f>
        <v>#N/A</v>
      </c>
    </row>
    <row r="17" spans="1:12" x14ac:dyDescent="0.3">
      <c r="A17">
        <f>mobydick!B17</f>
        <v>413</v>
      </c>
      <c r="B17">
        <f>mobydick!F17</f>
        <v>1</v>
      </c>
      <c r="C17">
        <f>VLOOKUP(mobydick!G17,Characters!$A:$B,2,FALSE)</f>
        <v>1</v>
      </c>
      <c r="D17" t="e">
        <f>VLOOKUP(mobydick!H17,Characters!$A:$B,2,FALSE)</f>
        <v>#N/A</v>
      </c>
      <c r="E17" t="e">
        <f>VLOOKUP(mobydick!I17,Characters!$A:$B,2,FALSE)</f>
        <v>#N/A</v>
      </c>
      <c r="F17" t="e">
        <f>VLOOKUP(mobydick!J17,Characters!$A:$B,2,FALSE)</f>
        <v>#N/A</v>
      </c>
      <c r="G17" t="e">
        <f>VLOOKUP(mobydick!K17,Characters!$A:$B,2,FALSE)</f>
        <v>#N/A</v>
      </c>
      <c r="H17" t="e">
        <f>VLOOKUP(mobydick!L17,Characters!$A:$B,2,FALSE)</f>
        <v>#N/A</v>
      </c>
      <c r="I17" t="e">
        <f>VLOOKUP(mobydick!M17,Characters!$A:$B,2,FALSE)</f>
        <v>#N/A</v>
      </c>
      <c r="J17" t="e">
        <f>VLOOKUP(mobydick!N17,Characters!$A:$B,2,FALSE)</f>
        <v>#N/A</v>
      </c>
      <c r="K17" t="e">
        <f>VLOOKUP(mobydick!O17,Characters!$A:$B,2,FALSE)</f>
        <v>#N/A</v>
      </c>
      <c r="L17" t="e">
        <f>VLOOKUP(mobydick!P17,Characters!$A:$B,2,FALSE)</f>
        <v>#N/A</v>
      </c>
    </row>
    <row r="18" spans="1:12" x14ac:dyDescent="0.3">
      <c r="A18">
        <f>mobydick!B18</f>
        <v>242</v>
      </c>
      <c r="B18">
        <f>mobydick!F18</f>
        <v>0</v>
      </c>
      <c r="C18" t="e">
        <f>VLOOKUP(mobydick!G18,Characters!$A:$B,2,FALSE)</f>
        <v>#N/A</v>
      </c>
      <c r="D18" t="e">
        <f>VLOOKUP(mobydick!H18,Characters!$A:$B,2,FALSE)</f>
        <v>#N/A</v>
      </c>
      <c r="E18" t="e">
        <f>VLOOKUP(mobydick!I18,Characters!$A:$B,2,FALSE)</f>
        <v>#N/A</v>
      </c>
      <c r="F18" t="e">
        <f>VLOOKUP(mobydick!J18,Characters!$A:$B,2,FALSE)</f>
        <v>#N/A</v>
      </c>
      <c r="G18" t="e">
        <f>VLOOKUP(mobydick!K18,Characters!$A:$B,2,FALSE)</f>
        <v>#N/A</v>
      </c>
      <c r="H18" t="e">
        <f>VLOOKUP(mobydick!L18,Characters!$A:$B,2,FALSE)</f>
        <v>#N/A</v>
      </c>
      <c r="I18" t="e">
        <f>VLOOKUP(mobydick!M18,Characters!$A:$B,2,FALSE)</f>
        <v>#N/A</v>
      </c>
      <c r="J18" t="e">
        <f>VLOOKUP(mobydick!N18,Characters!$A:$B,2,FALSE)</f>
        <v>#N/A</v>
      </c>
      <c r="K18" t="e">
        <f>VLOOKUP(mobydick!O18,Characters!$A:$B,2,FALSE)</f>
        <v>#N/A</v>
      </c>
      <c r="L18" t="e">
        <f>VLOOKUP(mobydick!P18,Characters!$A:$B,2,FALSE)</f>
        <v>#N/A</v>
      </c>
    </row>
    <row r="19" spans="1:12" x14ac:dyDescent="0.3">
      <c r="A19">
        <f>mobydick!B19</f>
        <v>271</v>
      </c>
      <c r="B19">
        <f>mobydick!F19</f>
        <v>2</v>
      </c>
      <c r="C19">
        <f>VLOOKUP(mobydick!G19,Characters!$A:$B,2,FALSE)</f>
        <v>999</v>
      </c>
      <c r="D19">
        <f>VLOOKUP(mobydick!H19,Characters!$A:$B,2,FALSE)</f>
        <v>999</v>
      </c>
      <c r="E19" t="e">
        <f>VLOOKUP(mobydick!I19,Characters!$A:$B,2,FALSE)</f>
        <v>#N/A</v>
      </c>
      <c r="F19" t="e">
        <f>VLOOKUP(mobydick!J19,Characters!$A:$B,2,FALSE)</f>
        <v>#N/A</v>
      </c>
      <c r="G19" t="e">
        <f>VLOOKUP(mobydick!K19,Characters!$A:$B,2,FALSE)</f>
        <v>#N/A</v>
      </c>
      <c r="H19" t="e">
        <f>VLOOKUP(mobydick!L19,Characters!$A:$B,2,FALSE)</f>
        <v>#N/A</v>
      </c>
      <c r="I19" t="e">
        <f>VLOOKUP(mobydick!M19,Characters!$A:$B,2,FALSE)</f>
        <v>#N/A</v>
      </c>
      <c r="J19" t="e">
        <f>VLOOKUP(mobydick!N19,Characters!$A:$B,2,FALSE)</f>
        <v>#N/A</v>
      </c>
      <c r="K19" t="e">
        <f>VLOOKUP(mobydick!O19,Characters!$A:$B,2,FALSE)</f>
        <v>#N/A</v>
      </c>
      <c r="L19" t="e">
        <f>VLOOKUP(mobydick!P19,Characters!$A:$B,2,FALSE)</f>
        <v>#N/A</v>
      </c>
    </row>
    <row r="20" spans="1:12" x14ac:dyDescent="0.3">
      <c r="A20">
        <f>mobydick!B20</f>
        <v>321</v>
      </c>
      <c r="B20">
        <f>mobydick!F20</f>
        <v>2</v>
      </c>
      <c r="C20">
        <f>VLOOKUP(mobydick!G20,Characters!$A:$B,2,FALSE)</f>
        <v>999</v>
      </c>
      <c r="D20">
        <f>VLOOKUP(mobydick!H20,Characters!$A:$B,2,FALSE)</f>
        <v>999</v>
      </c>
      <c r="E20" t="e">
        <f>VLOOKUP(mobydick!I20,Characters!$A:$B,2,FALSE)</f>
        <v>#N/A</v>
      </c>
      <c r="F20" t="e">
        <f>VLOOKUP(mobydick!J20,Characters!$A:$B,2,FALSE)</f>
        <v>#N/A</v>
      </c>
      <c r="G20" t="e">
        <f>VLOOKUP(mobydick!K20,Characters!$A:$B,2,FALSE)</f>
        <v>#N/A</v>
      </c>
      <c r="H20" t="e">
        <f>VLOOKUP(mobydick!L20,Characters!$A:$B,2,FALSE)</f>
        <v>#N/A</v>
      </c>
      <c r="I20" t="e">
        <f>VLOOKUP(mobydick!M20,Characters!$A:$B,2,FALSE)</f>
        <v>#N/A</v>
      </c>
      <c r="J20" t="e">
        <f>VLOOKUP(mobydick!N20,Characters!$A:$B,2,FALSE)</f>
        <v>#N/A</v>
      </c>
      <c r="K20" t="e">
        <f>VLOOKUP(mobydick!O20,Characters!$A:$B,2,FALSE)</f>
        <v>#N/A</v>
      </c>
      <c r="L20" t="e">
        <f>VLOOKUP(mobydick!P20,Characters!$A:$B,2,FALSE)</f>
        <v>#N/A</v>
      </c>
    </row>
    <row r="21" spans="1:12" x14ac:dyDescent="0.3">
      <c r="A21">
        <f>mobydick!B21</f>
        <v>200</v>
      </c>
      <c r="B21">
        <f>mobydick!F21</f>
        <v>0</v>
      </c>
      <c r="C21" t="e">
        <f>VLOOKUP(mobydick!G21,Characters!$A:$B,2,FALSE)</f>
        <v>#N/A</v>
      </c>
      <c r="D21" t="e">
        <f>VLOOKUP(mobydick!H21,Characters!$A:$B,2,FALSE)</f>
        <v>#N/A</v>
      </c>
      <c r="E21" t="e">
        <f>VLOOKUP(mobydick!I21,Characters!$A:$B,2,FALSE)</f>
        <v>#N/A</v>
      </c>
      <c r="F21" t="e">
        <f>VLOOKUP(mobydick!J21,Characters!$A:$B,2,FALSE)</f>
        <v>#N/A</v>
      </c>
      <c r="G21" t="e">
        <f>VLOOKUP(mobydick!K21,Characters!$A:$B,2,FALSE)</f>
        <v>#N/A</v>
      </c>
      <c r="H21" t="e">
        <f>VLOOKUP(mobydick!L21,Characters!$A:$B,2,FALSE)</f>
        <v>#N/A</v>
      </c>
      <c r="I21" t="e">
        <f>VLOOKUP(mobydick!M21,Characters!$A:$B,2,FALSE)</f>
        <v>#N/A</v>
      </c>
      <c r="J21" t="e">
        <f>VLOOKUP(mobydick!N21,Characters!$A:$B,2,FALSE)</f>
        <v>#N/A</v>
      </c>
      <c r="K21" t="e">
        <f>VLOOKUP(mobydick!O21,Characters!$A:$B,2,FALSE)</f>
        <v>#N/A</v>
      </c>
      <c r="L21" t="e">
        <f>VLOOKUP(mobydick!P21,Characters!$A:$B,2,FALSE)</f>
        <v>#N/A</v>
      </c>
    </row>
    <row r="22" spans="1:12" x14ac:dyDescent="0.3">
      <c r="A22">
        <f>mobydick!B22</f>
        <v>253</v>
      </c>
      <c r="B22">
        <f>mobydick!F22</f>
        <v>1</v>
      </c>
      <c r="C22">
        <f>VLOOKUP(mobydick!G22,Characters!$A:$B,2,FALSE)</f>
        <v>999</v>
      </c>
      <c r="D22" t="e">
        <f>VLOOKUP(mobydick!H22,Characters!$A:$B,2,FALSE)</f>
        <v>#N/A</v>
      </c>
      <c r="E22" t="e">
        <f>VLOOKUP(mobydick!I22,Characters!$A:$B,2,FALSE)</f>
        <v>#N/A</v>
      </c>
      <c r="F22" t="e">
        <f>VLOOKUP(mobydick!J22,Characters!$A:$B,2,FALSE)</f>
        <v>#N/A</v>
      </c>
      <c r="G22" t="e">
        <f>VLOOKUP(mobydick!K22,Characters!$A:$B,2,FALSE)</f>
        <v>#N/A</v>
      </c>
      <c r="H22" t="e">
        <f>VLOOKUP(mobydick!L22,Characters!$A:$B,2,FALSE)</f>
        <v>#N/A</v>
      </c>
      <c r="I22" t="e">
        <f>VLOOKUP(mobydick!M22,Characters!$A:$B,2,FALSE)</f>
        <v>#N/A</v>
      </c>
      <c r="J22" t="e">
        <f>VLOOKUP(mobydick!N22,Characters!$A:$B,2,FALSE)</f>
        <v>#N/A</v>
      </c>
      <c r="K22" t="e">
        <f>VLOOKUP(mobydick!O22,Characters!$A:$B,2,FALSE)</f>
        <v>#N/A</v>
      </c>
      <c r="L22" t="e">
        <f>VLOOKUP(mobydick!P22,Characters!$A:$B,2,FALSE)</f>
        <v>#N/A</v>
      </c>
    </row>
    <row r="23" spans="1:12" x14ac:dyDescent="0.3">
      <c r="A23">
        <f>mobydick!B23</f>
        <v>78</v>
      </c>
      <c r="B23">
        <f>mobydick!F23</f>
        <v>1</v>
      </c>
      <c r="C23">
        <f>VLOOKUP(mobydick!G23,Characters!$A:$B,2,FALSE)</f>
        <v>999</v>
      </c>
      <c r="D23" t="e">
        <f>VLOOKUP(mobydick!H23,Characters!$A:$B,2,FALSE)</f>
        <v>#N/A</v>
      </c>
      <c r="E23" t="e">
        <f>VLOOKUP(mobydick!I23,Characters!$A:$B,2,FALSE)</f>
        <v>#N/A</v>
      </c>
      <c r="F23" t="e">
        <f>VLOOKUP(mobydick!J23,Characters!$A:$B,2,FALSE)</f>
        <v>#N/A</v>
      </c>
      <c r="G23" t="e">
        <f>VLOOKUP(mobydick!K23,Characters!$A:$B,2,FALSE)</f>
        <v>#N/A</v>
      </c>
      <c r="H23" t="e">
        <f>VLOOKUP(mobydick!L23,Characters!$A:$B,2,FALSE)</f>
        <v>#N/A</v>
      </c>
      <c r="I23" t="e">
        <f>VLOOKUP(mobydick!M23,Characters!$A:$B,2,FALSE)</f>
        <v>#N/A</v>
      </c>
      <c r="J23" t="e">
        <f>VLOOKUP(mobydick!N23,Characters!$A:$B,2,FALSE)</f>
        <v>#N/A</v>
      </c>
      <c r="K23" t="e">
        <f>VLOOKUP(mobydick!O23,Characters!$A:$B,2,FALSE)</f>
        <v>#N/A</v>
      </c>
      <c r="L23" t="e">
        <f>VLOOKUP(mobydick!P23,Characters!$A:$B,2,FALSE)</f>
        <v>#N/A</v>
      </c>
    </row>
    <row r="24" spans="1:12" x14ac:dyDescent="0.3">
      <c r="A24">
        <f>mobydick!B24</f>
        <v>27</v>
      </c>
      <c r="B24">
        <f>mobydick!F24</f>
        <v>0</v>
      </c>
      <c r="C24" t="e">
        <f>VLOOKUP(mobydick!G24,Characters!$A:$B,2,FALSE)</f>
        <v>#N/A</v>
      </c>
      <c r="D24" t="e">
        <f>VLOOKUP(mobydick!H24,Characters!$A:$B,2,FALSE)</f>
        <v>#N/A</v>
      </c>
      <c r="E24" t="e">
        <f>VLOOKUP(mobydick!I24,Characters!$A:$B,2,FALSE)</f>
        <v>#N/A</v>
      </c>
      <c r="F24" t="e">
        <f>VLOOKUP(mobydick!J24,Characters!$A:$B,2,FALSE)</f>
        <v>#N/A</v>
      </c>
      <c r="G24" t="e">
        <f>VLOOKUP(mobydick!K24,Characters!$A:$B,2,FALSE)</f>
        <v>#N/A</v>
      </c>
      <c r="H24" t="e">
        <f>VLOOKUP(mobydick!L24,Characters!$A:$B,2,FALSE)</f>
        <v>#N/A</v>
      </c>
      <c r="I24" t="e">
        <f>VLOOKUP(mobydick!M24,Characters!$A:$B,2,FALSE)</f>
        <v>#N/A</v>
      </c>
      <c r="J24" t="e">
        <f>VLOOKUP(mobydick!N24,Characters!$A:$B,2,FALSE)</f>
        <v>#N/A</v>
      </c>
      <c r="K24" t="e">
        <f>VLOOKUP(mobydick!O24,Characters!$A:$B,2,FALSE)</f>
        <v>#N/A</v>
      </c>
      <c r="L24" t="e">
        <f>VLOOKUP(mobydick!P24,Characters!$A:$B,2,FALSE)</f>
        <v>#N/A</v>
      </c>
    </row>
    <row r="25" spans="1:12" x14ac:dyDescent="0.3">
      <c r="A25">
        <f>mobydick!B25</f>
        <v>67</v>
      </c>
      <c r="B25">
        <f>mobydick!F25</f>
        <v>1</v>
      </c>
      <c r="C25">
        <f>VLOOKUP(mobydick!G25,Characters!$A:$B,2,FALSE)</f>
        <v>999</v>
      </c>
      <c r="D25" t="e">
        <f>VLOOKUP(mobydick!H25,Characters!$A:$B,2,FALSE)</f>
        <v>#N/A</v>
      </c>
      <c r="E25" t="e">
        <f>VLOOKUP(mobydick!I25,Characters!$A:$B,2,FALSE)</f>
        <v>#N/A</v>
      </c>
      <c r="F25" t="e">
        <f>VLOOKUP(mobydick!J25,Characters!$A:$B,2,FALSE)</f>
        <v>#N/A</v>
      </c>
      <c r="G25" t="e">
        <f>VLOOKUP(mobydick!K25,Characters!$A:$B,2,FALSE)</f>
        <v>#N/A</v>
      </c>
      <c r="H25" t="e">
        <f>VLOOKUP(mobydick!L25,Characters!$A:$B,2,FALSE)</f>
        <v>#N/A</v>
      </c>
      <c r="I25" t="e">
        <f>VLOOKUP(mobydick!M25,Characters!$A:$B,2,FALSE)</f>
        <v>#N/A</v>
      </c>
      <c r="J25" t="e">
        <f>VLOOKUP(mobydick!N25,Characters!$A:$B,2,FALSE)</f>
        <v>#N/A</v>
      </c>
      <c r="K25" t="e">
        <f>VLOOKUP(mobydick!O25,Characters!$A:$B,2,FALSE)</f>
        <v>#N/A</v>
      </c>
      <c r="L25" t="e">
        <f>VLOOKUP(mobydick!P25,Characters!$A:$B,2,FALSE)</f>
        <v>#N/A</v>
      </c>
    </row>
    <row r="26" spans="1:12" x14ac:dyDescent="0.3">
      <c r="A26">
        <f>mobydick!B26</f>
        <v>149</v>
      </c>
      <c r="B26">
        <f>mobydick!F26</f>
        <v>1</v>
      </c>
      <c r="C26">
        <f>VLOOKUP(mobydick!G26,Characters!$A:$B,2,FALSE)</f>
        <v>999</v>
      </c>
      <c r="D26" t="e">
        <f>VLOOKUP(mobydick!H26,Characters!$A:$B,2,FALSE)</f>
        <v>#N/A</v>
      </c>
      <c r="E26" t="e">
        <f>VLOOKUP(mobydick!I26,Characters!$A:$B,2,FALSE)</f>
        <v>#N/A</v>
      </c>
      <c r="F26" t="e">
        <f>VLOOKUP(mobydick!J26,Characters!$A:$B,2,FALSE)</f>
        <v>#N/A</v>
      </c>
      <c r="G26" t="e">
        <f>VLOOKUP(mobydick!K26,Characters!$A:$B,2,FALSE)</f>
        <v>#N/A</v>
      </c>
      <c r="H26" t="e">
        <f>VLOOKUP(mobydick!L26,Characters!$A:$B,2,FALSE)</f>
        <v>#N/A</v>
      </c>
      <c r="I26" t="e">
        <f>VLOOKUP(mobydick!M26,Characters!$A:$B,2,FALSE)</f>
        <v>#N/A</v>
      </c>
      <c r="J26" t="e">
        <f>VLOOKUP(mobydick!N26,Characters!$A:$B,2,FALSE)</f>
        <v>#N/A</v>
      </c>
      <c r="K26" t="e">
        <f>VLOOKUP(mobydick!O26,Characters!$A:$B,2,FALSE)</f>
        <v>#N/A</v>
      </c>
      <c r="L26" t="e">
        <f>VLOOKUP(mobydick!P26,Characters!$A:$B,2,FALSE)</f>
        <v>#N/A</v>
      </c>
    </row>
    <row r="27" spans="1:12" x14ac:dyDescent="0.3">
      <c r="A27">
        <f>mobydick!B27</f>
        <v>24</v>
      </c>
      <c r="B27">
        <f>mobydick!F27</f>
        <v>0</v>
      </c>
      <c r="C27" t="e">
        <f>VLOOKUP(mobydick!G27,Characters!$A:$B,2,FALSE)</f>
        <v>#N/A</v>
      </c>
      <c r="D27" t="e">
        <f>VLOOKUP(mobydick!H27,Characters!$A:$B,2,FALSE)</f>
        <v>#N/A</v>
      </c>
      <c r="E27" t="e">
        <f>VLOOKUP(mobydick!I27,Characters!$A:$B,2,FALSE)</f>
        <v>#N/A</v>
      </c>
      <c r="F27" t="e">
        <f>VLOOKUP(mobydick!J27,Characters!$A:$B,2,FALSE)</f>
        <v>#N/A</v>
      </c>
      <c r="G27" t="e">
        <f>VLOOKUP(mobydick!K27,Characters!$A:$B,2,FALSE)</f>
        <v>#N/A</v>
      </c>
      <c r="H27" t="e">
        <f>VLOOKUP(mobydick!L27,Characters!$A:$B,2,FALSE)</f>
        <v>#N/A</v>
      </c>
      <c r="I27" t="e">
        <f>VLOOKUP(mobydick!M27,Characters!$A:$B,2,FALSE)</f>
        <v>#N/A</v>
      </c>
      <c r="J27" t="e">
        <f>VLOOKUP(mobydick!N27,Characters!$A:$B,2,FALSE)</f>
        <v>#N/A</v>
      </c>
      <c r="K27" t="e">
        <f>VLOOKUP(mobydick!O27,Characters!$A:$B,2,FALSE)</f>
        <v>#N/A</v>
      </c>
      <c r="L27" t="e">
        <f>VLOOKUP(mobydick!P27,Characters!$A:$B,2,FALSE)</f>
        <v>#N/A</v>
      </c>
    </row>
    <row r="28" spans="1:12" x14ac:dyDescent="0.3">
      <c r="A28">
        <f>mobydick!B28</f>
        <v>128</v>
      </c>
      <c r="B28">
        <f>mobydick!F28</f>
        <v>0</v>
      </c>
      <c r="C28" t="e">
        <f>VLOOKUP(mobydick!G28,Characters!$A:$B,2,FALSE)</f>
        <v>#N/A</v>
      </c>
      <c r="D28" t="e">
        <f>VLOOKUP(mobydick!H28,Characters!$A:$B,2,FALSE)</f>
        <v>#N/A</v>
      </c>
      <c r="E28" t="e">
        <f>VLOOKUP(mobydick!I28,Characters!$A:$B,2,FALSE)</f>
        <v>#N/A</v>
      </c>
      <c r="F28" t="e">
        <f>VLOOKUP(mobydick!J28,Characters!$A:$B,2,FALSE)</f>
        <v>#N/A</v>
      </c>
      <c r="G28" t="e">
        <f>VLOOKUP(mobydick!K28,Characters!$A:$B,2,FALSE)</f>
        <v>#N/A</v>
      </c>
      <c r="H28" t="e">
        <f>VLOOKUP(mobydick!L28,Characters!$A:$B,2,FALSE)</f>
        <v>#N/A</v>
      </c>
      <c r="I28" t="e">
        <f>VLOOKUP(mobydick!M28,Characters!$A:$B,2,FALSE)</f>
        <v>#N/A</v>
      </c>
      <c r="J28" t="e">
        <f>VLOOKUP(mobydick!N28,Characters!$A:$B,2,FALSE)</f>
        <v>#N/A</v>
      </c>
      <c r="K28" t="e">
        <f>VLOOKUP(mobydick!O28,Characters!$A:$B,2,FALSE)</f>
        <v>#N/A</v>
      </c>
      <c r="L28" t="e">
        <f>VLOOKUP(mobydick!P28,Characters!$A:$B,2,FALSE)</f>
        <v>#N/A</v>
      </c>
    </row>
    <row r="29" spans="1:12" x14ac:dyDescent="0.3">
      <c r="A29">
        <f>mobydick!B29</f>
        <v>226</v>
      </c>
      <c r="B29">
        <f>mobydick!F29</f>
        <v>0</v>
      </c>
      <c r="C29" t="e">
        <f>VLOOKUP(mobydick!G29,Characters!$A:$B,2,FALSE)</f>
        <v>#N/A</v>
      </c>
      <c r="D29" t="e">
        <f>VLOOKUP(mobydick!H29,Characters!$A:$B,2,FALSE)</f>
        <v>#N/A</v>
      </c>
      <c r="E29" t="e">
        <f>VLOOKUP(mobydick!I29,Characters!$A:$B,2,FALSE)</f>
        <v>#N/A</v>
      </c>
      <c r="F29" t="e">
        <f>VLOOKUP(mobydick!J29,Characters!$A:$B,2,FALSE)</f>
        <v>#N/A</v>
      </c>
      <c r="G29" t="e">
        <f>VLOOKUP(mobydick!K29,Characters!$A:$B,2,FALSE)</f>
        <v>#N/A</v>
      </c>
      <c r="H29" t="e">
        <f>VLOOKUP(mobydick!L29,Characters!$A:$B,2,FALSE)</f>
        <v>#N/A</v>
      </c>
      <c r="I29" t="e">
        <f>VLOOKUP(mobydick!M29,Characters!$A:$B,2,FALSE)</f>
        <v>#N/A</v>
      </c>
      <c r="J29" t="e">
        <f>VLOOKUP(mobydick!N29,Characters!$A:$B,2,FALSE)</f>
        <v>#N/A</v>
      </c>
      <c r="K29" t="e">
        <f>VLOOKUP(mobydick!O29,Characters!$A:$B,2,FALSE)</f>
        <v>#N/A</v>
      </c>
      <c r="L29" t="e">
        <f>VLOOKUP(mobydick!P29,Characters!$A:$B,2,FALSE)</f>
        <v>#N/A</v>
      </c>
    </row>
    <row r="30" spans="1:12" x14ac:dyDescent="0.3">
      <c r="A30">
        <f>mobydick!B30</f>
        <v>180</v>
      </c>
      <c r="B30">
        <f>mobydick!F30</f>
        <v>0</v>
      </c>
      <c r="C30" t="e">
        <f>VLOOKUP(mobydick!G30,Characters!$A:$B,2,FALSE)</f>
        <v>#N/A</v>
      </c>
      <c r="D30" t="e">
        <f>VLOOKUP(mobydick!H30,Characters!$A:$B,2,FALSE)</f>
        <v>#N/A</v>
      </c>
      <c r="E30" t="e">
        <f>VLOOKUP(mobydick!I30,Characters!$A:$B,2,FALSE)</f>
        <v>#N/A</v>
      </c>
      <c r="F30" t="e">
        <f>VLOOKUP(mobydick!J30,Characters!$A:$B,2,FALSE)</f>
        <v>#N/A</v>
      </c>
      <c r="G30" t="e">
        <f>VLOOKUP(mobydick!K30,Characters!$A:$B,2,FALSE)</f>
        <v>#N/A</v>
      </c>
      <c r="H30" t="e">
        <f>VLOOKUP(mobydick!L30,Characters!$A:$B,2,FALSE)</f>
        <v>#N/A</v>
      </c>
      <c r="I30" t="e">
        <f>VLOOKUP(mobydick!M30,Characters!$A:$B,2,FALSE)</f>
        <v>#N/A</v>
      </c>
      <c r="J30" t="e">
        <f>VLOOKUP(mobydick!N30,Characters!$A:$B,2,FALSE)</f>
        <v>#N/A</v>
      </c>
      <c r="K30" t="e">
        <f>VLOOKUP(mobydick!O30,Characters!$A:$B,2,FALSE)</f>
        <v>#N/A</v>
      </c>
      <c r="L30" t="e">
        <f>VLOOKUP(mobydick!P30,Characters!$A:$B,2,FALSE)</f>
        <v>#N/A</v>
      </c>
    </row>
    <row r="31" spans="1:12" x14ac:dyDescent="0.3">
      <c r="A31">
        <f>mobydick!B31</f>
        <v>272</v>
      </c>
      <c r="B31">
        <f>mobydick!F31</f>
        <v>0</v>
      </c>
      <c r="C31" t="e">
        <f>VLOOKUP(mobydick!G31,Characters!$A:$B,2,FALSE)</f>
        <v>#N/A</v>
      </c>
      <c r="D31" t="e">
        <f>VLOOKUP(mobydick!H31,Characters!$A:$B,2,FALSE)</f>
        <v>#N/A</v>
      </c>
      <c r="E31" t="e">
        <f>VLOOKUP(mobydick!I31,Characters!$A:$B,2,FALSE)</f>
        <v>#N/A</v>
      </c>
      <c r="F31" t="e">
        <f>VLOOKUP(mobydick!J31,Characters!$A:$B,2,FALSE)</f>
        <v>#N/A</v>
      </c>
      <c r="G31" t="e">
        <f>VLOOKUP(mobydick!K31,Characters!$A:$B,2,FALSE)</f>
        <v>#N/A</v>
      </c>
      <c r="H31" t="e">
        <f>VLOOKUP(mobydick!L31,Characters!$A:$B,2,FALSE)</f>
        <v>#N/A</v>
      </c>
      <c r="I31" t="e">
        <f>VLOOKUP(mobydick!M31,Characters!$A:$B,2,FALSE)</f>
        <v>#N/A</v>
      </c>
      <c r="J31" t="e">
        <f>VLOOKUP(mobydick!N31,Characters!$A:$B,2,FALSE)</f>
        <v>#N/A</v>
      </c>
      <c r="K31" t="e">
        <f>VLOOKUP(mobydick!O31,Characters!$A:$B,2,FALSE)</f>
        <v>#N/A</v>
      </c>
      <c r="L31" t="e">
        <f>VLOOKUP(mobydick!P31,Characters!$A:$B,2,FALSE)</f>
        <v>#N/A</v>
      </c>
    </row>
    <row r="32" spans="1:12" x14ac:dyDescent="0.3">
      <c r="A32">
        <f>mobydick!B32</f>
        <v>257</v>
      </c>
      <c r="B32">
        <f>mobydick!F32</f>
        <v>0</v>
      </c>
      <c r="C32" t="e">
        <f>VLOOKUP(mobydick!G32,Characters!$A:$B,2,FALSE)</f>
        <v>#N/A</v>
      </c>
      <c r="D32" t="e">
        <f>VLOOKUP(mobydick!H32,Characters!$A:$B,2,FALSE)</f>
        <v>#N/A</v>
      </c>
      <c r="E32" t="e">
        <f>VLOOKUP(mobydick!I32,Characters!$A:$B,2,FALSE)</f>
        <v>#N/A</v>
      </c>
      <c r="F32" t="e">
        <f>VLOOKUP(mobydick!J32,Characters!$A:$B,2,FALSE)</f>
        <v>#N/A</v>
      </c>
      <c r="G32" t="e">
        <f>VLOOKUP(mobydick!K32,Characters!$A:$B,2,FALSE)</f>
        <v>#N/A</v>
      </c>
      <c r="H32" t="e">
        <f>VLOOKUP(mobydick!L32,Characters!$A:$B,2,FALSE)</f>
        <v>#N/A</v>
      </c>
      <c r="I32" t="e">
        <f>VLOOKUP(mobydick!M32,Characters!$A:$B,2,FALSE)</f>
        <v>#N/A</v>
      </c>
      <c r="J32" t="e">
        <f>VLOOKUP(mobydick!N32,Characters!$A:$B,2,FALSE)</f>
        <v>#N/A</v>
      </c>
      <c r="K32" t="e">
        <f>VLOOKUP(mobydick!O32,Characters!$A:$B,2,FALSE)</f>
        <v>#N/A</v>
      </c>
      <c r="L32" t="e">
        <f>VLOOKUP(mobydick!P32,Characters!$A:$B,2,FALSE)</f>
        <v>#N/A</v>
      </c>
    </row>
    <row r="33" spans="1:12" x14ac:dyDescent="0.3">
      <c r="A33">
        <f>mobydick!B33</f>
        <v>123</v>
      </c>
      <c r="B33">
        <f>mobydick!F33</f>
        <v>2</v>
      </c>
      <c r="C33">
        <f>VLOOKUP(mobydick!G33,Characters!$A:$B,2,FALSE)</f>
        <v>34</v>
      </c>
      <c r="D33">
        <f>VLOOKUP(mobydick!H33,Characters!$A:$B,2,FALSE)</f>
        <v>999</v>
      </c>
      <c r="E33" t="e">
        <f>VLOOKUP(mobydick!I33,Characters!$A:$B,2,FALSE)</f>
        <v>#N/A</v>
      </c>
      <c r="F33" t="e">
        <f>VLOOKUP(mobydick!J33,Characters!$A:$B,2,FALSE)</f>
        <v>#N/A</v>
      </c>
      <c r="G33" t="e">
        <f>VLOOKUP(mobydick!K33,Characters!$A:$B,2,FALSE)</f>
        <v>#N/A</v>
      </c>
      <c r="H33" t="e">
        <f>VLOOKUP(mobydick!L33,Characters!$A:$B,2,FALSE)</f>
        <v>#N/A</v>
      </c>
      <c r="I33" t="e">
        <f>VLOOKUP(mobydick!M33,Characters!$A:$B,2,FALSE)</f>
        <v>#N/A</v>
      </c>
      <c r="J33" t="e">
        <f>VLOOKUP(mobydick!N33,Characters!$A:$B,2,FALSE)</f>
        <v>#N/A</v>
      </c>
      <c r="K33" t="e">
        <f>VLOOKUP(mobydick!O33,Characters!$A:$B,2,FALSE)</f>
        <v>#N/A</v>
      </c>
      <c r="L33" t="e">
        <f>VLOOKUP(mobydick!P33,Characters!$A:$B,2,FALSE)</f>
        <v>#N/A</v>
      </c>
    </row>
    <row r="34" spans="1:12" x14ac:dyDescent="0.3">
      <c r="A34">
        <f>mobydick!B34</f>
        <v>108</v>
      </c>
      <c r="B34">
        <f>mobydick!F34</f>
        <v>0</v>
      </c>
      <c r="C34" t="e">
        <f>VLOOKUP(mobydick!G34,Characters!$A:$B,2,FALSE)</f>
        <v>#N/A</v>
      </c>
      <c r="D34" t="e">
        <f>VLOOKUP(mobydick!H34,Characters!$A:$B,2,FALSE)</f>
        <v>#N/A</v>
      </c>
      <c r="E34" t="e">
        <f>VLOOKUP(mobydick!I34,Characters!$A:$B,2,FALSE)</f>
        <v>#N/A</v>
      </c>
      <c r="F34" t="e">
        <f>VLOOKUP(mobydick!J34,Characters!$A:$B,2,FALSE)</f>
        <v>#N/A</v>
      </c>
      <c r="G34" t="e">
        <f>VLOOKUP(mobydick!K34,Characters!$A:$B,2,FALSE)</f>
        <v>#N/A</v>
      </c>
      <c r="H34" t="e">
        <f>VLOOKUP(mobydick!L34,Characters!$A:$B,2,FALSE)</f>
        <v>#N/A</v>
      </c>
      <c r="I34" t="e">
        <f>VLOOKUP(mobydick!M34,Characters!$A:$B,2,FALSE)</f>
        <v>#N/A</v>
      </c>
      <c r="J34" t="e">
        <f>VLOOKUP(mobydick!N34,Characters!$A:$B,2,FALSE)</f>
        <v>#N/A</v>
      </c>
      <c r="K34" t="e">
        <f>VLOOKUP(mobydick!O34,Characters!$A:$B,2,FALSE)</f>
        <v>#N/A</v>
      </c>
      <c r="L34" t="e">
        <f>VLOOKUP(mobydick!P34,Characters!$A:$B,2,FALSE)</f>
        <v>#N/A</v>
      </c>
    </row>
    <row r="35" spans="1:12" x14ac:dyDescent="0.3">
      <c r="A35">
        <f>mobydick!B35</f>
        <v>175</v>
      </c>
      <c r="B35">
        <f>mobydick!F35</f>
        <v>1</v>
      </c>
      <c r="C35">
        <f>VLOOKUP(mobydick!G35,Characters!$A:$B,2,FALSE)</f>
        <v>999</v>
      </c>
      <c r="D35" t="e">
        <f>VLOOKUP(mobydick!H35,Characters!$A:$B,2,FALSE)</f>
        <v>#N/A</v>
      </c>
      <c r="E35" t="e">
        <f>VLOOKUP(mobydick!I35,Characters!$A:$B,2,FALSE)</f>
        <v>#N/A</v>
      </c>
      <c r="F35" t="e">
        <f>VLOOKUP(mobydick!J35,Characters!$A:$B,2,FALSE)</f>
        <v>#N/A</v>
      </c>
      <c r="G35" t="e">
        <f>VLOOKUP(mobydick!K35,Characters!$A:$B,2,FALSE)</f>
        <v>#N/A</v>
      </c>
      <c r="H35" t="e">
        <f>VLOOKUP(mobydick!L35,Characters!$A:$B,2,FALSE)</f>
        <v>#N/A</v>
      </c>
      <c r="I35" t="e">
        <f>VLOOKUP(mobydick!M35,Characters!$A:$B,2,FALSE)</f>
        <v>#N/A</v>
      </c>
      <c r="J35" t="e">
        <f>VLOOKUP(mobydick!N35,Characters!$A:$B,2,FALSE)</f>
        <v>#N/A</v>
      </c>
      <c r="K35" t="e">
        <f>VLOOKUP(mobydick!O35,Characters!$A:$B,2,FALSE)</f>
        <v>#N/A</v>
      </c>
      <c r="L35" t="e">
        <f>VLOOKUP(mobydick!P35,Characters!$A:$B,2,FALSE)</f>
        <v>#N/A</v>
      </c>
    </row>
    <row r="36" spans="1:12" x14ac:dyDescent="0.3">
      <c r="A36">
        <f>mobydick!B36</f>
        <v>13</v>
      </c>
      <c r="B36">
        <f>mobydick!F36</f>
        <v>0</v>
      </c>
      <c r="C36" t="e">
        <f>VLOOKUP(mobydick!G36,Characters!$A:$B,2,FALSE)</f>
        <v>#N/A</v>
      </c>
      <c r="D36" t="e">
        <f>VLOOKUP(mobydick!H36,Characters!$A:$B,2,FALSE)</f>
        <v>#N/A</v>
      </c>
      <c r="E36" t="e">
        <f>VLOOKUP(mobydick!I36,Characters!$A:$B,2,FALSE)</f>
        <v>#N/A</v>
      </c>
      <c r="F36" t="e">
        <f>VLOOKUP(mobydick!J36,Characters!$A:$B,2,FALSE)</f>
        <v>#N/A</v>
      </c>
      <c r="G36" t="e">
        <f>VLOOKUP(mobydick!K36,Characters!$A:$B,2,FALSE)</f>
        <v>#N/A</v>
      </c>
      <c r="H36" t="e">
        <f>VLOOKUP(mobydick!L36,Characters!$A:$B,2,FALSE)</f>
        <v>#N/A</v>
      </c>
      <c r="I36" t="e">
        <f>VLOOKUP(mobydick!M36,Characters!$A:$B,2,FALSE)</f>
        <v>#N/A</v>
      </c>
      <c r="J36" t="e">
        <f>VLOOKUP(mobydick!N36,Characters!$A:$B,2,FALSE)</f>
        <v>#N/A</v>
      </c>
      <c r="K36" t="e">
        <f>VLOOKUP(mobydick!O36,Characters!$A:$B,2,FALSE)</f>
        <v>#N/A</v>
      </c>
      <c r="L36" t="e">
        <f>VLOOKUP(mobydick!P36,Characters!$A:$B,2,FALSE)</f>
        <v>#N/A</v>
      </c>
    </row>
    <row r="37" spans="1:12" x14ac:dyDescent="0.3">
      <c r="A37">
        <f>mobydick!B37</f>
        <v>391</v>
      </c>
      <c r="B37">
        <f>mobydick!F37</f>
        <v>1</v>
      </c>
      <c r="C37">
        <f>VLOOKUP(mobydick!G37,Characters!$A:$B,2,FALSE)</f>
        <v>999</v>
      </c>
      <c r="D37" t="e">
        <f>VLOOKUP(mobydick!H37,Characters!$A:$B,2,FALSE)</f>
        <v>#N/A</v>
      </c>
      <c r="E37" t="e">
        <f>VLOOKUP(mobydick!I37,Characters!$A:$B,2,FALSE)</f>
        <v>#N/A</v>
      </c>
      <c r="F37" t="e">
        <f>VLOOKUP(mobydick!J37,Characters!$A:$B,2,FALSE)</f>
        <v>#N/A</v>
      </c>
      <c r="G37" t="e">
        <f>VLOOKUP(mobydick!K37,Characters!$A:$B,2,FALSE)</f>
        <v>#N/A</v>
      </c>
      <c r="H37" t="e">
        <f>VLOOKUP(mobydick!L37,Characters!$A:$B,2,FALSE)</f>
        <v>#N/A</v>
      </c>
      <c r="I37" t="e">
        <f>VLOOKUP(mobydick!M37,Characters!$A:$B,2,FALSE)</f>
        <v>#N/A</v>
      </c>
      <c r="J37" t="e">
        <f>VLOOKUP(mobydick!N37,Characters!$A:$B,2,FALSE)</f>
        <v>#N/A</v>
      </c>
      <c r="K37" t="e">
        <f>VLOOKUP(mobydick!O37,Characters!$A:$B,2,FALSE)</f>
        <v>#N/A</v>
      </c>
      <c r="L37" t="e">
        <f>VLOOKUP(mobydick!P37,Characters!$A:$B,2,FALSE)</f>
        <v>#N/A</v>
      </c>
    </row>
    <row r="38" spans="1:12" x14ac:dyDescent="0.3">
      <c r="A38">
        <f>mobydick!B38</f>
        <v>383</v>
      </c>
      <c r="B38">
        <f>mobydick!F38</f>
        <v>1</v>
      </c>
      <c r="C38">
        <f>VLOOKUP(mobydick!G38,Characters!$A:$B,2,FALSE)</f>
        <v>999</v>
      </c>
      <c r="D38" t="e">
        <f>VLOOKUP(mobydick!H38,Characters!$A:$B,2,FALSE)</f>
        <v>#N/A</v>
      </c>
      <c r="E38" t="e">
        <f>VLOOKUP(mobydick!I38,Characters!$A:$B,2,FALSE)</f>
        <v>#N/A</v>
      </c>
      <c r="F38" t="e">
        <f>VLOOKUP(mobydick!J38,Characters!$A:$B,2,FALSE)</f>
        <v>#N/A</v>
      </c>
      <c r="G38" t="e">
        <f>VLOOKUP(mobydick!K38,Characters!$A:$B,2,FALSE)</f>
        <v>#N/A</v>
      </c>
      <c r="H38" t="e">
        <f>VLOOKUP(mobydick!L38,Characters!$A:$B,2,FALSE)</f>
        <v>#N/A</v>
      </c>
      <c r="I38" t="e">
        <f>VLOOKUP(mobydick!M38,Characters!$A:$B,2,FALSE)</f>
        <v>#N/A</v>
      </c>
      <c r="J38" t="e">
        <f>VLOOKUP(mobydick!N38,Characters!$A:$B,2,FALSE)</f>
        <v>#N/A</v>
      </c>
      <c r="K38" t="e">
        <f>VLOOKUP(mobydick!O38,Characters!$A:$B,2,FALSE)</f>
        <v>#N/A</v>
      </c>
      <c r="L38" t="e">
        <f>VLOOKUP(mobydick!P38,Characters!$A:$B,2,FALSE)</f>
        <v>#N/A</v>
      </c>
    </row>
    <row r="39" spans="1:12" x14ac:dyDescent="0.3">
      <c r="A39">
        <f>mobydick!B39</f>
        <v>274</v>
      </c>
      <c r="B39">
        <f>mobydick!F39</f>
        <v>2</v>
      </c>
      <c r="C39">
        <f>VLOOKUP(mobydick!G39,Characters!$A:$B,2,FALSE)</f>
        <v>999</v>
      </c>
      <c r="D39">
        <f>VLOOKUP(mobydick!H39,Characters!$A:$B,2,FALSE)</f>
        <v>999</v>
      </c>
      <c r="E39" t="e">
        <f>VLOOKUP(mobydick!I39,Characters!$A:$B,2,FALSE)</f>
        <v>#N/A</v>
      </c>
      <c r="F39" t="e">
        <f>VLOOKUP(mobydick!J39,Characters!$A:$B,2,FALSE)</f>
        <v>#N/A</v>
      </c>
      <c r="G39" t="e">
        <f>VLOOKUP(mobydick!K39,Characters!$A:$B,2,FALSE)</f>
        <v>#N/A</v>
      </c>
      <c r="H39" t="e">
        <f>VLOOKUP(mobydick!L39,Characters!$A:$B,2,FALSE)</f>
        <v>#N/A</v>
      </c>
      <c r="I39" t="e">
        <f>VLOOKUP(mobydick!M39,Characters!$A:$B,2,FALSE)</f>
        <v>#N/A</v>
      </c>
      <c r="J39" t="e">
        <f>VLOOKUP(mobydick!N39,Characters!$A:$B,2,FALSE)</f>
        <v>#N/A</v>
      </c>
      <c r="K39" t="e">
        <f>VLOOKUP(mobydick!O39,Characters!$A:$B,2,FALSE)</f>
        <v>#N/A</v>
      </c>
      <c r="L39" t="e">
        <f>VLOOKUP(mobydick!P39,Characters!$A:$B,2,FALSE)</f>
        <v>#N/A</v>
      </c>
    </row>
    <row r="40" spans="1:12" x14ac:dyDescent="0.3">
      <c r="A40">
        <f>mobydick!B40</f>
        <v>390</v>
      </c>
      <c r="B40">
        <f>mobydick!F40</f>
        <v>0</v>
      </c>
      <c r="C40" t="e">
        <f>VLOOKUP(mobydick!G40,Characters!$A:$B,2,FALSE)</f>
        <v>#N/A</v>
      </c>
      <c r="D40" t="e">
        <f>VLOOKUP(mobydick!H40,Characters!$A:$B,2,FALSE)</f>
        <v>#N/A</v>
      </c>
      <c r="E40" t="e">
        <f>VLOOKUP(mobydick!I40,Characters!$A:$B,2,FALSE)</f>
        <v>#N/A</v>
      </c>
      <c r="F40" t="e">
        <f>VLOOKUP(mobydick!J40,Characters!$A:$B,2,FALSE)</f>
        <v>#N/A</v>
      </c>
      <c r="G40" t="e">
        <f>VLOOKUP(mobydick!K40,Characters!$A:$B,2,FALSE)</f>
        <v>#N/A</v>
      </c>
      <c r="H40" t="e">
        <f>VLOOKUP(mobydick!L40,Characters!$A:$B,2,FALSE)</f>
        <v>#N/A</v>
      </c>
      <c r="I40" t="e">
        <f>VLOOKUP(mobydick!M40,Characters!$A:$B,2,FALSE)</f>
        <v>#N/A</v>
      </c>
      <c r="J40" t="e">
        <f>VLOOKUP(mobydick!N40,Characters!$A:$B,2,FALSE)</f>
        <v>#N/A</v>
      </c>
      <c r="K40" t="e">
        <f>VLOOKUP(mobydick!O40,Characters!$A:$B,2,FALSE)</f>
        <v>#N/A</v>
      </c>
      <c r="L40" t="e">
        <f>VLOOKUP(mobydick!P40,Characters!$A:$B,2,FALSE)</f>
        <v>#N/A</v>
      </c>
    </row>
    <row r="41" spans="1:12" x14ac:dyDescent="0.3">
      <c r="A41">
        <f>mobydick!B41</f>
        <v>126</v>
      </c>
      <c r="B41">
        <f>mobydick!F41</f>
        <v>1</v>
      </c>
      <c r="C41">
        <f>VLOOKUP(mobydick!G41,Characters!$A:$B,2,FALSE)</f>
        <v>999</v>
      </c>
      <c r="D41" t="e">
        <f>VLOOKUP(mobydick!H41,Characters!$A:$B,2,FALSE)</f>
        <v>#N/A</v>
      </c>
      <c r="E41" t="e">
        <f>VLOOKUP(mobydick!I41,Characters!$A:$B,2,FALSE)</f>
        <v>#N/A</v>
      </c>
      <c r="F41" t="e">
        <f>VLOOKUP(mobydick!J41,Characters!$A:$B,2,FALSE)</f>
        <v>#N/A</v>
      </c>
      <c r="G41" t="e">
        <f>VLOOKUP(mobydick!K41,Characters!$A:$B,2,FALSE)</f>
        <v>#N/A</v>
      </c>
      <c r="H41" t="e">
        <f>VLOOKUP(mobydick!L41,Characters!$A:$B,2,FALSE)</f>
        <v>#N/A</v>
      </c>
      <c r="I41" t="e">
        <f>VLOOKUP(mobydick!M41,Characters!$A:$B,2,FALSE)</f>
        <v>#N/A</v>
      </c>
      <c r="J41" t="e">
        <f>VLOOKUP(mobydick!N41,Characters!$A:$B,2,FALSE)</f>
        <v>#N/A</v>
      </c>
      <c r="K41" t="e">
        <f>VLOOKUP(mobydick!O41,Characters!$A:$B,2,FALSE)</f>
        <v>#N/A</v>
      </c>
      <c r="L41" t="e">
        <f>VLOOKUP(mobydick!P41,Characters!$A:$B,2,FALSE)</f>
        <v>#N/A</v>
      </c>
    </row>
    <row r="42" spans="1:12" x14ac:dyDescent="0.3">
      <c r="A42">
        <f>mobydick!B42</f>
        <v>190</v>
      </c>
      <c r="B42">
        <f>mobydick!F42</f>
        <v>0</v>
      </c>
      <c r="C42" t="e">
        <f>VLOOKUP(mobydick!G42,Characters!$A:$B,2,FALSE)</f>
        <v>#N/A</v>
      </c>
      <c r="D42" t="e">
        <f>VLOOKUP(mobydick!H42,Characters!$A:$B,2,FALSE)</f>
        <v>#N/A</v>
      </c>
      <c r="E42" t="e">
        <f>VLOOKUP(mobydick!I42,Characters!$A:$B,2,FALSE)</f>
        <v>#N/A</v>
      </c>
      <c r="F42" t="e">
        <f>VLOOKUP(mobydick!J42,Characters!$A:$B,2,FALSE)</f>
        <v>#N/A</v>
      </c>
      <c r="G42" t="e">
        <f>VLOOKUP(mobydick!K42,Characters!$A:$B,2,FALSE)</f>
        <v>#N/A</v>
      </c>
      <c r="H42" t="e">
        <f>VLOOKUP(mobydick!L42,Characters!$A:$B,2,FALSE)</f>
        <v>#N/A</v>
      </c>
      <c r="I42" t="e">
        <f>VLOOKUP(mobydick!M42,Characters!$A:$B,2,FALSE)</f>
        <v>#N/A</v>
      </c>
      <c r="J42" t="e">
        <f>VLOOKUP(mobydick!N42,Characters!$A:$B,2,FALSE)</f>
        <v>#N/A</v>
      </c>
      <c r="K42" t="e">
        <f>VLOOKUP(mobydick!O42,Characters!$A:$B,2,FALSE)</f>
        <v>#N/A</v>
      </c>
      <c r="L42" t="e">
        <f>VLOOKUP(mobydick!P42,Characters!$A:$B,2,FALSE)</f>
        <v>#N/A</v>
      </c>
    </row>
    <row r="43" spans="1:12" x14ac:dyDescent="0.3">
      <c r="A43">
        <f>mobydick!B43</f>
        <v>45</v>
      </c>
      <c r="B43">
        <f>mobydick!F43</f>
        <v>1</v>
      </c>
      <c r="C43">
        <f>VLOOKUP(mobydick!G43,Characters!$A:$B,2,FALSE)</f>
        <v>999</v>
      </c>
      <c r="D43" t="e">
        <f>VLOOKUP(mobydick!H43,Characters!$A:$B,2,FALSE)</f>
        <v>#N/A</v>
      </c>
      <c r="E43" t="e">
        <f>VLOOKUP(mobydick!I43,Characters!$A:$B,2,FALSE)</f>
        <v>#N/A</v>
      </c>
      <c r="F43" t="e">
        <f>VLOOKUP(mobydick!J43,Characters!$A:$B,2,FALSE)</f>
        <v>#N/A</v>
      </c>
      <c r="G43" t="e">
        <f>VLOOKUP(mobydick!K43,Characters!$A:$B,2,FALSE)</f>
        <v>#N/A</v>
      </c>
      <c r="H43" t="e">
        <f>VLOOKUP(mobydick!L43,Characters!$A:$B,2,FALSE)</f>
        <v>#N/A</v>
      </c>
      <c r="I43" t="e">
        <f>VLOOKUP(mobydick!M43,Characters!$A:$B,2,FALSE)</f>
        <v>#N/A</v>
      </c>
      <c r="J43" t="e">
        <f>VLOOKUP(mobydick!N43,Characters!$A:$B,2,FALSE)</f>
        <v>#N/A</v>
      </c>
      <c r="K43" t="e">
        <f>VLOOKUP(mobydick!O43,Characters!$A:$B,2,FALSE)</f>
        <v>#N/A</v>
      </c>
      <c r="L43" t="e">
        <f>VLOOKUP(mobydick!P43,Characters!$A:$B,2,FALSE)</f>
        <v>#N/A</v>
      </c>
    </row>
    <row r="44" spans="1:12" x14ac:dyDescent="0.3">
      <c r="A44">
        <f>mobydick!B44</f>
        <v>46</v>
      </c>
      <c r="B44">
        <f>mobydick!F44</f>
        <v>0</v>
      </c>
      <c r="C44" t="e">
        <f>VLOOKUP(mobydick!G44,Characters!$A:$B,2,FALSE)</f>
        <v>#N/A</v>
      </c>
      <c r="D44" t="e">
        <f>VLOOKUP(mobydick!H44,Characters!$A:$B,2,FALSE)</f>
        <v>#N/A</v>
      </c>
      <c r="E44" t="e">
        <f>VLOOKUP(mobydick!I44,Characters!$A:$B,2,FALSE)</f>
        <v>#N/A</v>
      </c>
      <c r="F44" t="e">
        <f>VLOOKUP(mobydick!J44,Characters!$A:$B,2,FALSE)</f>
        <v>#N/A</v>
      </c>
      <c r="G44" t="e">
        <f>VLOOKUP(mobydick!K44,Characters!$A:$B,2,FALSE)</f>
        <v>#N/A</v>
      </c>
      <c r="H44" t="e">
        <f>VLOOKUP(mobydick!L44,Characters!$A:$B,2,FALSE)</f>
        <v>#N/A</v>
      </c>
      <c r="I44" t="e">
        <f>VLOOKUP(mobydick!M44,Characters!$A:$B,2,FALSE)</f>
        <v>#N/A</v>
      </c>
      <c r="J44" t="e">
        <f>VLOOKUP(mobydick!N44,Characters!$A:$B,2,FALSE)</f>
        <v>#N/A</v>
      </c>
      <c r="K44" t="e">
        <f>VLOOKUP(mobydick!O44,Characters!$A:$B,2,FALSE)</f>
        <v>#N/A</v>
      </c>
      <c r="L44" t="e">
        <f>VLOOKUP(mobydick!P44,Characters!$A:$B,2,FALSE)</f>
        <v>#N/A</v>
      </c>
    </row>
    <row r="45" spans="1:12" x14ac:dyDescent="0.3">
      <c r="A45">
        <f>mobydick!B45</f>
        <v>50</v>
      </c>
      <c r="B45">
        <f>mobydick!F45</f>
        <v>0</v>
      </c>
      <c r="C45" t="e">
        <f>VLOOKUP(mobydick!G45,Characters!$A:$B,2,FALSE)</f>
        <v>#N/A</v>
      </c>
      <c r="D45" t="e">
        <f>VLOOKUP(mobydick!H45,Characters!$A:$B,2,FALSE)</f>
        <v>#N/A</v>
      </c>
      <c r="E45" t="e">
        <f>VLOOKUP(mobydick!I45,Characters!$A:$B,2,FALSE)</f>
        <v>#N/A</v>
      </c>
      <c r="F45" t="e">
        <f>VLOOKUP(mobydick!J45,Characters!$A:$B,2,FALSE)</f>
        <v>#N/A</v>
      </c>
      <c r="G45" t="e">
        <f>VLOOKUP(mobydick!K45,Characters!$A:$B,2,FALSE)</f>
        <v>#N/A</v>
      </c>
      <c r="H45" t="e">
        <f>VLOOKUP(mobydick!L45,Characters!$A:$B,2,FALSE)</f>
        <v>#N/A</v>
      </c>
      <c r="I45" t="e">
        <f>VLOOKUP(mobydick!M45,Characters!$A:$B,2,FALSE)</f>
        <v>#N/A</v>
      </c>
      <c r="J45" t="e">
        <f>VLOOKUP(mobydick!N45,Characters!$A:$B,2,FALSE)</f>
        <v>#N/A</v>
      </c>
      <c r="K45" t="e">
        <f>VLOOKUP(mobydick!O45,Characters!$A:$B,2,FALSE)</f>
        <v>#N/A</v>
      </c>
      <c r="L45" t="e">
        <f>VLOOKUP(mobydick!P45,Characters!$A:$B,2,FALSE)</f>
        <v>#N/A</v>
      </c>
    </row>
    <row r="46" spans="1:12" x14ac:dyDescent="0.3">
      <c r="A46">
        <f>mobydick!B46</f>
        <v>135</v>
      </c>
      <c r="B46">
        <f>mobydick!F46</f>
        <v>0</v>
      </c>
      <c r="C46" t="e">
        <f>VLOOKUP(mobydick!G46,Characters!$A:$B,2,FALSE)</f>
        <v>#N/A</v>
      </c>
      <c r="D46" t="e">
        <f>VLOOKUP(mobydick!H46,Characters!$A:$B,2,FALSE)</f>
        <v>#N/A</v>
      </c>
      <c r="E46" t="e">
        <f>VLOOKUP(mobydick!I46,Characters!$A:$B,2,FALSE)</f>
        <v>#N/A</v>
      </c>
      <c r="F46" t="e">
        <f>VLOOKUP(mobydick!J46,Characters!$A:$B,2,FALSE)</f>
        <v>#N/A</v>
      </c>
      <c r="G46" t="e">
        <f>VLOOKUP(mobydick!K46,Characters!$A:$B,2,FALSE)</f>
        <v>#N/A</v>
      </c>
      <c r="H46" t="e">
        <f>VLOOKUP(mobydick!L46,Characters!$A:$B,2,FALSE)</f>
        <v>#N/A</v>
      </c>
      <c r="I46" t="e">
        <f>VLOOKUP(mobydick!M46,Characters!$A:$B,2,FALSE)</f>
        <v>#N/A</v>
      </c>
      <c r="J46" t="e">
        <f>VLOOKUP(mobydick!N46,Characters!$A:$B,2,FALSE)</f>
        <v>#N/A</v>
      </c>
      <c r="K46" t="e">
        <f>VLOOKUP(mobydick!O46,Characters!$A:$B,2,FALSE)</f>
        <v>#N/A</v>
      </c>
      <c r="L46" t="e">
        <f>VLOOKUP(mobydick!P46,Characters!$A:$B,2,FALSE)</f>
        <v>#N/A</v>
      </c>
    </row>
    <row r="47" spans="1:12" x14ac:dyDescent="0.3">
      <c r="A47">
        <f>mobydick!B47</f>
        <v>96</v>
      </c>
      <c r="B47">
        <f>mobydick!F47</f>
        <v>0</v>
      </c>
      <c r="C47" t="e">
        <f>VLOOKUP(mobydick!G47,Characters!$A:$B,2,FALSE)</f>
        <v>#N/A</v>
      </c>
      <c r="D47" t="e">
        <f>VLOOKUP(mobydick!H47,Characters!$A:$B,2,FALSE)</f>
        <v>#N/A</v>
      </c>
      <c r="E47" t="e">
        <f>VLOOKUP(mobydick!I47,Characters!$A:$B,2,FALSE)</f>
        <v>#N/A</v>
      </c>
      <c r="F47" t="e">
        <f>VLOOKUP(mobydick!J47,Characters!$A:$B,2,FALSE)</f>
        <v>#N/A</v>
      </c>
      <c r="G47" t="e">
        <f>VLOOKUP(mobydick!K47,Characters!$A:$B,2,FALSE)</f>
        <v>#N/A</v>
      </c>
      <c r="H47" t="e">
        <f>VLOOKUP(mobydick!L47,Characters!$A:$B,2,FALSE)</f>
        <v>#N/A</v>
      </c>
      <c r="I47" t="e">
        <f>VLOOKUP(mobydick!M47,Characters!$A:$B,2,FALSE)</f>
        <v>#N/A</v>
      </c>
      <c r="J47" t="e">
        <f>VLOOKUP(mobydick!N47,Characters!$A:$B,2,FALSE)</f>
        <v>#N/A</v>
      </c>
      <c r="K47" t="e">
        <f>VLOOKUP(mobydick!O47,Characters!$A:$B,2,FALSE)</f>
        <v>#N/A</v>
      </c>
      <c r="L47" t="e">
        <f>VLOOKUP(mobydick!P47,Characters!$A:$B,2,FALSE)</f>
        <v>#N/A</v>
      </c>
    </row>
    <row r="48" spans="1:12" x14ac:dyDescent="0.3">
      <c r="A48">
        <f>mobydick!B48</f>
        <v>112</v>
      </c>
      <c r="B48">
        <f>mobydick!F48</f>
        <v>1</v>
      </c>
      <c r="C48">
        <f>VLOOKUP(mobydick!G48,Characters!$A:$B,2,FALSE)</f>
        <v>999</v>
      </c>
      <c r="D48" t="e">
        <f>VLOOKUP(mobydick!H48,Characters!$A:$B,2,FALSE)</f>
        <v>#N/A</v>
      </c>
      <c r="E48" t="e">
        <f>VLOOKUP(mobydick!I48,Characters!$A:$B,2,FALSE)</f>
        <v>#N/A</v>
      </c>
      <c r="F48" t="e">
        <f>VLOOKUP(mobydick!J48,Characters!$A:$B,2,FALSE)</f>
        <v>#N/A</v>
      </c>
      <c r="G48" t="e">
        <f>VLOOKUP(mobydick!K48,Characters!$A:$B,2,FALSE)</f>
        <v>#N/A</v>
      </c>
      <c r="H48" t="e">
        <f>VLOOKUP(mobydick!L48,Characters!$A:$B,2,FALSE)</f>
        <v>#N/A</v>
      </c>
      <c r="I48" t="e">
        <f>VLOOKUP(mobydick!M48,Characters!$A:$B,2,FALSE)</f>
        <v>#N/A</v>
      </c>
      <c r="J48" t="e">
        <f>VLOOKUP(mobydick!N48,Characters!$A:$B,2,FALSE)</f>
        <v>#N/A</v>
      </c>
      <c r="K48" t="e">
        <f>VLOOKUP(mobydick!O48,Characters!$A:$B,2,FALSE)</f>
        <v>#N/A</v>
      </c>
      <c r="L48" t="e">
        <f>VLOOKUP(mobydick!P48,Characters!$A:$B,2,FALSE)</f>
        <v>#N/A</v>
      </c>
    </row>
    <row r="49" spans="1:12" x14ac:dyDescent="0.3">
      <c r="A49">
        <f>mobydick!B49</f>
        <v>64</v>
      </c>
      <c r="B49">
        <f>mobydick!F49</f>
        <v>1</v>
      </c>
      <c r="C49">
        <f>VLOOKUP(mobydick!G49,Characters!$A:$B,2,FALSE)</f>
        <v>999</v>
      </c>
      <c r="D49" t="e">
        <f>VLOOKUP(mobydick!H49,Characters!$A:$B,2,FALSE)</f>
        <v>#N/A</v>
      </c>
      <c r="E49" t="e">
        <f>VLOOKUP(mobydick!I49,Characters!$A:$B,2,FALSE)</f>
        <v>#N/A</v>
      </c>
      <c r="F49" t="e">
        <f>VLOOKUP(mobydick!J49,Characters!$A:$B,2,FALSE)</f>
        <v>#N/A</v>
      </c>
      <c r="G49" t="e">
        <f>VLOOKUP(mobydick!K49,Characters!$A:$B,2,FALSE)</f>
        <v>#N/A</v>
      </c>
      <c r="H49" t="e">
        <f>VLOOKUP(mobydick!L49,Characters!$A:$B,2,FALSE)</f>
        <v>#N/A</v>
      </c>
      <c r="I49" t="e">
        <f>VLOOKUP(mobydick!M49,Characters!$A:$B,2,FALSE)</f>
        <v>#N/A</v>
      </c>
      <c r="J49" t="e">
        <f>VLOOKUP(mobydick!N49,Characters!$A:$B,2,FALSE)</f>
        <v>#N/A</v>
      </c>
      <c r="K49" t="e">
        <f>VLOOKUP(mobydick!O49,Characters!$A:$B,2,FALSE)</f>
        <v>#N/A</v>
      </c>
      <c r="L49" t="e">
        <f>VLOOKUP(mobydick!P49,Characters!$A:$B,2,FALSE)</f>
        <v>#N/A</v>
      </c>
    </row>
    <row r="50" spans="1:12" x14ac:dyDescent="0.3">
      <c r="A50">
        <f>mobydick!B50</f>
        <v>361</v>
      </c>
      <c r="B50">
        <f>mobydick!F50</f>
        <v>2</v>
      </c>
      <c r="C50">
        <f>VLOOKUP(mobydick!G50,Characters!$A:$B,2,FALSE)</f>
        <v>999</v>
      </c>
      <c r="D50">
        <f>VLOOKUP(mobydick!H50,Characters!$A:$B,2,FALSE)</f>
        <v>999</v>
      </c>
      <c r="E50" t="e">
        <f>VLOOKUP(mobydick!I50,Characters!$A:$B,2,FALSE)</f>
        <v>#N/A</v>
      </c>
      <c r="F50" t="e">
        <f>VLOOKUP(mobydick!J50,Characters!$A:$B,2,FALSE)</f>
        <v>#N/A</v>
      </c>
      <c r="G50" t="e">
        <f>VLOOKUP(mobydick!K50,Characters!$A:$B,2,FALSE)</f>
        <v>#N/A</v>
      </c>
      <c r="H50" t="e">
        <f>VLOOKUP(mobydick!L50,Characters!$A:$B,2,FALSE)</f>
        <v>#N/A</v>
      </c>
      <c r="I50" t="e">
        <f>VLOOKUP(mobydick!M50,Characters!$A:$B,2,FALSE)</f>
        <v>#N/A</v>
      </c>
      <c r="J50" t="e">
        <f>VLOOKUP(mobydick!N50,Characters!$A:$B,2,FALSE)</f>
        <v>#N/A</v>
      </c>
      <c r="K50" t="e">
        <f>VLOOKUP(mobydick!O50,Characters!$A:$B,2,FALSE)</f>
        <v>#N/A</v>
      </c>
      <c r="L50" t="e">
        <f>VLOOKUP(mobydick!P50,Characters!$A:$B,2,FALSE)</f>
        <v>#N/A</v>
      </c>
    </row>
    <row r="51" spans="1:12" x14ac:dyDescent="0.3">
      <c r="A51">
        <f>mobydick!B51</f>
        <v>374</v>
      </c>
      <c r="B51">
        <f>mobydick!F51</f>
        <v>0</v>
      </c>
      <c r="C51" t="e">
        <f>VLOOKUP(mobydick!G51,Characters!$A:$B,2,FALSE)</f>
        <v>#N/A</v>
      </c>
      <c r="D51" t="e">
        <f>VLOOKUP(mobydick!H51,Characters!$A:$B,2,FALSE)</f>
        <v>#N/A</v>
      </c>
      <c r="E51" t="e">
        <f>VLOOKUP(mobydick!I51,Characters!$A:$B,2,FALSE)</f>
        <v>#N/A</v>
      </c>
      <c r="F51" t="e">
        <f>VLOOKUP(mobydick!J51,Characters!$A:$B,2,FALSE)</f>
        <v>#N/A</v>
      </c>
      <c r="G51" t="e">
        <f>VLOOKUP(mobydick!K51,Characters!$A:$B,2,FALSE)</f>
        <v>#N/A</v>
      </c>
      <c r="H51" t="e">
        <f>VLOOKUP(mobydick!L51,Characters!$A:$B,2,FALSE)</f>
        <v>#N/A</v>
      </c>
      <c r="I51" t="e">
        <f>VLOOKUP(mobydick!M51,Characters!$A:$B,2,FALSE)</f>
        <v>#N/A</v>
      </c>
      <c r="J51" t="e">
        <f>VLOOKUP(mobydick!N51,Characters!$A:$B,2,FALSE)</f>
        <v>#N/A</v>
      </c>
      <c r="K51" t="e">
        <f>VLOOKUP(mobydick!O51,Characters!$A:$B,2,FALSE)</f>
        <v>#N/A</v>
      </c>
      <c r="L51" t="e">
        <f>VLOOKUP(mobydick!P51,Characters!$A:$B,2,FALSE)</f>
        <v>#N/A</v>
      </c>
    </row>
    <row r="52" spans="1:12" x14ac:dyDescent="0.3">
      <c r="A52">
        <f>mobydick!B52</f>
        <v>87</v>
      </c>
      <c r="B52">
        <f>mobydick!F52</f>
        <v>1</v>
      </c>
      <c r="C52">
        <f>VLOOKUP(mobydick!G52,Characters!$A:$B,2,FALSE)</f>
        <v>999</v>
      </c>
      <c r="D52" t="e">
        <f>VLOOKUP(mobydick!H52,Characters!$A:$B,2,FALSE)</f>
        <v>#N/A</v>
      </c>
      <c r="E52" t="e">
        <f>VLOOKUP(mobydick!I52,Characters!$A:$B,2,FALSE)</f>
        <v>#N/A</v>
      </c>
      <c r="F52" t="e">
        <f>VLOOKUP(mobydick!J52,Characters!$A:$B,2,FALSE)</f>
        <v>#N/A</v>
      </c>
      <c r="G52" t="e">
        <f>VLOOKUP(mobydick!K52,Characters!$A:$B,2,FALSE)</f>
        <v>#N/A</v>
      </c>
      <c r="H52" t="e">
        <f>VLOOKUP(mobydick!L52,Characters!$A:$B,2,FALSE)</f>
        <v>#N/A</v>
      </c>
      <c r="I52" t="e">
        <f>VLOOKUP(mobydick!M52,Characters!$A:$B,2,FALSE)</f>
        <v>#N/A</v>
      </c>
      <c r="J52" t="e">
        <f>VLOOKUP(mobydick!N52,Characters!$A:$B,2,FALSE)</f>
        <v>#N/A</v>
      </c>
      <c r="K52" t="e">
        <f>VLOOKUP(mobydick!O52,Characters!$A:$B,2,FALSE)</f>
        <v>#N/A</v>
      </c>
      <c r="L52" t="e">
        <f>VLOOKUP(mobydick!P52,Characters!$A:$B,2,FALSE)</f>
        <v>#N/A</v>
      </c>
    </row>
    <row r="53" spans="1:12" x14ac:dyDescent="0.3">
      <c r="A53">
        <f>mobydick!B53</f>
        <v>426</v>
      </c>
      <c r="B53">
        <f>mobydick!F53</f>
        <v>0</v>
      </c>
      <c r="C53" t="e">
        <f>VLOOKUP(mobydick!G53,Characters!$A:$B,2,FALSE)</f>
        <v>#N/A</v>
      </c>
      <c r="D53" t="e">
        <f>VLOOKUP(mobydick!H53,Characters!$A:$B,2,FALSE)</f>
        <v>#N/A</v>
      </c>
      <c r="E53" t="e">
        <f>VLOOKUP(mobydick!I53,Characters!$A:$B,2,FALSE)</f>
        <v>#N/A</v>
      </c>
      <c r="F53" t="e">
        <f>VLOOKUP(mobydick!J53,Characters!$A:$B,2,FALSE)</f>
        <v>#N/A</v>
      </c>
      <c r="G53" t="e">
        <f>VLOOKUP(mobydick!K53,Characters!$A:$B,2,FALSE)</f>
        <v>#N/A</v>
      </c>
      <c r="H53" t="e">
        <f>VLOOKUP(mobydick!L53,Characters!$A:$B,2,FALSE)</f>
        <v>#N/A</v>
      </c>
      <c r="I53" t="e">
        <f>VLOOKUP(mobydick!M53,Characters!$A:$B,2,FALSE)</f>
        <v>#N/A</v>
      </c>
      <c r="J53" t="e">
        <f>VLOOKUP(mobydick!N53,Characters!$A:$B,2,FALSE)</f>
        <v>#N/A</v>
      </c>
      <c r="K53" t="e">
        <f>VLOOKUP(mobydick!O53,Characters!$A:$B,2,FALSE)</f>
        <v>#N/A</v>
      </c>
      <c r="L53" t="e">
        <f>VLOOKUP(mobydick!P53,Characters!$A:$B,2,FALSE)</f>
        <v>#N/A</v>
      </c>
    </row>
    <row r="54" spans="1:12" x14ac:dyDescent="0.3">
      <c r="A54">
        <f>mobydick!B54</f>
        <v>422</v>
      </c>
      <c r="B54">
        <f>mobydick!F54</f>
        <v>2</v>
      </c>
      <c r="C54">
        <f>VLOOKUP(mobydick!G54,Characters!$A:$B,2,FALSE)</f>
        <v>999</v>
      </c>
      <c r="D54">
        <f>VLOOKUP(mobydick!H54,Characters!$A:$B,2,FALSE)</f>
        <v>999</v>
      </c>
      <c r="E54" t="e">
        <f>VLOOKUP(mobydick!I54,Characters!$A:$B,2,FALSE)</f>
        <v>#N/A</v>
      </c>
      <c r="F54" t="e">
        <f>VLOOKUP(mobydick!J54,Characters!$A:$B,2,FALSE)</f>
        <v>#N/A</v>
      </c>
      <c r="G54" t="e">
        <f>VLOOKUP(mobydick!K54,Characters!$A:$B,2,FALSE)</f>
        <v>#N/A</v>
      </c>
      <c r="H54" t="e">
        <f>VLOOKUP(mobydick!L54,Characters!$A:$B,2,FALSE)</f>
        <v>#N/A</v>
      </c>
      <c r="I54" t="e">
        <f>VLOOKUP(mobydick!M54,Characters!$A:$B,2,FALSE)</f>
        <v>#N/A</v>
      </c>
      <c r="J54" t="e">
        <f>VLOOKUP(mobydick!N54,Characters!$A:$B,2,FALSE)</f>
        <v>#N/A</v>
      </c>
      <c r="K54" t="e">
        <f>VLOOKUP(mobydick!O54,Characters!$A:$B,2,FALSE)</f>
        <v>#N/A</v>
      </c>
      <c r="L54" t="e">
        <f>VLOOKUP(mobydick!P54,Characters!$A:$B,2,FALSE)</f>
        <v>#N/A</v>
      </c>
    </row>
    <row r="55" spans="1:12" x14ac:dyDescent="0.3">
      <c r="A55">
        <f>mobydick!B55</f>
        <v>238</v>
      </c>
      <c r="B55">
        <f>mobydick!F55</f>
        <v>1</v>
      </c>
      <c r="C55">
        <f>VLOOKUP(mobydick!G55,Characters!$A:$B,2,FALSE)</f>
        <v>999</v>
      </c>
      <c r="D55" t="e">
        <f>VLOOKUP(mobydick!H55,Characters!$A:$B,2,FALSE)</f>
        <v>#N/A</v>
      </c>
      <c r="E55" t="e">
        <f>VLOOKUP(mobydick!I55,Characters!$A:$B,2,FALSE)</f>
        <v>#N/A</v>
      </c>
      <c r="F55" t="e">
        <f>VLOOKUP(mobydick!J55,Characters!$A:$B,2,FALSE)</f>
        <v>#N/A</v>
      </c>
      <c r="G55" t="e">
        <f>VLOOKUP(mobydick!K55,Characters!$A:$B,2,FALSE)</f>
        <v>#N/A</v>
      </c>
      <c r="H55" t="e">
        <f>VLOOKUP(mobydick!L55,Characters!$A:$B,2,FALSE)</f>
        <v>#N/A</v>
      </c>
      <c r="I55" t="e">
        <f>VLOOKUP(mobydick!M55,Characters!$A:$B,2,FALSE)</f>
        <v>#N/A</v>
      </c>
      <c r="J55" t="e">
        <f>VLOOKUP(mobydick!N55,Characters!$A:$B,2,FALSE)</f>
        <v>#N/A</v>
      </c>
      <c r="K55" t="e">
        <f>VLOOKUP(mobydick!O55,Characters!$A:$B,2,FALSE)</f>
        <v>#N/A</v>
      </c>
      <c r="L55" t="e">
        <f>VLOOKUP(mobydick!P55,Characters!$A:$B,2,FALSE)</f>
        <v>#N/A</v>
      </c>
    </row>
    <row r="56" spans="1:12" x14ac:dyDescent="0.3">
      <c r="A56">
        <f>mobydick!B56</f>
        <v>315</v>
      </c>
      <c r="B56">
        <f>mobydick!F56</f>
        <v>3</v>
      </c>
      <c r="C56">
        <f>VLOOKUP(mobydick!G56,Characters!$A:$B,2,FALSE)</f>
        <v>999</v>
      </c>
      <c r="D56">
        <f>VLOOKUP(mobydick!H56,Characters!$A:$B,2,FALSE)</f>
        <v>999</v>
      </c>
      <c r="E56">
        <f>VLOOKUP(mobydick!I56,Characters!$A:$B,2,FALSE)</f>
        <v>999</v>
      </c>
      <c r="F56" t="e">
        <f>VLOOKUP(mobydick!J56,Characters!$A:$B,2,FALSE)</f>
        <v>#N/A</v>
      </c>
      <c r="G56" t="e">
        <f>VLOOKUP(mobydick!K56,Characters!$A:$B,2,FALSE)</f>
        <v>#N/A</v>
      </c>
      <c r="H56" t="e">
        <f>VLOOKUP(mobydick!L56,Characters!$A:$B,2,FALSE)</f>
        <v>#N/A</v>
      </c>
      <c r="I56" t="e">
        <f>VLOOKUP(mobydick!M56,Characters!$A:$B,2,FALSE)</f>
        <v>#N/A</v>
      </c>
      <c r="J56" t="e">
        <f>VLOOKUP(mobydick!N56,Characters!$A:$B,2,FALSE)</f>
        <v>#N/A</v>
      </c>
      <c r="K56" t="e">
        <f>VLOOKUP(mobydick!O56,Characters!$A:$B,2,FALSE)</f>
        <v>#N/A</v>
      </c>
      <c r="L56" t="e">
        <f>VLOOKUP(mobydick!P56,Characters!$A:$B,2,FALSE)</f>
        <v>#N/A</v>
      </c>
    </row>
    <row r="57" spans="1:12" x14ac:dyDescent="0.3">
      <c r="A57">
        <f>mobydick!B57</f>
        <v>185</v>
      </c>
      <c r="B57">
        <f>mobydick!F57</f>
        <v>0</v>
      </c>
      <c r="C57" t="e">
        <f>VLOOKUP(mobydick!G57,Characters!$A:$B,2,FALSE)</f>
        <v>#N/A</v>
      </c>
      <c r="D57" t="e">
        <f>VLOOKUP(mobydick!H57,Characters!$A:$B,2,FALSE)</f>
        <v>#N/A</v>
      </c>
      <c r="E57" t="e">
        <f>VLOOKUP(mobydick!I57,Characters!$A:$B,2,FALSE)</f>
        <v>#N/A</v>
      </c>
      <c r="F57" t="e">
        <f>VLOOKUP(mobydick!J57,Characters!$A:$B,2,FALSE)</f>
        <v>#N/A</v>
      </c>
      <c r="G57" t="e">
        <f>VLOOKUP(mobydick!K57,Characters!$A:$B,2,FALSE)</f>
        <v>#N/A</v>
      </c>
      <c r="H57" t="e">
        <f>VLOOKUP(mobydick!L57,Characters!$A:$B,2,FALSE)</f>
        <v>#N/A</v>
      </c>
      <c r="I57" t="e">
        <f>VLOOKUP(mobydick!M57,Characters!$A:$B,2,FALSE)</f>
        <v>#N/A</v>
      </c>
      <c r="J57" t="e">
        <f>VLOOKUP(mobydick!N57,Characters!$A:$B,2,FALSE)</f>
        <v>#N/A</v>
      </c>
      <c r="K57" t="e">
        <f>VLOOKUP(mobydick!O57,Characters!$A:$B,2,FALSE)</f>
        <v>#N/A</v>
      </c>
      <c r="L57" t="e">
        <f>VLOOKUP(mobydick!P57,Characters!$A:$B,2,FALSE)</f>
        <v>#N/A</v>
      </c>
    </row>
    <row r="58" spans="1:12" x14ac:dyDescent="0.3">
      <c r="A58">
        <f>mobydick!B58</f>
        <v>338</v>
      </c>
      <c r="B58">
        <f>mobydick!F58</f>
        <v>0</v>
      </c>
      <c r="C58" t="e">
        <f>VLOOKUP(mobydick!G58,Characters!$A:$B,2,FALSE)</f>
        <v>#N/A</v>
      </c>
      <c r="D58" t="e">
        <f>VLOOKUP(mobydick!H58,Characters!$A:$B,2,FALSE)</f>
        <v>#N/A</v>
      </c>
      <c r="E58" t="e">
        <f>VLOOKUP(mobydick!I58,Characters!$A:$B,2,FALSE)</f>
        <v>#N/A</v>
      </c>
      <c r="F58" t="e">
        <f>VLOOKUP(mobydick!J58,Characters!$A:$B,2,FALSE)</f>
        <v>#N/A</v>
      </c>
      <c r="G58" t="e">
        <f>VLOOKUP(mobydick!K58,Characters!$A:$B,2,FALSE)</f>
        <v>#N/A</v>
      </c>
      <c r="H58" t="e">
        <f>VLOOKUP(mobydick!L58,Characters!$A:$B,2,FALSE)</f>
        <v>#N/A</v>
      </c>
      <c r="I58" t="e">
        <f>VLOOKUP(mobydick!M58,Characters!$A:$B,2,FALSE)</f>
        <v>#N/A</v>
      </c>
      <c r="J58" t="e">
        <f>VLOOKUP(mobydick!N58,Characters!$A:$B,2,FALSE)</f>
        <v>#N/A</v>
      </c>
      <c r="K58" t="e">
        <f>VLOOKUP(mobydick!O58,Characters!$A:$B,2,FALSE)</f>
        <v>#N/A</v>
      </c>
      <c r="L58" t="e">
        <f>VLOOKUP(mobydick!P58,Characters!$A:$B,2,FALSE)</f>
        <v>#N/A</v>
      </c>
    </row>
    <row r="59" spans="1:12" x14ac:dyDescent="0.3">
      <c r="A59">
        <f>mobydick!B59</f>
        <v>282</v>
      </c>
      <c r="B59">
        <f>mobydick!F59</f>
        <v>1</v>
      </c>
      <c r="C59">
        <f>VLOOKUP(mobydick!G59,Characters!$A:$B,2,FALSE)</f>
        <v>999</v>
      </c>
      <c r="D59" t="e">
        <f>VLOOKUP(mobydick!H59,Characters!$A:$B,2,FALSE)</f>
        <v>#N/A</v>
      </c>
      <c r="E59" t="e">
        <f>VLOOKUP(mobydick!I59,Characters!$A:$B,2,FALSE)</f>
        <v>#N/A</v>
      </c>
      <c r="F59" t="e">
        <f>VLOOKUP(mobydick!J59,Characters!$A:$B,2,FALSE)</f>
        <v>#N/A</v>
      </c>
      <c r="G59" t="e">
        <f>VLOOKUP(mobydick!K59,Characters!$A:$B,2,FALSE)</f>
        <v>#N/A</v>
      </c>
      <c r="H59" t="e">
        <f>VLOOKUP(mobydick!L59,Characters!$A:$B,2,FALSE)</f>
        <v>#N/A</v>
      </c>
      <c r="I59" t="e">
        <f>VLOOKUP(mobydick!M59,Characters!$A:$B,2,FALSE)</f>
        <v>#N/A</v>
      </c>
      <c r="J59" t="e">
        <f>VLOOKUP(mobydick!N59,Characters!$A:$B,2,FALSE)</f>
        <v>#N/A</v>
      </c>
      <c r="K59" t="e">
        <f>VLOOKUP(mobydick!O59,Characters!$A:$B,2,FALSE)</f>
        <v>#N/A</v>
      </c>
      <c r="L59" t="e">
        <f>VLOOKUP(mobydick!P59,Characters!$A:$B,2,FALSE)</f>
        <v>#N/A</v>
      </c>
    </row>
    <row r="60" spans="1:12" x14ac:dyDescent="0.3">
      <c r="A60">
        <f>mobydick!B60</f>
        <v>416</v>
      </c>
      <c r="B60">
        <f>mobydick!F60</f>
        <v>1</v>
      </c>
      <c r="C60">
        <f>VLOOKUP(mobydick!G60,Characters!$A:$B,2,FALSE)</f>
        <v>1</v>
      </c>
      <c r="D60" t="e">
        <f>VLOOKUP(mobydick!H60,Characters!$A:$B,2,FALSE)</f>
        <v>#N/A</v>
      </c>
      <c r="E60" t="e">
        <f>VLOOKUP(mobydick!I60,Characters!$A:$B,2,FALSE)</f>
        <v>#N/A</v>
      </c>
      <c r="F60" t="e">
        <f>VLOOKUP(mobydick!J60,Characters!$A:$B,2,FALSE)</f>
        <v>#N/A</v>
      </c>
      <c r="G60" t="e">
        <f>VLOOKUP(mobydick!K60,Characters!$A:$B,2,FALSE)</f>
        <v>#N/A</v>
      </c>
      <c r="H60" t="e">
        <f>VLOOKUP(mobydick!L60,Characters!$A:$B,2,FALSE)</f>
        <v>#N/A</v>
      </c>
      <c r="I60" t="e">
        <f>VLOOKUP(mobydick!M60,Characters!$A:$B,2,FALSE)</f>
        <v>#N/A</v>
      </c>
      <c r="J60" t="e">
        <f>VLOOKUP(mobydick!N60,Characters!$A:$B,2,FALSE)</f>
        <v>#N/A</v>
      </c>
      <c r="K60" t="e">
        <f>VLOOKUP(mobydick!O60,Characters!$A:$B,2,FALSE)</f>
        <v>#N/A</v>
      </c>
      <c r="L60" t="e">
        <f>VLOOKUP(mobydick!P60,Characters!$A:$B,2,FALSE)</f>
        <v>#N/A</v>
      </c>
    </row>
    <row r="61" spans="1:12" x14ac:dyDescent="0.3">
      <c r="A61">
        <f>mobydick!B61</f>
        <v>276</v>
      </c>
      <c r="B61">
        <f>mobydick!F61</f>
        <v>2</v>
      </c>
      <c r="C61">
        <f>VLOOKUP(mobydick!G61,Characters!$A:$B,2,FALSE)</f>
        <v>999</v>
      </c>
      <c r="D61" t="e">
        <f>VLOOKUP(mobydick!H61,Characters!$A:$B,2,FALSE)</f>
        <v>#N/A</v>
      </c>
      <c r="E61" t="e">
        <f>VLOOKUP(mobydick!I61,Characters!$A:$B,2,FALSE)</f>
        <v>#N/A</v>
      </c>
      <c r="F61" t="e">
        <f>VLOOKUP(mobydick!J61,Characters!$A:$B,2,FALSE)</f>
        <v>#N/A</v>
      </c>
      <c r="G61" t="e">
        <f>VLOOKUP(mobydick!K61,Characters!$A:$B,2,FALSE)</f>
        <v>#N/A</v>
      </c>
      <c r="H61" t="e">
        <f>VLOOKUP(mobydick!L61,Characters!$A:$B,2,FALSE)</f>
        <v>#N/A</v>
      </c>
      <c r="I61" t="e">
        <f>VLOOKUP(mobydick!M61,Characters!$A:$B,2,FALSE)</f>
        <v>#N/A</v>
      </c>
      <c r="J61" t="e">
        <f>VLOOKUP(mobydick!N61,Characters!$A:$B,2,FALSE)</f>
        <v>#N/A</v>
      </c>
      <c r="K61" t="e">
        <f>VLOOKUP(mobydick!O61,Characters!$A:$B,2,FALSE)</f>
        <v>#N/A</v>
      </c>
      <c r="L61" t="e">
        <f>VLOOKUP(mobydick!P61,Characters!$A:$B,2,FALSE)</f>
        <v>#N/A</v>
      </c>
    </row>
    <row r="62" spans="1:12" x14ac:dyDescent="0.3">
      <c r="A62">
        <f>mobydick!B62</f>
        <v>80</v>
      </c>
      <c r="B62">
        <f>mobydick!F62</f>
        <v>0</v>
      </c>
      <c r="C62" t="e">
        <f>VLOOKUP(mobydick!G62,Characters!$A:$B,2,FALSE)</f>
        <v>#N/A</v>
      </c>
      <c r="D62" t="e">
        <f>VLOOKUP(mobydick!H62,Characters!$A:$B,2,FALSE)</f>
        <v>#N/A</v>
      </c>
      <c r="E62" t="e">
        <f>VLOOKUP(mobydick!I62,Characters!$A:$B,2,FALSE)</f>
        <v>#N/A</v>
      </c>
      <c r="F62" t="e">
        <f>VLOOKUP(mobydick!J62,Characters!$A:$B,2,FALSE)</f>
        <v>#N/A</v>
      </c>
      <c r="G62" t="e">
        <f>VLOOKUP(mobydick!K62,Characters!$A:$B,2,FALSE)</f>
        <v>#N/A</v>
      </c>
      <c r="H62" t="e">
        <f>VLOOKUP(mobydick!L62,Characters!$A:$B,2,FALSE)</f>
        <v>#N/A</v>
      </c>
      <c r="I62" t="e">
        <f>VLOOKUP(mobydick!M62,Characters!$A:$B,2,FALSE)</f>
        <v>#N/A</v>
      </c>
      <c r="J62" t="e">
        <f>VLOOKUP(mobydick!N62,Characters!$A:$B,2,FALSE)</f>
        <v>#N/A</v>
      </c>
      <c r="K62" t="e">
        <f>VLOOKUP(mobydick!O62,Characters!$A:$B,2,FALSE)</f>
        <v>#N/A</v>
      </c>
      <c r="L62" t="e">
        <f>VLOOKUP(mobydick!P62,Characters!$A:$B,2,FALSE)</f>
        <v>#N/A</v>
      </c>
    </row>
    <row r="63" spans="1:12" x14ac:dyDescent="0.3">
      <c r="A63">
        <f>mobydick!B63</f>
        <v>398</v>
      </c>
      <c r="B63">
        <f>mobydick!F63</f>
        <v>1</v>
      </c>
      <c r="C63">
        <f>VLOOKUP(mobydick!G63,Characters!$A:$B,2,FALSE)</f>
        <v>999</v>
      </c>
      <c r="D63" t="e">
        <f>VLOOKUP(mobydick!H63,Characters!$A:$B,2,FALSE)</f>
        <v>#N/A</v>
      </c>
      <c r="E63" t="e">
        <f>VLOOKUP(mobydick!I63,Characters!$A:$B,2,FALSE)</f>
        <v>#N/A</v>
      </c>
      <c r="F63" t="e">
        <f>VLOOKUP(mobydick!J63,Characters!$A:$B,2,FALSE)</f>
        <v>#N/A</v>
      </c>
      <c r="G63" t="e">
        <f>VLOOKUP(mobydick!K63,Characters!$A:$B,2,FALSE)</f>
        <v>#N/A</v>
      </c>
      <c r="H63" t="e">
        <f>VLOOKUP(mobydick!L63,Characters!$A:$B,2,FALSE)</f>
        <v>#N/A</v>
      </c>
      <c r="I63" t="e">
        <f>VLOOKUP(mobydick!M63,Characters!$A:$B,2,FALSE)</f>
        <v>#N/A</v>
      </c>
      <c r="J63" t="e">
        <f>VLOOKUP(mobydick!N63,Characters!$A:$B,2,FALSE)</f>
        <v>#N/A</v>
      </c>
      <c r="K63" t="e">
        <f>VLOOKUP(mobydick!O63,Characters!$A:$B,2,FALSE)</f>
        <v>#N/A</v>
      </c>
      <c r="L63" t="e">
        <f>VLOOKUP(mobydick!P63,Characters!$A:$B,2,FALSE)</f>
        <v>#N/A</v>
      </c>
    </row>
    <row r="64" spans="1:12" x14ac:dyDescent="0.3">
      <c r="A64">
        <f>mobydick!B64</f>
        <v>215</v>
      </c>
      <c r="B64">
        <f>mobydick!F64</f>
        <v>0</v>
      </c>
      <c r="C64" t="e">
        <f>VLOOKUP(mobydick!G64,Characters!$A:$B,2,FALSE)</f>
        <v>#N/A</v>
      </c>
      <c r="D64" t="e">
        <f>VLOOKUP(mobydick!H64,Characters!$A:$B,2,FALSE)</f>
        <v>#N/A</v>
      </c>
      <c r="E64" t="e">
        <f>VLOOKUP(mobydick!I64,Characters!$A:$B,2,FALSE)</f>
        <v>#N/A</v>
      </c>
      <c r="F64" t="e">
        <f>VLOOKUP(mobydick!J64,Characters!$A:$B,2,FALSE)</f>
        <v>#N/A</v>
      </c>
      <c r="G64" t="e">
        <f>VLOOKUP(mobydick!K64,Characters!$A:$B,2,FALSE)</f>
        <v>#N/A</v>
      </c>
      <c r="H64" t="e">
        <f>VLOOKUP(mobydick!L64,Characters!$A:$B,2,FALSE)</f>
        <v>#N/A</v>
      </c>
      <c r="I64" t="e">
        <f>VLOOKUP(mobydick!M64,Characters!$A:$B,2,FALSE)</f>
        <v>#N/A</v>
      </c>
      <c r="J64" t="e">
        <f>VLOOKUP(mobydick!N64,Characters!$A:$B,2,FALSE)</f>
        <v>#N/A</v>
      </c>
      <c r="K64" t="e">
        <f>VLOOKUP(mobydick!O64,Characters!$A:$B,2,FALSE)</f>
        <v>#N/A</v>
      </c>
      <c r="L64" t="e">
        <f>VLOOKUP(mobydick!P64,Characters!$A:$B,2,FALSE)</f>
        <v>#N/A</v>
      </c>
    </row>
    <row r="65" spans="1:12" x14ac:dyDescent="0.3">
      <c r="A65">
        <f>mobydick!B65</f>
        <v>166</v>
      </c>
      <c r="B65">
        <f>mobydick!F65</f>
        <v>2</v>
      </c>
      <c r="C65">
        <f>VLOOKUP(mobydick!G65,Characters!$A:$B,2,FALSE)</f>
        <v>127</v>
      </c>
      <c r="D65">
        <f>VLOOKUP(mobydick!H65,Characters!$A:$B,2,FALSE)</f>
        <v>1001</v>
      </c>
      <c r="E65" t="e">
        <f>VLOOKUP(mobydick!I65,Characters!$A:$B,2,FALSE)</f>
        <v>#N/A</v>
      </c>
      <c r="F65" t="e">
        <f>VLOOKUP(mobydick!J65,Characters!$A:$B,2,FALSE)</f>
        <v>#N/A</v>
      </c>
      <c r="G65" t="e">
        <f>VLOOKUP(mobydick!K65,Characters!$A:$B,2,FALSE)</f>
        <v>#N/A</v>
      </c>
      <c r="H65" t="e">
        <f>VLOOKUP(mobydick!L65,Characters!$A:$B,2,FALSE)</f>
        <v>#N/A</v>
      </c>
      <c r="I65" t="e">
        <f>VLOOKUP(mobydick!M65,Characters!$A:$B,2,FALSE)</f>
        <v>#N/A</v>
      </c>
      <c r="J65" t="e">
        <f>VLOOKUP(mobydick!N65,Characters!$A:$B,2,FALSE)</f>
        <v>#N/A</v>
      </c>
      <c r="K65" t="e">
        <f>VLOOKUP(mobydick!O65,Characters!$A:$B,2,FALSE)</f>
        <v>#N/A</v>
      </c>
      <c r="L65" t="e">
        <f>VLOOKUP(mobydick!P65,Characters!$A:$B,2,FALSE)</f>
        <v>#N/A</v>
      </c>
    </row>
    <row r="66" spans="1:12" x14ac:dyDescent="0.3">
      <c r="A66">
        <f>mobydick!B66</f>
        <v>428</v>
      </c>
      <c r="B66">
        <f>mobydick!F66</f>
        <v>1</v>
      </c>
      <c r="C66">
        <f>VLOOKUP(mobydick!G66,Characters!$A:$B,2,FALSE)</f>
        <v>1002</v>
      </c>
      <c r="D66" t="e">
        <f>VLOOKUP(mobydick!H66,Characters!$A:$B,2,FALSE)</f>
        <v>#N/A</v>
      </c>
      <c r="E66" t="e">
        <f>VLOOKUP(mobydick!I66,Characters!$A:$B,2,FALSE)</f>
        <v>#N/A</v>
      </c>
      <c r="F66" t="e">
        <f>VLOOKUP(mobydick!J66,Characters!$A:$B,2,FALSE)</f>
        <v>#N/A</v>
      </c>
      <c r="G66" t="e">
        <f>VLOOKUP(mobydick!K66,Characters!$A:$B,2,FALSE)</f>
        <v>#N/A</v>
      </c>
      <c r="H66" t="e">
        <f>VLOOKUP(mobydick!L66,Characters!$A:$B,2,FALSE)</f>
        <v>#N/A</v>
      </c>
      <c r="I66" t="e">
        <f>VLOOKUP(mobydick!M66,Characters!$A:$B,2,FALSE)</f>
        <v>#N/A</v>
      </c>
      <c r="J66" t="e">
        <f>VLOOKUP(mobydick!N66,Characters!$A:$B,2,FALSE)</f>
        <v>#N/A</v>
      </c>
      <c r="K66" t="e">
        <f>VLOOKUP(mobydick!O66,Characters!$A:$B,2,FALSE)</f>
        <v>#N/A</v>
      </c>
      <c r="L66" t="e">
        <f>VLOOKUP(mobydick!P66,Characters!$A:$B,2,FALSE)</f>
        <v>#N/A</v>
      </c>
    </row>
    <row r="67" spans="1:12" x14ac:dyDescent="0.3">
      <c r="A67">
        <f>mobydick!B67</f>
        <v>227</v>
      </c>
      <c r="B67">
        <f>mobydick!F67</f>
        <v>0</v>
      </c>
      <c r="C67" t="e">
        <f>VLOOKUP(mobydick!G67,Characters!$A:$B,2,FALSE)</f>
        <v>#N/A</v>
      </c>
      <c r="D67" t="e">
        <f>VLOOKUP(mobydick!H67,Characters!$A:$B,2,FALSE)</f>
        <v>#N/A</v>
      </c>
      <c r="E67" t="e">
        <f>VLOOKUP(mobydick!I67,Characters!$A:$B,2,FALSE)</f>
        <v>#N/A</v>
      </c>
      <c r="F67" t="e">
        <f>VLOOKUP(mobydick!J67,Characters!$A:$B,2,FALSE)</f>
        <v>#N/A</v>
      </c>
      <c r="G67" t="e">
        <f>VLOOKUP(mobydick!K67,Characters!$A:$B,2,FALSE)</f>
        <v>#N/A</v>
      </c>
      <c r="H67" t="e">
        <f>VLOOKUP(mobydick!L67,Characters!$A:$B,2,FALSE)</f>
        <v>#N/A</v>
      </c>
      <c r="I67" t="e">
        <f>VLOOKUP(mobydick!M67,Characters!$A:$B,2,FALSE)</f>
        <v>#N/A</v>
      </c>
      <c r="J67" t="e">
        <f>VLOOKUP(mobydick!N67,Characters!$A:$B,2,FALSE)</f>
        <v>#N/A</v>
      </c>
      <c r="K67" t="e">
        <f>VLOOKUP(mobydick!O67,Characters!$A:$B,2,FALSE)</f>
        <v>#N/A</v>
      </c>
      <c r="L67" t="e">
        <f>VLOOKUP(mobydick!P67,Characters!$A:$B,2,FALSE)</f>
        <v>#N/A</v>
      </c>
    </row>
    <row r="68" spans="1:12" x14ac:dyDescent="0.3">
      <c r="A68">
        <f>mobydick!B68</f>
        <v>11</v>
      </c>
      <c r="B68">
        <f>mobydick!F68</f>
        <v>1</v>
      </c>
      <c r="C68">
        <f>VLOOKUP(mobydick!G68,Characters!$A:$B,2,FALSE)</f>
        <v>999</v>
      </c>
      <c r="D68" t="e">
        <f>VLOOKUP(mobydick!H68,Characters!$A:$B,2,FALSE)</f>
        <v>#N/A</v>
      </c>
      <c r="E68" t="e">
        <f>VLOOKUP(mobydick!I68,Characters!$A:$B,2,FALSE)</f>
        <v>#N/A</v>
      </c>
      <c r="F68" t="e">
        <f>VLOOKUP(mobydick!J68,Characters!$A:$B,2,FALSE)</f>
        <v>#N/A</v>
      </c>
      <c r="G68" t="e">
        <f>VLOOKUP(mobydick!K68,Characters!$A:$B,2,FALSE)</f>
        <v>#N/A</v>
      </c>
      <c r="H68" t="e">
        <f>VLOOKUP(mobydick!L68,Characters!$A:$B,2,FALSE)</f>
        <v>#N/A</v>
      </c>
      <c r="I68" t="e">
        <f>VLOOKUP(mobydick!M68,Characters!$A:$B,2,FALSE)</f>
        <v>#N/A</v>
      </c>
      <c r="J68" t="e">
        <f>VLOOKUP(mobydick!N68,Characters!$A:$B,2,FALSE)</f>
        <v>#N/A</v>
      </c>
      <c r="K68" t="e">
        <f>VLOOKUP(mobydick!O68,Characters!$A:$B,2,FALSE)</f>
        <v>#N/A</v>
      </c>
      <c r="L68" t="e">
        <f>VLOOKUP(mobydick!P68,Characters!$A:$B,2,FALSE)</f>
        <v>#N/A</v>
      </c>
    </row>
    <row r="69" spans="1:12" x14ac:dyDescent="0.3">
      <c r="A69">
        <f>mobydick!B69</f>
        <v>290</v>
      </c>
      <c r="B69">
        <f>mobydick!F69</f>
        <v>2</v>
      </c>
      <c r="C69">
        <f>VLOOKUP(mobydick!G69,Characters!$A:$B,2,FALSE)</f>
        <v>999</v>
      </c>
      <c r="D69">
        <f>VLOOKUP(mobydick!H69,Characters!$A:$B,2,FALSE)</f>
        <v>999</v>
      </c>
      <c r="E69" t="e">
        <f>VLOOKUP(mobydick!I69,Characters!$A:$B,2,FALSE)</f>
        <v>#N/A</v>
      </c>
      <c r="F69" t="e">
        <f>VLOOKUP(mobydick!J69,Characters!$A:$B,2,FALSE)</f>
        <v>#N/A</v>
      </c>
      <c r="G69" t="e">
        <f>VLOOKUP(mobydick!K69,Characters!$A:$B,2,FALSE)</f>
        <v>#N/A</v>
      </c>
      <c r="H69" t="e">
        <f>VLOOKUP(mobydick!L69,Characters!$A:$B,2,FALSE)</f>
        <v>#N/A</v>
      </c>
      <c r="I69" t="e">
        <f>VLOOKUP(mobydick!M69,Characters!$A:$B,2,FALSE)</f>
        <v>#N/A</v>
      </c>
      <c r="J69" t="e">
        <f>VLOOKUP(mobydick!N69,Characters!$A:$B,2,FALSE)</f>
        <v>#N/A</v>
      </c>
      <c r="K69" t="e">
        <f>VLOOKUP(mobydick!O69,Characters!$A:$B,2,FALSE)</f>
        <v>#N/A</v>
      </c>
      <c r="L69" t="e">
        <f>VLOOKUP(mobydick!P69,Characters!$A:$B,2,FALSE)</f>
        <v>#N/A</v>
      </c>
    </row>
    <row r="70" spans="1:12" x14ac:dyDescent="0.3">
      <c r="A70">
        <f>mobydick!B70</f>
        <v>341</v>
      </c>
      <c r="B70">
        <f>mobydick!F70</f>
        <v>1</v>
      </c>
      <c r="C70">
        <f>VLOOKUP(mobydick!G70,Characters!$A:$B,2,FALSE)</f>
        <v>999</v>
      </c>
      <c r="D70" t="e">
        <f>VLOOKUP(mobydick!H70,Characters!$A:$B,2,FALSE)</f>
        <v>#N/A</v>
      </c>
      <c r="E70" t="e">
        <f>VLOOKUP(mobydick!I70,Characters!$A:$B,2,FALSE)</f>
        <v>#N/A</v>
      </c>
      <c r="F70" t="e">
        <f>VLOOKUP(mobydick!J70,Characters!$A:$B,2,FALSE)</f>
        <v>#N/A</v>
      </c>
      <c r="G70" t="e">
        <f>VLOOKUP(mobydick!K70,Characters!$A:$B,2,FALSE)</f>
        <v>#N/A</v>
      </c>
      <c r="H70" t="e">
        <f>VLOOKUP(mobydick!L70,Characters!$A:$B,2,FALSE)</f>
        <v>#N/A</v>
      </c>
      <c r="I70" t="e">
        <f>VLOOKUP(mobydick!M70,Characters!$A:$B,2,FALSE)</f>
        <v>#N/A</v>
      </c>
      <c r="J70" t="e">
        <f>VLOOKUP(mobydick!N70,Characters!$A:$B,2,FALSE)</f>
        <v>#N/A</v>
      </c>
      <c r="K70" t="e">
        <f>VLOOKUP(mobydick!O70,Characters!$A:$B,2,FALSE)</f>
        <v>#N/A</v>
      </c>
      <c r="L70" t="e">
        <f>VLOOKUP(mobydick!P70,Characters!$A:$B,2,FALSE)</f>
        <v>#N/A</v>
      </c>
    </row>
    <row r="71" spans="1:12" x14ac:dyDescent="0.3">
      <c r="A71">
        <f>mobydick!B71</f>
        <v>229</v>
      </c>
      <c r="B71">
        <f>mobydick!F71</f>
        <v>2</v>
      </c>
      <c r="C71">
        <f>VLOOKUP(mobydick!G71,Characters!$A:$B,2,FALSE)</f>
        <v>999</v>
      </c>
      <c r="D71">
        <f>VLOOKUP(mobydick!H71,Characters!$A:$B,2,FALSE)</f>
        <v>999</v>
      </c>
      <c r="E71" t="e">
        <f>VLOOKUP(mobydick!I71,Characters!$A:$B,2,FALSE)</f>
        <v>#N/A</v>
      </c>
      <c r="F71" t="e">
        <f>VLOOKUP(mobydick!J71,Characters!$A:$B,2,FALSE)</f>
        <v>#N/A</v>
      </c>
      <c r="G71" t="e">
        <f>VLOOKUP(mobydick!K71,Characters!$A:$B,2,FALSE)</f>
        <v>#N/A</v>
      </c>
      <c r="H71" t="e">
        <f>VLOOKUP(mobydick!L71,Characters!$A:$B,2,FALSE)</f>
        <v>#N/A</v>
      </c>
      <c r="I71" t="e">
        <f>VLOOKUP(mobydick!M71,Characters!$A:$B,2,FALSE)</f>
        <v>#N/A</v>
      </c>
      <c r="J71" t="e">
        <f>VLOOKUP(mobydick!N71,Characters!$A:$B,2,FALSE)</f>
        <v>#N/A</v>
      </c>
      <c r="K71" t="e">
        <f>VLOOKUP(mobydick!O71,Characters!$A:$B,2,FALSE)</f>
        <v>#N/A</v>
      </c>
      <c r="L71" t="e">
        <f>VLOOKUP(mobydick!P71,Characters!$A:$B,2,FALSE)</f>
        <v>#N/A</v>
      </c>
    </row>
    <row r="72" spans="1:12" x14ac:dyDescent="0.3">
      <c r="A72">
        <f>mobydick!B72</f>
        <v>51</v>
      </c>
      <c r="B72">
        <f>mobydick!F72</f>
        <v>1</v>
      </c>
      <c r="C72">
        <f>VLOOKUP(mobydick!G72,Characters!$A:$B,2,FALSE)</f>
        <v>999</v>
      </c>
      <c r="D72" t="e">
        <f>VLOOKUP(mobydick!H72,Characters!$A:$B,2,FALSE)</f>
        <v>#N/A</v>
      </c>
      <c r="E72" t="e">
        <f>VLOOKUP(mobydick!I72,Characters!$A:$B,2,FALSE)</f>
        <v>#N/A</v>
      </c>
      <c r="F72" t="e">
        <f>VLOOKUP(mobydick!J72,Characters!$A:$B,2,FALSE)</f>
        <v>#N/A</v>
      </c>
      <c r="G72" t="e">
        <f>VLOOKUP(mobydick!K72,Characters!$A:$B,2,FALSE)</f>
        <v>#N/A</v>
      </c>
      <c r="H72" t="e">
        <f>VLOOKUP(mobydick!L72,Characters!$A:$B,2,FALSE)</f>
        <v>#N/A</v>
      </c>
      <c r="I72" t="e">
        <f>VLOOKUP(mobydick!M72,Characters!$A:$B,2,FALSE)</f>
        <v>#N/A</v>
      </c>
      <c r="J72" t="e">
        <f>VLOOKUP(mobydick!N72,Characters!$A:$B,2,FALSE)</f>
        <v>#N/A</v>
      </c>
      <c r="K72" t="e">
        <f>VLOOKUP(mobydick!O72,Characters!$A:$B,2,FALSE)</f>
        <v>#N/A</v>
      </c>
      <c r="L72" t="e">
        <f>VLOOKUP(mobydick!P72,Characters!$A:$B,2,FALSE)</f>
        <v>#N/A</v>
      </c>
    </row>
    <row r="73" spans="1:12" x14ac:dyDescent="0.3">
      <c r="A73">
        <f>mobydick!B73</f>
        <v>49</v>
      </c>
      <c r="B73">
        <f>mobydick!F73</f>
        <v>1</v>
      </c>
      <c r="C73">
        <f>VLOOKUP(mobydick!G73,Characters!$A:$B,2,FALSE)</f>
        <v>999</v>
      </c>
      <c r="D73" t="e">
        <f>VLOOKUP(mobydick!H73,Characters!$A:$B,2,FALSE)</f>
        <v>#N/A</v>
      </c>
      <c r="E73" t="e">
        <f>VLOOKUP(mobydick!I73,Characters!$A:$B,2,FALSE)</f>
        <v>#N/A</v>
      </c>
      <c r="F73" t="e">
        <f>VLOOKUP(mobydick!J73,Characters!$A:$B,2,FALSE)</f>
        <v>#N/A</v>
      </c>
      <c r="G73" t="e">
        <f>VLOOKUP(mobydick!K73,Characters!$A:$B,2,FALSE)</f>
        <v>#N/A</v>
      </c>
      <c r="H73" t="e">
        <f>VLOOKUP(mobydick!L73,Characters!$A:$B,2,FALSE)</f>
        <v>#N/A</v>
      </c>
      <c r="I73" t="e">
        <f>VLOOKUP(mobydick!M73,Characters!$A:$B,2,FALSE)</f>
        <v>#N/A</v>
      </c>
      <c r="J73" t="e">
        <f>VLOOKUP(mobydick!N73,Characters!$A:$B,2,FALSE)</f>
        <v>#N/A</v>
      </c>
      <c r="K73" t="e">
        <f>VLOOKUP(mobydick!O73,Characters!$A:$B,2,FALSE)</f>
        <v>#N/A</v>
      </c>
      <c r="L73" t="e">
        <f>VLOOKUP(mobydick!P73,Characters!$A:$B,2,FALSE)</f>
        <v>#N/A</v>
      </c>
    </row>
    <row r="74" spans="1:12" x14ac:dyDescent="0.3">
      <c r="A74">
        <f>mobydick!B74</f>
        <v>155</v>
      </c>
      <c r="B74">
        <f>mobydick!F74</f>
        <v>0</v>
      </c>
      <c r="C74" t="e">
        <f>VLOOKUP(mobydick!G74,Characters!$A:$B,2,FALSE)</f>
        <v>#N/A</v>
      </c>
      <c r="D74" t="e">
        <f>VLOOKUP(mobydick!H74,Characters!$A:$B,2,FALSE)</f>
        <v>#N/A</v>
      </c>
      <c r="E74" t="e">
        <f>VLOOKUP(mobydick!I74,Characters!$A:$B,2,FALSE)</f>
        <v>#N/A</v>
      </c>
      <c r="F74" t="e">
        <f>VLOOKUP(mobydick!J74,Characters!$A:$B,2,FALSE)</f>
        <v>#N/A</v>
      </c>
      <c r="G74" t="e">
        <f>VLOOKUP(mobydick!K74,Characters!$A:$B,2,FALSE)</f>
        <v>#N/A</v>
      </c>
      <c r="H74" t="e">
        <f>VLOOKUP(mobydick!L74,Characters!$A:$B,2,FALSE)</f>
        <v>#N/A</v>
      </c>
      <c r="I74" t="e">
        <f>VLOOKUP(mobydick!M74,Characters!$A:$B,2,FALSE)</f>
        <v>#N/A</v>
      </c>
      <c r="J74" t="e">
        <f>VLOOKUP(mobydick!N74,Characters!$A:$B,2,FALSE)</f>
        <v>#N/A</v>
      </c>
      <c r="K74" t="e">
        <f>VLOOKUP(mobydick!O74,Characters!$A:$B,2,FALSE)</f>
        <v>#N/A</v>
      </c>
      <c r="L74" t="e">
        <f>VLOOKUP(mobydick!P74,Characters!$A:$B,2,FALSE)</f>
        <v>#N/A</v>
      </c>
    </row>
    <row r="75" spans="1:12" x14ac:dyDescent="0.3">
      <c r="A75">
        <f>mobydick!B75</f>
        <v>278</v>
      </c>
      <c r="B75">
        <f>mobydick!F75</f>
        <v>2</v>
      </c>
      <c r="C75">
        <f>VLOOKUP(mobydick!G75,Characters!$A:$B,2,FALSE)</f>
        <v>999</v>
      </c>
      <c r="D75">
        <f>VLOOKUP(mobydick!H75,Characters!$A:$B,2,FALSE)</f>
        <v>999</v>
      </c>
      <c r="E75" t="e">
        <f>VLOOKUP(mobydick!I75,Characters!$A:$B,2,FALSE)</f>
        <v>#N/A</v>
      </c>
      <c r="F75" t="e">
        <f>VLOOKUP(mobydick!J75,Characters!$A:$B,2,FALSE)</f>
        <v>#N/A</v>
      </c>
      <c r="G75" t="e">
        <f>VLOOKUP(mobydick!K75,Characters!$A:$B,2,FALSE)</f>
        <v>#N/A</v>
      </c>
      <c r="H75" t="e">
        <f>VLOOKUP(mobydick!L75,Characters!$A:$B,2,FALSE)</f>
        <v>#N/A</v>
      </c>
      <c r="I75" t="e">
        <f>VLOOKUP(mobydick!M75,Characters!$A:$B,2,FALSE)</f>
        <v>#N/A</v>
      </c>
      <c r="J75" t="e">
        <f>VLOOKUP(mobydick!N75,Characters!$A:$B,2,FALSE)</f>
        <v>#N/A</v>
      </c>
      <c r="K75" t="e">
        <f>VLOOKUP(mobydick!O75,Characters!$A:$B,2,FALSE)</f>
        <v>#N/A</v>
      </c>
      <c r="L75" t="e">
        <f>VLOOKUP(mobydick!P75,Characters!$A:$B,2,FALSE)</f>
        <v>#N/A</v>
      </c>
    </row>
    <row r="76" spans="1:12" x14ac:dyDescent="0.3">
      <c r="A76">
        <f>mobydick!B76</f>
        <v>265</v>
      </c>
      <c r="B76">
        <f>mobydick!F76</f>
        <v>1</v>
      </c>
      <c r="C76">
        <f>VLOOKUP(mobydick!G76,Characters!$A:$B,2,FALSE)</f>
        <v>999</v>
      </c>
      <c r="D76" t="e">
        <f>VLOOKUP(mobydick!H76,Characters!$A:$B,2,FALSE)</f>
        <v>#N/A</v>
      </c>
      <c r="E76" t="e">
        <f>VLOOKUP(mobydick!I76,Characters!$A:$B,2,FALSE)</f>
        <v>#N/A</v>
      </c>
      <c r="F76" t="e">
        <f>VLOOKUP(mobydick!J76,Characters!$A:$B,2,FALSE)</f>
        <v>#N/A</v>
      </c>
      <c r="G76" t="e">
        <f>VLOOKUP(mobydick!K76,Characters!$A:$B,2,FALSE)</f>
        <v>#N/A</v>
      </c>
      <c r="H76" t="e">
        <f>VLOOKUP(mobydick!L76,Characters!$A:$B,2,FALSE)</f>
        <v>#N/A</v>
      </c>
      <c r="I76" t="e">
        <f>VLOOKUP(mobydick!M76,Characters!$A:$B,2,FALSE)</f>
        <v>#N/A</v>
      </c>
      <c r="J76" t="e">
        <f>VLOOKUP(mobydick!N76,Characters!$A:$B,2,FALSE)</f>
        <v>#N/A</v>
      </c>
      <c r="K76" t="e">
        <f>VLOOKUP(mobydick!O76,Characters!$A:$B,2,FALSE)</f>
        <v>#N/A</v>
      </c>
      <c r="L76" t="e">
        <f>VLOOKUP(mobydick!P76,Characters!$A:$B,2,FALSE)</f>
        <v>#N/A</v>
      </c>
    </row>
    <row r="77" spans="1:12" x14ac:dyDescent="0.3">
      <c r="A77">
        <f>mobydick!B77</f>
        <v>93</v>
      </c>
      <c r="B77">
        <f>mobydick!F77</f>
        <v>0</v>
      </c>
      <c r="C77" t="e">
        <f>VLOOKUP(mobydick!G77,Characters!$A:$B,2,FALSE)</f>
        <v>#N/A</v>
      </c>
      <c r="D77" t="e">
        <f>VLOOKUP(mobydick!H77,Characters!$A:$B,2,FALSE)</f>
        <v>#N/A</v>
      </c>
      <c r="E77" t="e">
        <f>VLOOKUP(mobydick!I77,Characters!$A:$B,2,FALSE)</f>
        <v>#N/A</v>
      </c>
      <c r="F77" t="e">
        <f>VLOOKUP(mobydick!J77,Characters!$A:$B,2,FALSE)</f>
        <v>#N/A</v>
      </c>
      <c r="G77" t="e">
        <f>VLOOKUP(mobydick!K77,Characters!$A:$B,2,FALSE)</f>
        <v>#N/A</v>
      </c>
      <c r="H77" t="e">
        <f>VLOOKUP(mobydick!L77,Characters!$A:$B,2,FALSE)</f>
        <v>#N/A</v>
      </c>
      <c r="I77" t="e">
        <f>VLOOKUP(mobydick!M77,Characters!$A:$B,2,FALSE)</f>
        <v>#N/A</v>
      </c>
      <c r="J77" t="e">
        <f>VLOOKUP(mobydick!N77,Characters!$A:$B,2,FALSE)</f>
        <v>#N/A</v>
      </c>
      <c r="K77" t="e">
        <f>VLOOKUP(mobydick!O77,Characters!$A:$B,2,FALSE)</f>
        <v>#N/A</v>
      </c>
      <c r="L77" t="e">
        <f>VLOOKUP(mobydick!P77,Characters!$A:$B,2,FALSE)</f>
        <v>#N/A</v>
      </c>
    </row>
    <row r="78" spans="1:12" x14ac:dyDescent="0.3">
      <c r="A78">
        <f>mobydick!B78</f>
        <v>5</v>
      </c>
      <c r="B78">
        <f>mobydick!F78</f>
        <v>1</v>
      </c>
      <c r="C78">
        <f>VLOOKUP(mobydick!G78,Characters!$A:$B,2,FALSE)</f>
        <v>999</v>
      </c>
      <c r="D78" t="e">
        <f>VLOOKUP(mobydick!H78,Characters!$A:$B,2,FALSE)</f>
        <v>#N/A</v>
      </c>
      <c r="E78" t="e">
        <f>VLOOKUP(mobydick!I78,Characters!$A:$B,2,FALSE)</f>
        <v>#N/A</v>
      </c>
      <c r="F78" t="e">
        <f>VLOOKUP(mobydick!J78,Characters!$A:$B,2,FALSE)</f>
        <v>#N/A</v>
      </c>
      <c r="G78" t="e">
        <f>VLOOKUP(mobydick!K78,Characters!$A:$B,2,FALSE)</f>
        <v>#N/A</v>
      </c>
      <c r="H78" t="e">
        <f>VLOOKUP(mobydick!L78,Characters!$A:$B,2,FALSE)</f>
        <v>#N/A</v>
      </c>
      <c r="I78" t="e">
        <f>VLOOKUP(mobydick!M78,Characters!$A:$B,2,FALSE)</f>
        <v>#N/A</v>
      </c>
      <c r="J78" t="e">
        <f>VLOOKUP(mobydick!N78,Characters!$A:$B,2,FALSE)</f>
        <v>#N/A</v>
      </c>
      <c r="K78" t="e">
        <f>VLOOKUP(mobydick!O78,Characters!$A:$B,2,FALSE)</f>
        <v>#N/A</v>
      </c>
      <c r="L78" t="e">
        <f>VLOOKUP(mobydick!P78,Characters!$A:$B,2,FALSE)</f>
        <v>#N/A</v>
      </c>
    </row>
    <row r="79" spans="1:12" x14ac:dyDescent="0.3">
      <c r="A79">
        <f>mobydick!B79</f>
        <v>72</v>
      </c>
      <c r="B79">
        <f>mobydick!F79</f>
        <v>0</v>
      </c>
      <c r="C79" t="e">
        <f>VLOOKUP(mobydick!G79,Characters!$A:$B,2,FALSE)</f>
        <v>#N/A</v>
      </c>
      <c r="D79" t="e">
        <f>VLOOKUP(mobydick!H79,Characters!$A:$B,2,FALSE)</f>
        <v>#N/A</v>
      </c>
      <c r="E79" t="e">
        <f>VLOOKUP(mobydick!I79,Characters!$A:$B,2,FALSE)</f>
        <v>#N/A</v>
      </c>
      <c r="F79" t="e">
        <f>VLOOKUP(mobydick!J79,Characters!$A:$B,2,FALSE)</f>
        <v>#N/A</v>
      </c>
      <c r="G79" t="e">
        <f>VLOOKUP(mobydick!K79,Characters!$A:$B,2,FALSE)</f>
        <v>#N/A</v>
      </c>
      <c r="H79" t="e">
        <f>VLOOKUP(mobydick!L79,Characters!$A:$B,2,FALSE)</f>
        <v>#N/A</v>
      </c>
      <c r="I79" t="e">
        <f>VLOOKUP(mobydick!M79,Characters!$A:$B,2,FALSE)</f>
        <v>#N/A</v>
      </c>
      <c r="J79" t="e">
        <f>VLOOKUP(mobydick!N79,Characters!$A:$B,2,FALSE)</f>
        <v>#N/A</v>
      </c>
      <c r="K79" t="e">
        <f>VLOOKUP(mobydick!O79,Characters!$A:$B,2,FALSE)</f>
        <v>#N/A</v>
      </c>
      <c r="L79" t="e">
        <f>VLOOKUP(mobydick!P79,Characters!$A:$B,2,FALSE)</f>
        <v>#N/A</v>
      </c>
    </row>
    <row r="80" spans="1:12" x14ac:dyDescent="0.3">
      <c r="A80">
        <f>mobydick!B80</f>
        <v>182</v>
      </c>
      <c r="B80">
        <f>mobydick!F80</f>
        <v>0</v>
      </c>
      <c r="C80" t="e">
        <f>VLOOKUP(mobydick!G80,Characters!$A:$B,2,FALSE)</f>
        <v>#N/A</v>
      </c>
      <c r="D80" t="e">
        <f>VLOOKUP(mobydick!H80,Characters!$A:$B,2,FALSE)</f>
        <v>#N/A</v>
      </c>
      <c r="E80" t="e">
        <f>VLOOKUP(mobydick!I80,Characters!$A:$B,2,FALSE)</f>
        <v>#N/A</v>
      </c>
      <c r="F80" t="e">
        <f>VLOOKUP(mobydick!J80,Characters!$A:$B,2,FALSE)</f>
        <v>#N/A</v>
      </c>
      <c r="G80" t="e">
        <f>VLOOKUP(mobydick!K80,Characters!$A:$B,2,FALSE)</f>
        <v>#N/A</v>
      </c>
      <c r="H80" t="e">
        <f>VLOOKUP(mobydick!L80,Characters!$A:$B,2,FALSE)</f>
        <v>#N/A</v>
      </c>
      <c r="I80" t="e">
        <f>VLOOKUP(mobydick!M80,Characters!$A:$B,2,FALSE)</f>
        <v>#N/A</v>
      </c>
      <c r="J80" t="e">
        <f>VLOOKUP(mobydick!N80,Characters!$A:$B,2,FALSE)</f>
        <v>#N/A</v>
      </c>
      <c r="K80" t="e">
        <f>VLOOKUP(mobydick!O80,Characters!$A:$B,2,FALSE)</f>
        <v>#N/A</v>
      </c>
      <c r="L80" t="e">
        <f>VLOOKUP(mobydick!P80,Characters!$A:$B,2,FALSE)</f>
        <v>#N/A</v>
      </c>
    </row>
    <row r="81" spans="1:12" x14ac:dyDescent="0.3">
      <c r="A81">
        <f>mobydick!B81</f>
        <v>328</v>
      </c>
      <c r="B81">
        <f>mobydick!F81</f>
        <v>1</v>
      </c>
      <c r="C81">
        <f>VLOOKUP(mobydick!G81,Characters!$A:$B,2,FALSE)</f>
        <v>8</v>
      </c>
      <c r="D81" t="e">
        <f>VLOOKUP(mobydick!H81,Characters!$A:$B,2,FALSE)</f>
        <v>#N/A</v>
      </c>
      <c r="E81" t="e">
        <f>VLOOKUP(mobydick!I81,Characters!$A:$B,2,FALSE)</f>
        <v>#N/A</v>
      </c>
      <c r="F81" t="e">
        <f>VLOOKUP(mobydick!J81,Characters!$A:$B,2,FALSE)</f>
        <v>#N/A</v>
      </c>
      <c r="G81" t="e">
        <f>VLOOKUP(mobydick!K81,Characters!$A:$B,2,FALSE)</f>
        <v>#N/A</v>
      </c>
      <c r="H81" t="e">
        <f>VLOOKUP(mobydick!L81,Characters!$A:$B,2,FALSE)</f>
        <v>#N/A</v>
      </c>
      <c r="I81" t="e">
        <f>VLOOKUP(mobydick!M81,Characters!$A:$B,2,FALSE)</f>
        <v>#N/A</v>
      </c>
      <c r="J81" t="e">
        <f>VLOOKUP(mobydick!N81,Characters!$A:$B,2,FALSE)</f>
        <v>#N/A</v>
      </c>
      <c r="K81" t="e">
        <f>VLOOKUP(mobydick!O81,Characters!$A:$B,2,FALSE)</f>
        <v>#N/A</v>
      </c>
      <c r="L81" t="e">
        <f>VLOOKUP(mobydick!P81,Characters!$A:$B,2,FALSE)</f>
        <v>#N/A</v>
      </c>
    </row>
    <row r="82" spans="1:12" x14ac:dyDescent="0.3">
      <c r="A82">
        <f>mobydick!B82</f>
        <v>431</v>
      </c>
      <c r="B82">
        <f>mobydick!F82</f>
        <v>2</v>
      </c>
      <c r="C82">
        <f>VLOOKUP(mobydick!G82,Characters!$A:$B,2,FALSE)</f>
        <v>999</v>
      </c>
      <c r="D82">
        <f>VLOOKUP(mobydick!H82,Characters!$A:$B,2,FALSE)</f>
        <v>999</v>
      </c>
      <c r="E82" t="e">
        <f>VLOOKUP(mobydick!I82,Characters!$A:$B,2,FALSE)</f>
        <v>#N/A</v>
      </c>
      <c r="F82" t="e">
        <f>VLOOKUP(mobydick!J82,Characters!$A:$B,2,FALSE)</f>
        <v>#N/A</v>
      </c>
      <c r="G82" t="e">
        <f>VLOOKUP(mobydick!K82,Characters!$A:$B,2,FALSE)</f>
        <v>#N/A</v>
      </c>
      <c r="H82" t="e">
        <f>VLOOKUP(mobydick!L82,Characters!$A:$B,2,FALSE)</f>
        <v>#N/A</v>
      </c>
      <c r="I82" t="e">
        <f>VLOOKUP(mobydick!M82,Characters!$A:$B,2,FALSE)</f>
        <v>#N/A</v>
      </c>
      <c r="J82" t="e">
        <f>VLOOKUP(mobydick!N82,Characters!$A:$B,2,FALSE)</f>
        <v>#N/A</v>
      </c>
      <c r="K82" t="e">
        <f>VLOOKUP(mobydick!O82,Characters!$A:$B,2,FALSE)</f>
        <v>#N/A</v>
      </c>
      <c r="L82" t="e">
        <f>VLOOKUP(mobydick!P82,Characters!$A:$B,2,FALSE)</f>
        <v>#N/A</v>
      </c>
    </row>
    <row r="83" spans="1:12" x14ac:dyDescent="0.3">
      <c r="A83">
        <f>mobydick!B83</f>
        <v>375</v>
      </c>
      <c r="B83">
        <f>mobydick!F83</f>
        <v>2</v>
      </c>
      <c r="C83">
        <f>VLOOKUP(mobydick!G83,Characters!$A:$B,2,FALSE)</f>
        <v>999</v>
      </c>
      <c r="D83">
        <f>VLOOKUP(mobydick!H83,Characters!$A:$B,2,FALSE)</f>
        <v>999</v>
      </c>
      <c r="E83" t="e">
        <f>VLOOKUP(mobydick!I83,Characters!$A:$B,2,FALSE)</f>
        <v>#N/A</v>
      </c>
      <c r="F83" t="e">
        <f>VLOOKUP(mobydick!J83,Characters!$A:$B,2,FALSE)</f>
        <v>#N/A</v>
      </c>
      <c r="G83" t="e">
        <f>VLOOKUP(mobydick!K83,Characters!$A:$B,2,FALSE)</f>
        <v>#N/A</v>
      </c>
      <c r="H83" t="e">
        <f>VLOOKUP(mobydick!L83,Characters!$A:$B,2,FALSE)</f>
        <v>#N/A</v>
      </c>
      <c r="I83" t="e">
        <f>VLOOKUP(mobydick!M83,Characters!$A:$B,2,FALSE)</f>
        <v>#N/A</v>
      </c>
      <c r="J83" t="e">
        <f>VLOOKUP(mobydick!N83,Characters!$A:$B,2,FALSE)</f>
        <v>#N/A</v>
      </c>
      <c r="K83" t="e">
        <f>VLOOKUP(mobydick!O83,Characters!$A:$B,2,FALSE)</f>
        <v>#N/A</v>
      </c>
      <c r="L83" t="e">
        <f>VLOOKUP(mobydick!P83,Characters!$A:$B,2,FALSE)</f>
        <v>#N/A</v>
      </c>
    </row>
    <row r="84" spans="1:12" x14ac:dyDescent="0.3">
      <c r="A84">
        <f>mobydick!B84</f>
        <v>98</v>
      </c>
      <c r="B84">
        <f>mobydick!F84</f>
        <v>0</v>
      </c>
      <c r="C84" t="e">
        <f>VLOOKUP(mobydick!G84,Characters!$A:$B,2,FALSE)</f>
        <v>#N/A</v>
      </c>
      <c r="D84" t="e">
        <f>VLOOKUP(mobydick!H84,Characters!$A:$B,2,FALSE)</f>
        <v>#N/A</v>
      </c>
      <c r="E84" t="e">
        <f>VLOOKUP(mobydick!I84,Characters!$A:$B,2,FALSE)</f>
        <v>#N/A</v>
      </c>
      <c r="F84" t="e">
        <f>VLOOKUP(mobydick!J84,Characters!$A:$B,2,FALSE)</f>
        <v>#N/A</v>
      </c>
      <c r="G84" t="e">
        <f>VLOOKUP(mobydick!K84,Characters!$A:$B,2,FALSE)</f>
        <v>#N/A</v>
      </c>
      <c r="H84" t="e">
        <f>VLOOKUP(mobydick!L84,Characters!$A:$B,2,FALSE)</f>
        <v>#N/A</v>
      </c>
      <c r="I84" t="e">
        <f>VLOOKUP(mobydick!M84,Characters!$A:$B,2,FALSE)</f>
        <v>#N/A</v>
      </c>
      <c r="J84" t="e">
        <f>VLOOKUP(mobydick!N84,Characters!$A:$B,2,FALSE)</f>
        <v>#N/A</v>
      </c>
      <c r="K84" t="e">
        <f>VLOOKUP(mobydick!O84,Characters!$A:$B,2,FALSE)</f>
        <v>#N/A</v>
      </c>
      <c r="L84" t="e">
        <f>VLOOKUP(mobydick!P84,Characters!$A:$B,2,FALSE)</f>
        <v>#N/A</v>
      </c>
    </row>
    <row r="85" spans="1:12" x14ac:dyDescent="0.3">
      <c r="A85">
        <f>mobydick!B85</f>
        <v>332</v>
      </c>
      <c r="B85">
        <f>mobydick!F85</f>
        <v>2</v>
      </c>
      <c r="C85">
        <f>VLOOKUP(mobydick!G85,Characters!$A:$B,2,FALSE)</f>
        <v>999</v>
      </c>
      <c r="D85">
        <f>VLOOKUP(mobydick!H85,Characters!$A:$B,2,FALSE)</f>
        <v>999</v>
      </c>
      <c r="E85" t="e">
        <f>VLOOKUP(mobydick!I85,Characters!$A:$B,2,FALSE)</f>
        <v>#N/A</v>
      </c>
      <c r="F85" t="e">
        <f>VLOOKUP(mobydick!J85,Characters!$A:$B,2,FALSE)</f>
        <v>#N/A</v>
      </c>
      <c r="G85" t="e">
        <f>VLOOKUP(mobydick!K85,Characters!$A:$B,2,FALSE)</f>
        <v>#N/A</v>
      </c>
      <c r="H85" t="e">
        <f>VLOOKUP(mobydick!L85,Characters!$A:$B,2,FALSE)</f>
        <v>#N/A</v>
      </c>
      <c r="I85" t="e">
        <f>VLOOKUP(mobydick!M85,Characters!$A:$B,2,FALSE)</f>
        <v>#N/A</v>
      </c>
      <c r="J85" t="e">
        <f>VLOOKUP(mobydick!N85,Characters!$A:$B,2,FALSE)</f>
        <v>#N/A</v>
      </c>
      <c r="K85" t="e">
        <f>VLOOKUP(mobydick!O85,Characters!$A:$B,2,FALSE)</f>
        <v>#N/A</v>
      </c>
      <c r="L85" t="e">
        <f>VLOOKUP(mobydick!P85,Characters!$A:$B,2,FALSE)</f>
        <v>#N/A</v>
      </c>
    </row>
    <row r="86" spans="1:12" x14ac:dyDescent="0.3">
      <c r="A86">
        <f>mobydick!B86</f>
        <v>152</v>
      </c>
      <c r="B86">
        <f>mobydick!F86</f>
        <v>1</v>
      </c>
      <c r="C86">
        <f>VLOOKUP(mobydick!G86,Characters!$A:$B,2,FALSE)</f>
        <v>999</v>
      </c>
      <c r="D86" t="e">
        <f>VLOOKUP(mobydick!H86,Characters!$A:$B,2,FALSE)</f>
        <v>#N/A</v>
      </c>
      <c r="E86" t="e">
        <f>VLOOKUP(mobydick!I86,Characters!$A:$B,2,FALSE)</f>
        <v>#N/A</v>
      </c>
      <c r="F86" t="e">
        <f>VLOOKUP(mobydick!J86,Characters!$A:$B,2,FALSE)</f>
        <v>#N/A</v>
      </c>
      <c r="G86" t="e">
        <f>VLOOKUP(mobydick!K86,Characters!$A:$B,2,FALSE)</f>
        <v>#N/A</v>
      </c>
      <c r="H86" t="e">
        <f>VLOOKUP(mobydick!L86,Characters!$A:$B,2,FALSE)</f>
        <v>#N/A</v>
      </c>
      <c r="I86" t="e">
        <f>VLOOKUP(mobydick!M86,Characters!$A:$B,2,FALSE)</f>
        <v>#N/A</v>
      </c>
      <c r="J86" t="e">
        <f>VLOOKUP(mobydick!N86,Characters!$A:$B,2,FALSE)</f>
        <v>#N/A</v>
      </c>
      <c r="K86" t="e">
        <f>VLOOKUP(mobydick!O86,Characters!$A:$B,2,FALSE)</f>
        <v>#N/A</v>
      </c>
      <c r="L86" t="e">
        <f>VLOOKUP(mobydick!P86,Characters!$A:$B,2,FALSE)</f>
        <v>#N/A</v>
      </c>
    </row>
    <row r="87" spans="1:12" x14ac:dyDescent="0.3">
      <c r="A87">
        <f>mobydick!B87</f>
        <v>394</v>
      </c>
      <c r="B87">
        <f>mobydick!F87</f>
        <v>1</v>
      </c>
      <c r="C87">
        <f>VLOOKUP(mobydick!G87,Characters!$A:$B,2,FALSE)</f>
        <v>999</v>
      </c>
      <c r="D87" t="e">
        <f>VLOOKUP(mobydick!H87,Characters!$A:$B,2,FALSE)</f>
        <v>#N/A</v>
      </c>
      <c r="E87" t="e">
        <f>VLOOKUP(mobydick!I87,Characters!$A:$B,2,FALSE)</f>
        <v>#N/A</v>
      </c>
      <c r="F87" t="e">
        <f>VLOOKUP(mobydick!J87,Characters!$A:$B,2,FALSE)</f>
        <v>#N/A</v>
      </c>
      <c r="G87" t="e">
        <f>VLOOKUP(mobydick!K87,Characters!$A:$B,2,FALSE)</f>
        <v>#N/A</v>
      </c>
      <c r="H87" t="e">
        <f>VLOOKUP(mobydick!L87,Characters!$A:$B,2,FALSE)</f>
        <v>#N/A</v>
      </c>
      <c r="I87" t="e">
        <f>VLOOKUP(mobydick!M87,Characters!$A:$B,2,FALSE)</f>
        <v>#N/A</v>
      </c>
      <c r="J87" t="e">
        <f>VLOOKUP(mobydick!N87,Characters!$A:$B,2,FALSE)</f>
        <v>#N/A</v>
      </c>
      <c r="K87" t="e">
        <f>VLOOKUP(mobydick!O87,Characters!$A:$B,2,FALSE)</f>
        <v>#N/A</v>
      </c>
      <c r="L87" t="e">
        <f>VLOOKUP(mobydick!P87,Characters!$A:$B,2,FALSE)</f>
        <v>#N/A</v>
      </c>
    </row>
    <row r="88" spans="1:12" x14ac:dyDescent="0.3">
      <c r="A88">
        <f>mobydick!B88</f>
        <v>284</v>
      </c>
      <c r="B88">
        <f>mobydick!F88</f>
        <v>1</v>
      </c>
      <c r="C88">
        <f>VLOOKUP(mobydick!G88,Characters!$A:$B,2,FALSE)</f>
        <v>999</v>
      </c>
      <c r="D88" t="e">
        <f>VLOOKUP(mobydick!H88,Characters!$A:$B,2,FALSE)</f>
        <v>#N/A</v>
      </c>
      <c r="E88" t="e">
        <f>VLOOKUP(mobydick!I88,Characters!$A:$B,2,FALSE)</f>
        <v>#N/A</v>
      </c>
      <c r="F88" t="e">
        <f>VLOOKUP(mobydick!J88,Characters!$A:$B,2,FALSE)</f>
        <v>#N/A</v>
      </c>
      <c r="G88" t="e">
        <f>VLOOKUP(mobydick!K88,Characters!$A:$B,2,FALSE)</f>
        <v>#N/A</v>
      </c>
      <c r="H88" t="e">
        <f>VLOOKUP(mobydick!L88,Characters!$A:$B,2,FALSE)</f>
        <v>#N/A</v>
      </c>
      <c r="I88" t="e">
        <f>VLOOKUP(mobydick!M88,Characters!$A:$B,2,FALSE)</f>
        <v>#N/A</v>
      </c>
      <c r="J88" t="e">
        <f>VLOOKUP(mobydick!N88,Characters!$A:$B,2,FALSE)</f>
        <v>#N/A</v>
      </c>
      <c r="K88" t="e">
        <f>VLOOKUP(mobydick!O88,Characters!$A:$B,2,FALSE)</f>
        <v>#N/A</v>
      </c>
      <c r="L88" t="e">
        <f>VLOOKUP(mobydick!P88,Characters!$A:$B,2,FALSE)</f>
        <v>#N/A</v>
      </c>
    </row>
    <row r="89" spans="1:12" x14ac:dyDescent="0.3">
      <c r="A89">
        <f>mobydick!B89</f>
        <v>310</v>
      </c>
      <c r="B89">
        <f>mobydick!F89</f>
        <v>2</v>
      </c>
      <c r="C89">
        <f>VLOOKUP(mobydick!G89,Characters!$A:$B,2,FALSE)</f>
        <v>999</v>
      </c>
      <c r="D89">
        <f>VLOOKUP(mobydick!H89,Characters!$A:$B,2,FALSE)</f>
        <v>999</v>
      </c>
      <c r="E89" t="e">
        <f>VLOOKUP(mobydick!I89,Characters!$A:$B,2,FALSE)</f>
        <v>#N/A</v>
      </c>
      <c r="F89" t="e">
        <f>VLOOKUP(mobydick!J89,Characters!$A:$B,2,FALSE)</f>
        <v>#N/A</v>
      </c>
      <c r="G89" t="e">
        <f>VLOOKUP(mobydick!K89,Characters!$A:$B,2,FALSE)</f>
        <v>#N/A</v>
      </c>
      <c r="H89" t="e">
        <f>VLOOKUP(mobydick!L89,Characters!$A:$B,2,FALSE)</f>
        <v>#N/A</v>
      </c>
      <c r="I89" t="e">
        <f>VLOOKUP(mobydick!M89,Characters!$A:$B,2,FALSE)</f>
        <v>#N/A</v>
      </c>
      <c r="J89" t="e">
        <f>VLOOKUP(mobydick!N89,Characters!$A:$B,2,FALSE)</f>
        <v>#N/A</v>
      </c>
      <c r="K89" t="e">
        <f>VLOOKUP(mobydick!O89,Characters!$A:$B,2,FALSE)</f>
        <v>#N/A</v>
      </c>
      <c r="L89" t="e">
        <f>VLOOKUP(mobydick!P89,Characters!$A:$B,2,FALSE)</f>
        <v>#N/A</v>
      </c>
    </row>
    <row r="90" spans="1:12" x14ac:dyDescent="0.3">
      <c r="A90">
        <f>mobydick!B90</f>
        <v>411</v>
      </c>
      <c r="B90">
        <f>mobydick!F90</f>
        <v>2</v>
      </c>
      <c r="C90">
        <f>VLOOKUP(mobydick!G90,Characters!$A:$B,2,FALSE)</f>
        <v>999</v>
      </c>
      <c r="D90">
        <f>VLOOKUP(mobydick!H90,Characters!$A:$B,2,FALSE)</f>
        <v>999</v>
      </c>
      <c r="E90" t="e">
        <f>VLOOKUP(mobydick!I90,Characters!$A:$B,2,FALSE)</f>
        <v>#N/A</v>
      </c>
      <c r="F90" t="e">
        <f>VLOOKUP(mobydick!J90,Characters!$A:$B,2,FALSE)</f>
        <v>#N/A</v>
      </c>
      <c r="G90" t="e">
        <f>VLOOKUP(mobydick!K90,Characters!$A:$B,2,FALSE)</f>
        <v>#N/A</v>
      </c>
      <c r="H90" t="e">
        <f>VLOOKUP(mobydick!L90,Characters!$A:$B,2,FALSE)</f>
        <v>#N/A</v>
      </c>
      <c r="I90" t="e">
        <f>VLOOKUP(mobydick!M90,Characters!$A:$B,2,FALSE)</f>
        <v>#N/A</v>
      </c>
      <c r="J90" t="e">
        <f>VLOOKUP(mobydick!N90,Characters!$A:$B,2,FALSE)</f>
        <v>#N/A</v>
      </c>
      <c r="K90" t="e">
        <f>VLOOKUP(mobydick!O90,Characters!$A:$B,2,FALSE)</f>
        <v>#N/A</v>
      </c>
      <c r="L90" t="e">
        <f>VLOOKUP(mobydick!P90,Characters!$A:$B,2,FALSE)</f>
        <v>#N/A</v>
      </c>
    </row>
    <row r="91" spans="1:12" x14ac:dyDescent="0.3">
      <c r="A91">
        <f>mobydick!B91</f>
        <v>343</v>
      </c>
      <c r="B91">
        <f>mobydick!F91</f>
        <v>0</v>
      </c>
      <c r="C91" t="e">
        <f>VLOOKUP(mobydick!G91,Characters!$A:$B,2,FALSE)</f>
        <v>#N/A</v>
      </c>
      <c r="D91" t="e">
        <f>VLOOKUP(mobydick!H91,Characters!$A:$B,2,FALSE)</f>
        <v>#N/A</v>
      </c>
      <c r="E91" t="e">
        <f>VLOOKUP(mobydick!I91,Characters!$A:$B,2,FALSE)</f>
        <v>#N/A</v>
      </c>
      <c r="F91" t="e">
        <f>VLOOKUP(mobydick!J91,Characters!$A:$B,2,FALSE)</f>
        <v>#N/A</v>
      </c>
      <c r="G91" t="e">
        <f>VLOOKUP(mobydick!K91,Characters!$A:$B,2,FALSE)</f>
        <v>#N/A</v>
      </c>
      <c r="H91" t="e">
        <f>VLOOKUP(mobydick!L91,Characters!$A:$B,2,FALSE)</f>
        <v>#N/A</v>
      </c>
      <c r="I91" t="e">
        <f>VLOOKUP(mobydick!M91,Characters!$A:$B,2,FALSE)</f>
        <v>#N/A</v>
      </c>
      <c r="J91" t="e">
        <f>VLOOKUP(mobydick!N91,Characters!$A:$B,2,FALSE)</f>
        <v>#N/A</v>
      </c>
      <c r="K91" t="e">
        <f>VLOOKUP(mobydick!O91,Characters!$A:$B,2,FALSE)</f>
        <v>#N/A</v>
      </c>
      <c r="L91" t="e">
        <f>VLOOKUP(mobydick!P91,Characters!$A:$B,2,FALSE)</f>
        <v>#N/A</v>
      </c>
    </row>
    <row r="92" spans="1:12" x14ac:dyDescent="0.3">
      <c r="A92">
        <f>mobydick!B92</f>
        <v>116</v>
      </c>
      <c r="B92">
        <f>mobydick!F92</f>
        <v>1</v>
      </c>
      <c r="C92">
        <f>VLOOKUP(mobydick!G92,Characters!$A:$B,2,FALSE)</f>
        <v>999</v>
      </c>
      <c r="D92" t="e">
        <f>VLOOKUP(mobydick!H92,Characters!$A:$B,2,FALSE)</f>
        <v>#N/A</v>
      </c>
      <c r="E92" t="e">
        <f>VLOOKUP(mobydick!I92,Characters!$A:$B,2,FALSE)</f>
        <v>#N/A</v>
      </c>
      <c r="F92" t="e">
        <f>VLOOKUP(mobydick!J92,Characters!$A:$B,2,FALSE)</f>
        <v>#N/A</v>
      </c>
      <c r="G92" t="e">
        <f>VLOOKUP(mobydick!K92,Characters!$A:$B,2,FALSE)</f>
        <v>#N/A</v>
      </c>
      <c r="H92" t="e">
        <f>VLOOKUP(mobydick!L92,Characters!$A:$B,2,FALSE)</f>
        <v>#N/A</v>
      </c>
      <c r="I92" t="e">
        <f>VLOOKUP(mobydick!M92,Characters!$A:$B,2,FALSE)</f>
        <v>#N/A</v>
      </c>
      <c r="J92" t="e">
        <f>VLOOKUP(mobydick!N92,Characters!$A:$B,2,FALSE)</f>
        <v>#N/A</v>
      </c>
      <c r="K92" t="e">
        <f>VLOOKUP(mobydick!O92,Characters!$A:$B,2,FALSE)</f>
        <v>#N/A</v>
      </c>
      <c r="L92" t="e">
        <f>VLOOKUP(mobydick!P92,Characters!$A:$B,2,FALSE)</f>
        <v>#N/A</v>
      </c>
    </row>
    <row r="93" spans="1:12" x14ac:dyDescent="0.3">
      <c r="A93">
        <f>mobydick!B93</f>
        <v>34</v>
      </c>
      <c r="B93">
        <f>mobydick!F93</f>
        <v>0</v>
      </c>
      <c r="C93" t="e">
        <f>VLOOKUP(mobydick!G93,Characters!$A:$B,2,FALSE)</f>
        <v>#N/A</v>
      </c>
      <c r="D93" t="e">
        <f>VLOOKUP(mobydick!H93,Characters!$A:$B,2,FALSE)</f>
        <v>#N/A</v>
      </c>
      <c r="E93" t="e">
        <f>VLOOKUP(mobydick!I93,Characters!$A:$B,2,FALSE)</f>
        <v>#N/A</v>
      </c>
      <c r="F93" t="e">
        <f>VLOOKUP(mobydick!J93,Characters!$A:$B,2,FALSE)</f>
        <v>#N/A</v>
      </c>
      <c r="G93" t="e">
        <f>VLOOKUP(mobydick!K93,Characters!$A:$B,2,FALSE)</f>
        <v>#N/A</v>
      </c>
      <c r="H93" t="e">
        <f>VLOOKUP(mobydick!L93,Characters!$A:$B,2,FALSE)</f>
        <v>#N/A</v>
      </c>
      <c r="I93" t="e">
        <f>VLOOKUP(mobydick!M93,Characters!$A:$B,2,FALSE)</f>
        <v>#N/A</v>
      </c>
      <c r="J93" t="e">
        <f>VLOOKUP(mobydick!N93,Characters!$A:$B,2,FALSE)</f>
        <v>#N/A</v>
      </c>
      <c r="K93" t="e">
        <f>VLOOKUP(mobydick!O93,Characters!$A:$B,2,FALSE)</f>
        <v>#N/A</v>
      </c>
      <c r="L93" t="e">
        <f>VLOOKUP(mobydick!P93,Characters!$A:$B,2,FALSE)</f>
        <v>#N/A</v>
      </c>
    </row>
    <row r="94" spans="1:12" x14ac:dyDescent="0.3">
      <c r="A94">
        <f>mobydick!B94</f>
        <v>435</v>
      </c>
      <c r="B94">
        <f>mobydick!F94</f>
        <v>2</v>
      </c>
      <c r="C94">
        <f>VLOOKUP(mobydick!G94,Characters!$A:$B,2,FALSE)</f>
        <v>999</v>
      </c>
      <c r="D94">
        <f>VLOOKUP(mobydick!H94,Characters!$A:$B,2,FALSE)</f>
        <v>999</v>
      </c>
      <c r="E94" t="e">
        <f>VLOOKUP(mobydick!I94,Characters!$A:$B,2,FALSE)</f>
        <v>#N/A</v>
      </c>
      <c r="F94" t="e">
        <f>VLOOKUP(mobydick!J94,Characters!$A:$B,2,FALSE)</f>
        <v>#N/A</v>
      </c>
      <c r="G94" t="e">
        <f>VLOOKUP(mobydick!K94,Characters!$A:$B,2,FALSE)</f>
        <v>#N/A</v>
      </c>
      <c r="H94" t="e">
        <f>VLOOKUP(mobydick!L94,Characters!$A:$B,2,FALSE)</f>
        <v>#N/A</v>
      </c>
      <c r="I94" t="e">
        <f>VLOOKUP(mobydick!M94,Characters!$A:$B,2,FALSE)</f>
        <v>#N/A</v>
      </c>
      <c r="J94" t="e">
        <f>VLOOKUP(mobydick!N94,Characters!$A:$B,2,FALSE)</f>
        <v>#N/A</v>
      </c>
      <c r="K94" t="e">
        <f>VLOOKUP(mobydick!O94,Characters!$A:$B,2,FALSE)</f>
        <v>#N/A</v>
      </c>
      <c r="L94" t="e">
        <f>VLOOKUP(mobydick!P94,Characters!$A:$B,2,FALSE)</f>
        <v>#N/A</v>
      </c>
    </row>
    <row r="95" spans="1:12" x14ac:dyDescent="0.3">
      <c r="A95">
        <f>mobydick!B95</f>
        <v>57</v>
      </c>
      <c r="B95">
        <f>mobydick!F95</f>
        <v>0</v>
      </c>
      <c r="C95" t="e">
        <f>VLOOKUP(mobydick!G95,Characters!$A:$B,2,FALSE)</f>
        <v>#N/A</v>
      </c>
      <c r="D95" t="e">
        <f>VLOOKUP(mobydick!H95,Characters!$A:$B,2,FALSE)</f>
        <v>#N/A</v>
      </c>
      <c r="E95" t="e">
        <f>VLOOKUP(mobydick!I95,Characters!$A:$B,2,FALSE)</f>
        <v>#N/A</v>
      </c>
      <c r="F95" t="e">
        <f>VLOOKUP(mobydick!J95,Characters!$A:$B,2,FALSE)</f>
        <v>#N/A</v>
      </c>
      <c r="G95" t="e">
        <f>VLOOKUP(mobydick!K95,Characters!$A:$B,2,FALSE)</f>
        <v>#N/A</v>
      </c>
      <c r="H95" t="e">
        <f>VLOOKUP(mobydick!L95,Characters!$A:$B,2,FALSE)</f>
        <v>#N/A</v>
      </c>
      <c r="I95" t="e">
        <f>VLOOKUP(mobydick!M95,Characters!$A:$B,2,FALSE)</f>
        <v>#N/A</v>
      </c>
      <c r="J95" t="e">
        <f>VLOOKUP(mobydick!N95,Characters!$A:$B,2,FALSE)</f>
        <v>#N/A</v>
      </c>
      <c r="K95" t="e">
        <f>VLOOKUP(mobydick!O95,Characters!$A:$B,2,FALSE)</f>
        <v>#N/A</v>
      </c>
      <c r="L95" t="e">
        <f>VLOOKUP(mobydick!P95,Characters!$A:$B,2,FALSE)</f>
        <v>#N/A</v>
      </c>
    </row>
    <row r="96" spans="1:12" x14ac:dyDescent="0.3">
      <c r="A96">
        <f>mobydick!B96</f>
        <v>43</v>
      </c>
      <c r="B96">
        <f>mobydick!F96</f>
        <v>1</v>
      </c>
      <c r="C96">
        <f>VLOOKUP(mobydick!G96,Characters!$A:$B,2,FALSE)</f>
        <v>999</v>
      </c>
      <c r="D96" t="e">
        <f>VLOOKUP(mobydick!H96,Characters!$A:$B,2,FALSE)</f>
        <v>#N/A</v>
      </c>
      <c r="E96" t="e">
        <f>VLOOKUP(mobydick!I96,Characters!$A:$B,2,FALSE)</f>
        <v>#N/A</v>
      </c>
      <c r="F96" t="e">
        <f>VLOOKUP(mobydick!J96,Characters!$A:$B,2,FALSE)</f>
        <v>#N/A</v>
      </c>
      <c r="G96" t="e">
        <f>VLOOKUP(mobydick!K96,Characters!$A:$B,2,FALSE)</f>
        <v>#N/A</v>
      </c>
      <c r="H96" t="e">
        <f>VLOOKUP(mobydick!L96,Characters!$A:$B,2,FALSE)</f>
        <v>#N/A</v>
      </c>
      <c r="I96" t="e">
        <f>VLOOKUP(mobydick!M96,Characters!$A:$B,2,FALSE)</f>
        <v>#N/A</v>
      </c>
      <c r="J96" t="e">
        <f>VLOOKUP(mobydick!N96,Characters!$A:$B,2,FALSE)</f>
        <v>#N/A</v>
      </c>
      <c r="K96" t="e">
        <f>VLOOKUP(mobydick!O96,Characters!$A:$B,2,FALSE)</f>
        <v>#N/A</v>
      </c>
      <c r="L96" t="e">
        <f>VLOOKUP(mobydick!P96,Characters!$A:$B,2,FALSE)</f>
        <v>#N/A</v>
      </c>
    </row>
    <row r="97" spans="1:12" x14ac:dyDescent="0.3">
      <c r="A97">
        <f>mobydick!B97</f>
        <v>355</v>
      </c>
      <c r="B97">
        <f>mobydick!F97</f>
        <v>2</v>
      </c>
      <c r="C97">
        <f>VLOOKUP(mobydick!G97,Characters!$A:$B,2,FALSE)</f>
        <v>999</v>
      </c>
      <c r="D97">
        <f>VLOOKUP(mobydick!H97,Characters!$A:$B,2,FALSE)</f>
        <v>999</v>
      </c>
      <c r="E97" t="e">
        <f>VLOOKUP(mobydick!I97,Characters!$A:$B,2,FALSE)</f>
        <v>#N/A</v>
      </c>
      <c r="F97" t="e">
        <f>VLOOKUP(mobydick!J97,Characters!$A:$B,2,FALSE)</f>
        <v>#N/A</v>
      </c>
      <c r="G97" t="e">
        <f>VLOOKUP(mobydick!K97,Characters!$A:$B,2,FALSE)</f>
        <v>#N/A</v>
      </c>
      <c r="H97" t="e">
        <f>VLOOKUP(mobydick!L97,Characters!$A:$B,2,FALSE)</f>
        <v>#N/A</v>
      </c>
      <c r="I97" t="e">
        <f>VLOOKUP(mobydick!M97,Characters!$A:$B,2,FALSE)</f>
        <v>#N/A</v>
      </c>
      <c r="J97" t="e">
        <f>VLOOKUP(mobydick!N97,Characters!$A:$B,2,FALSE)</f>
        <v>#N/A</v>
      </c>
      <c r="K97" t="e">
        <f>VLOOKUP(mobydick!O97,Characters!$A:$B,2,FALSE)</f>
        <v>#N/A</v>
      </c>
      <c r="L97" t="e">
        <f>VLOOKUP(mobydick!P97,Characters!$A:$B,2,FALSE)</f>
        <v>#N/A</v>
      </c>
    </row>
    <row r="98" spans="1:12" x14ac:dyDescent="0.3">
      <c r="A98">
        <f>mobydick!B98</f>
        <v>255</v>
      </c>
      <c r="B98">
        <f>mobydick!F98</f>
        <v>2</v>
      </c>
      <c r="C98">
        <f>VLOOKUP(mobydick!G98,Characters!$A:$B,2,FALSE)</f>
        <v>999</v>
      </c>
      <c r="D98">
        <f>VLOOKUP(mobydick!H98,Characters!$A:$B,2,FALSE)</f>
        <v>999</v>
      </c>
      <c r="E98" t="e">
        <f>VLOOKUP(mobydick!I98,Characters!$A:$B,2,FALSE)</f>
        <v>#N/A</v>
      </c>
      <c r="F98" t="e">
        <f>VLOOKUP(mobydick!J98,Characters!$A:$B,2,FALSE)</f>
        <v>#N/A</v>
      </c>
      <c r="G98" t="e">
        <f>VLOOKUP(mobydick!K98,Characters!$A:$B,2,FALSE)</f>
        <v>#N/A</v>
      </c>
      <c r="H98" t="e">
        <f>VLOOKUP(mobydick!L98,Characters!$A:$B,2,FALSE)</f>
        <v>#N/A</v>
      </c>
      <c r="I98" t="e">
        <f>VLOOKUP(mobydick!M98,Characters!$A:$B,2,FALSE)</f>
        <v>#N/A</v>
      </c>
      <c r="J98" t="e">
        <f>VLOOKUP(mobydick!N98,Characters!$A:$B,2,FALSE)</f>
        <v>#N/A</v>
      </c>
      <c r="K98" t="e">
        <f>VLOOKUP(mobydick!O98,Characters!$A:$B,2,FALSE)</f>
        <v>#N/A</v>
      </c>
      <c r="L98" t="e">
        <f>VLOOKUP(mobydick!P98,Characters!$A:$B,2,FALSE)</f>
        <v>#N/A</v>
      </c>
    </row>
    <row r="99" spans="1:12" x14ac:dyDescent="0.3">
      <c r="A99">
        <f>mobydick!B99</f>
        <v>387</v>
      </c>
      <c r="B99">
        <f>mobydick!F99</f>
        <v>1</v>
      </c>
      <c r="C99">
        <f>VLOOKUP(mobydick!G99,Characters!$A:$B,2,FALSE)</f>
        <v>999</v>
      </c>
      <c r="D99" t="e">
        <f>VLOOKUP(mobydick!H99,Characters!$A:$B,2,FALSE)</f>
        <v>#N/A</v>
      </c>
      <c r="E99" t="e">
        <f>VLOOKUP(mobydick!I99,Characters!$A:$B,2,FALSE)</f>
        <v>#N/A</v>
      </c>
      <c r="F99" t="e">
        <f>VLOOKUP(mobydick!J99,Characters!$A:$B,2,FALSE)</f>
        <v>#N/A</v>
      </c>
      <c r="G99" t="e">
        <f>VLOOKUP(mobydick!K99,Characters!$A:$B,2,FALSE)</f>
        <v>#N/A</v>
      </c>
      <c r="H99" t="e">
        <f>VLOOKUP(mobydick!L99,Characters!$A:$B,2,FALSE)</f>
        <v>#N/A</v>
      </c>
      <c r="I99" t="e">
        <f>VLOOKUP(mobydick!M99,Characters!$A:$B,2,FALSE)</f>
        <v>#N/A</v>
      </c>
      <c r="J99" t="e">
        <f>VLOOKUP(mobydick!N99,Characters!$A:$B,2,FALSE)</f>
        <v>#N/A</v>
      </c>
      <c r="K99" t="e">
        <f>VLOOKUP(mobydick!O99,Characters!$A:$B,2,FALSE)</f>
        <v>#N/A</v>
      </c>
      <c r="L99" t="e">
        <f>VLOOKUP(mobydick!P99,Characters!$A:$B,2,FALSE)</f>
        <v>#N/A</v>
      </c>
    </row>
    <row r="100" spans="1:12" x14ac:dyDescent="0.3">
      <c r="A100">
        <f>mobydick!B100</f>
        <v>125</v>
      </c>
      <c r="B100">
        <f>mobydick!F100</f>
        <v>1</v>
      </c>
      <c r="C100">
        <f>VLOOKUP(mobydick!G100,Characters!$A:$B,2,FALSE)</f>
        <v>999</v>
      </c>
      <c r="D100" t="e">
        <f>VLOOKUP(mobydick!H100,Characters!$A:$B,2,FALSE)</f>
        <v>#N/A</v>
      </c>
      <c r="E100" t="e">
        <f>VLOOKUP(mobydick!I100,Characters!$A:$B,2,FALSE)</f>
        <v>#N/A</v>
      </c>
      <c r="F100" t="e">
        <f>VLOOKUP(mobydick!J100,Characters!$A:$B,2,FALSE)</f>
        <v>#N/A</v>
      </c>
      <c r="G100" t="e">
        <f>VLOOKUP(mobydick!K100,Characters!$A:$B,2,FALSE)</f>
        <v>#N/A</v>
      </c>
      <c r="H100" t="e">
        <f>VLOOKUP(mobydick!L100,Characters!$A:$B,2,FALSE)</f>
        <v>#N/A</v>
      </c>
      <c r="I100" t="e">
        <f>VLOOKUP(mobydick!M100,Characters!$A:$B,2,FALSE)</f>
        <v>#N/A</v>
      </c>
      <c r="J100" t="e">
        <f>VLOOKUP(mobydick!N100,Characters!$A:$B,2,FALSE)</f>
        <v>#N/A</v>
      </c>
      <c r="K100" t="e">
        <f>VLOOKUP(mobydick!O100,Characters!$A:$B,2,FALSE)</f>
        <v>#N/A</v>
      </c>
      <c r="L100" t="e">
        <f>VLOOKUP(mobydick!P100,Characters!$A:$B,2,FALSE)</f>
        <v>#N/A</v>
      </c>
    </row>
    <row r="101" spans="1:12" x14ac:dyDescent="0.3">
      <c r="A101">
        <f>mobydick!B101</f>
        <v>360</v>
      </c>
      <c r="B101">
        <f>mobydick!F101</f>
        <v>0</v>
      </c>
      <c r="C101" t="e">
        <f>VLOOKUP(mobydick!G101,Characters!$A:$B,2,FALSE)</f>
        <v>#N/A</v>
      </c>
      <c r="D101" t="e">
        <f>VLOOKUP(mobydick!H101,Characters!$A:$B,2,FALSE)</f>
        <v>#N/A</v>
      </c>
      <c r="E101" t="e">
        <f>VLOOKUP(mobydick!I101,Characters!$A:$B,2,FALSE)</f>
        <v>#N/A</v>
      </c>
      <c r="F101" t="e">
        <f>VLOOKUP(mobydick!J101,Characters!$A:$B,2,FALSE)</f>
        <v>#N/A</v>
      </c>
      <c r="G101" t="e">
        <f>VLOOKUP(mobydick!K101,Characters!$A:$B,2,FALSE)</f>
        <v>#N/A</v>
      </c>
      <c r="H101" t="e">
        <f>VLOOKUP(mobydick!L101,Characters!$A:$B,2,FALSE)</f>
        <v>#N/A</v>
      </c>
      <c r="I101" t="e">
        <f>VLOOKUP(mobydick!M101,Characters!$A:$B,2,FALSE)</f>
        <v>#N/A</v>
      </c>
      <c r="J101" t="e">
        <f>VLOOKUP(mobydick!N101,Characters!$A:$B,2,FALSE)</f>
        <v>#N/A</v>
      </c>
      <c r="K101" t="e">
        <f>VLOOKUP(mobydick!O101,Characters!$A:$B,2,FALSE)</f>
        <v>#N/A</v>
      </c>
      <c r="L101" t="e">
        <f>VLOOKUP(mobydick!P101,Characters!$A:$B,2,FALSE)</f>
        <v>#N/A</v>
      </c>
    </row>
    <row r="102" spans="1:12" x14ac:dyDescent="0.3">
      <c r="A102">
        <f>mobydick!B102</f>
        <v>401</v>
      </c>
      <c r="B102">
        <f>mobydick!F102</f>
        <v>1</v>
      </c>
      <c r="C102">
        <f>VLOOKUP(mobydick!G102,Characters!$A:$B,2,FALSE)</f>
        <v>999</v>
      </c>
      <c r="D102" t="e">
        <f>VLOOKUP(mobydick!H102,Characters!$A:$B,2,FALSE)</f>
        <v>#N/A</v>
      </c>
      <c r="E102" t="e">
        <f>VLOOKUP(mobydick!I102,Characters!$A:$B,2,FALSE)</f>
        <v>#N/A</v>
      </c>
      <c r="F102" t="e">
        <f>VLOOKUP(mobydick!J102,Characters!$A:$B,2,FALSE)</f>
        <v>#N/A</v>
      </c>
      <c r="G102" t="e">
        <f>VLOOKUP(mobydick!K102,Characters!$A:$B,2,FALSE)</f>
        <v>#N/A</v>
      </c>
      <c r="H102" t="e">
        <f>VLOOKUP(mobydick!L102,Characters!$A:$B,2,FALSE)</f>
        <v>#N/A</v>
      </c>
      <c r="I102" t="e">
        <f>VLOOKUP(mobydick!M102,Characters!$A:$B,2,FALSE)</f>
        <v>#N/A</v>
      </c>
      <c r="J102" t="e">
        <f>VLOOKUP(mobydick!N102,Characters!$A:$B,2,FALSE)</f>
        <v>#N/A</v>
      </c>
      <c r="K102" t="e">
        <f>VLOOKUP(mobydick!O102,Characters!$A:$B,2,FALSE)</f>
        <v>#N/A</v>
      </c>
      <c r="L102" t="e">
        <f>VLOOKUP(mobydick!P102,Characters!$A:$B,2,FALSE)</f>
        <v>#N/A</v>
      </c>
    </row>
    <row r="103" spans="1:12" x14ac:dyDescent="0.3">
      <c r="A103">
        <f>mobydick!B103</f>
        <v>111</v>
      </c>
      <c r="B103">
        <f>mobydick!F103</f>
        <v>1</v>
      </c>
      <c r="C103">
        <f>VLOOKUP(mobydick!G103,Characters!$A:$B,2,FALSE)</f>
        <v>999</v>
      </c>
      <c r="D103" t="e">
        <f>VLOOKUP(mobydick!H103,Characters!$A:$B,2,FALSE)</f>
        <v>#N/A</v>
      </c>
      <c r="E103" t="e">
        <f>VLOOKUP(mobydick!I103,Characters!$A:$B,2,FALSE)</f>
        <v>#N/A</v>
      </c>
      <c r="F103" t="e">
        <f>VLOOKUP(mobydick!J103,Characters!$A:$B,2,FALSE)</f>
        <v>#N/A</v>
      </c>
      <c r="G103" t="e">
        <f>VLOOKUP(mobydick!K103,Characters!$A:$B,2,FALSE)</f>
        <v>#N/A</v>
      </c>
      <c r="H103" t="e">
        <f>VLOOKUP(mobydick!L103,Characters!$A:$B,2,FALSE)</f>
        <v>#N/A</v>
      </c>
      <c r="I103" t="e">
        <f>VLOOKUP(mobydick!M103,Characters!$A:$B,2,FALSE)</f>
        <v>#N/A</v>
      </c>
      <c r="J103" t="e">
        <f>VLOOKUP(mobydick!N103,Characters!$A:$B,2,FALSE)</f>
        <v>#N/A</v>
      </c>
      <c r="K103" t="e">
        <f>VLOOKUP(mobydick!O103,Characters!$A:$B,2,FALSE)</f>
        <v>#N/A</v>
      </c>
      <c r="L103" t="e">
        <f>VLOOKUP(mobydick!P103,Characters!$A:$B,2,FALSE)</f>
        <v>#N/A</v>
      </c>
    </row>
    <row r="104" spans="1:12" x14ac:dyDescent="0.3">
      <c r="A104">
        <f>mobydick!B104</f>
        <v>30</v>
      </c>
      <c r="B104">
        <f>mobydick!F104</f>
        <v>0</v>
      </c>
      <c r="C104" t="e">
        <f>VLOOKUP(mobydick!G104,Characters!$A:$B,2,FALSE)</f>
        <v>#N/A</v>
      </c>
      <c r="D104" t="e">
        <f>VLOOKUP(mobydick!H104,Characters!$A:$B,2,FALSE)</f>
        <v>#N/A</v>
      </c>
      <c r="E104" t="e">
        <f>VLOOKUP(mobydick!I104,Characters!$A:$B,2,FALSE)</f>
        <v>#N/A</v>
      </c>
      <c r="F104" t="e">
        <f>VLOOKUP(mobydick!J104,Characters!$A:$B,2,FALSE)</f>
        <v>#N/A</v>
      </c>
      <c r="G104" t="e">
        <f>VLOOKUP(mobydick!K104,Characters!$A:$B,2,FALSE)</f>
        <v>#N/A</v>
      </c>
      <c r="H104" t="e">
        <f>VLOOKUP(mobydick!L104,Characters!$A:$B,2,FALSE)</f>
        <v>#N/A</v>
      </c>
      <c r="I104" t="e">
        <f>VLOOKUP(mobydick!M104,Characters!$A:$B,2,FALSE)</f>
        <v>#N/A</v>
      </c>
      <c r="J104" t="e">
        <f>VLOOKUP(mobydick!N104,Characters!$A:$B,2,FALSE)</f>
        <v>#N/A</v>
      </c>
      <c r="K104" t="e">
        <f>VLOOKUP(mobydick!O104,Characters!$A:$B,2,FALSE)</f>
        <v>#N/A</v>
      </c>
      <c r="L104" t="e">
        <f>VLOOKUP(mobydick!P104,Characters!$A:$B,2,FALSE)</f>
        <v>#N/A</v>
      </c>
    </row>
    <row r="105" spans="1:12" x14ac:dyDescent="0.3">
      <c r="A105">
        <f>mobydick!B105</f>
        <v>79</v>
      </c>
      <c r="B105">
        <f>mobydick!F105</f>
        <v>1</v>
      </c>
      <c r="C105">
        <f>VLOOKUP(mobydick!G105,Characters!$A:$B,2,FALSE)</f>
        <v>999</v>
      </c>
      <c r="D105" t="e">
        <f>VLOOKUP(mobydick!H105,Characters!$A:$B,2,FALSE)</f>
        <v>#N/A</v>
      </c>
      <c r="E105" t="e">
        <f>VLOOKUP(mobydick!I105,Characters!$A:$B,2,FALSE)</f>
        <v>#N/A</v>
      </c>
      <c r="F105" t="e">
        <f>VLOOKUP(mobydick!J105,Characters!$A:$B,2,FALSE)</f>
        <v>#N/A</v>
      </c>
      <c r="G105" t="e">
        <f>VLOOKUP(mobydick!K105,Characters!$A:$B,2,FALSE)</f>
        <v>#N/A</v>
      </c>
      <c r="H105" t="e">
        <f>VLOOKUP(mobydick!L105,Characters!$A:$B,2,FALSE)</f>
        <v>#N/A</v>
      </c>
      <c r="I105" t="e">
        <f>VLOOKUP(mobydick!M105,Characters!$A:$B,2,FALSE)</f>
        <v>#N/A</v>
      </c>
      <c r="J105" t="e">
        <f>VLOOKUP(mobydick!N105,Characters!$A:$B,2,FALSE)</f>
        <v>#N/A</v>
      </c>
      <c r="K105" t="e">
        <f>VLOOKUP(mobydick!O105,Characters!$A:$B,2,FALSE)</f>
        <v>#N/A</v>
      </c>
      <c r="L105" t="e">
        <f>VLOOKUP(mobydick!P105,Characters!$A:$B,2,FALSE)</f>
        <v>#N/A</v>
      </c>
    </row>
    <row r="106" spans="1:12" x14ac:dyDescent="0.3">
      <c r="A106">
        <f>mobydick!B106</f>
        <v>83</v>
      </c>
      <c r="B106">
        <f>mobydick!F106</f>
        <v>0</v>
      </c>
      <c r="C106" t="e">
        <f>VLOOKUP(mobydick!G106,Characters!$A:$B,2,FALSE)</f>
        <v>#N/A</v>
      </c>
      <c r="D106" t="e">
        <f>VLOOKUP(mobydick!H106,Characters!$A:$B,2,FALSE)</f>
        <v>#N/A</v>
      </c>
      <c r="E106" t="e">
        <f>VLOOKUP(mobydick!I106,Characters!$A:$B,2,FALSE)</f>
        <v>#N/A</v>
      </c>
      <c r="F106" t="e">
        <f>VLOOKUP(mobydick!J106,Characters!$A:$B,2,FALSE)</f>
        <v>#N/A</v>
      </c>
      <c r="G106" t="e">
        <f>VLOOKUP(mobydick!K106,Characters!$A:$B,2,FALSE)</f>
        <v>#N/A</v>
      </c>
      <c r="H106" t="e">
        <f>VLOOKUP(mobydick!L106,Characters!$A:$B,2,FALSE)</f>
        <v>#N/A</v>
      </c>
      <c r="I106" t="e">
        <f>VLOOKUP(mobydick!M106,Characters!$A:$B,2,FALSE)</f>
        <v>#N/A</v>
      </c>
      <c r="J106" t="e">
        <f>VLOOKUP(mobydick!N106,Characters!$A:$B,2,FALSE)</f>
        <v>#N/A</v>
      </c>
      <c r="K106" t="e">
        <f>VLOOKUP(mobydick!O106,Characters!$A:$B,2,FALSE)</f>
        <v>#N/A</v>
      </c>
      <c r="L106" t="e">
        <f>VLOOKUP(mobydick!P106,Characters!$A:$B,2,FALSE)</f>
        <v>#N/A</v>
      </c>
    </row>
    <row r="107" spans="1:12" x14ac:dyDescent="0.3">
      <c r="A107">
        <f>mobydick!B107</f>
        <v>313</v>
      </c>
      <c r="B107">
        <f>mobydick!F107</f>
        <v>2</v>
      </c>
      <c r="C107">
        <f>VLOOKUP(mobydick!G107,Characters!$A:$B,2,FALSE)</f>
        <v>999</v>
      </c>
      <c r="D107">
        <f>VLOOKUP(mobydick!H107,Characters!$A:$B,2,FALSE)</f>
        <v>999</v>
      </c>
      <c r="E107" t="e">
        <f>VLOOKUP(mobydick!I107,Characters!$A:$B,2,FALSE)</f>
        <v>#N/A</v>
      </c>
      <c r="F107" t="e">
        <f>VLOOKUP(mobydick!J107,Characters!$A:$B,2,FALSE)</f>
        <v>#N/A</v>
      </c>
      <c r="G107" t="e">
        <f>VLOOKUP(mobydick!K107,Characters!$A:$B,2,FALSE)</f>
        <v>#N/A</v>
      </c>
      <c r="H107" t="e">
        <f>VLOOKUP(mobydick!L107,Characters!$A:$B,2,FALSE)</f>
        <v>#N/A</v>
      </c>
      <c r="I107" t="e">
        <f>VLOOKUP(mobydick!M107,Characters!$A:$B,2,FALSE)</f>
        <v>#N/A</v>
      </c>
      <c r="J107" t="e">
        <f>VLOOKUP(mobydick!N107,Characters!$A:$B,2,FALSE)</f>
        <v>#N/A</v>
      </c>
      <c r="K107" t="e">
        <f>VLOOKUP(mobydick!O107,Characters!$A:$B,2,FALSE)</f>
        <v>#N/A</v>
      </c>
      <c r="L107" t="e">
        <f>VLOOKUP(mobydick!P107,Characters!$A:$B,2,FALSE)</f>
        <v>#N/A</v>
      </c>
    </row>
    <row r="108" spans="1:12" x14ac:dyDescent="0.3">
      <c r="A108">
        <f>mobydick!B108</f>
        <v>110</v>
      </c>
      <c r="B108">
        <f>mobydick!F108</f>
        <v>1</v>
      </c>
      <c r="C108">
        <f>VLOOKUP(mobydick!G108,Characters!$A:$B,2,FALSE)</f>
        <v>999</v>
      </c>
      <c r="D108" t="e">
        <f>VLOOKUP(mobydick!H108,Characters!$A:$B,2,FALSE)</f>
        <v>#N/A</v>
      </c>
      <c r="E108" t="e">
        <f>VLOOKUP(mobydick!I108,Characters!$A:$B,2,FALSE)</f>
        <v>#N/A</v>
      </c>
      <c r="F108" t="e">
        <f>VLOOKUP(mobydick!J108,Characters!$A:$B,2,FALSE)</f>
        <v>#N/A</v>
      </c>
      <c r="G108" t="e">
        <f>VLOOKUP(mobydick!K108,Characters!$A:$B,2,FALSE)</f>
        <v>#N/A</v>
      </c>
      <c r="H108" t="e">
        <f>VLOOKUP(mobydick!L108,Characters!$A:$B,2,FALSE)</f>
        <v>#N/A</v>
      </c>
      <c r="I108" t="e">
        <f>VLOOKUP(mobydick!M108,Characters!$A:$B,2,FALSE)</f>
        <v>#N/A</v>
      </c>
      <c r="J108" t="e">
        <f>VLOOKUP(mobydick!N108,Characters!$A:$B,2,FALSE)</f>
        <v>#N/A</v>
      </c>
      <c r="K108" t="e">
        <f>VLOOKUP(mobydick!O108,Characters!$A:$B,2,FALSE)</f>
        <v>#N/A</v>
      </c>
      <c r="L108" t="e">
        <f>VLOOKUP(mobydick!P108,Characters!$A:$B,2,FALSE)</f>
        <v>#N/A</v>
      </c>
    </row>
    <row r="109" spans="1:12" x14ac:dyDescent="0.3">
      <c r="A109">
        <f>mobydick!B109</f>
        <v>217</v>
      </c>
      <c r="B109">
        <f>mobydick!F109</f>
        <v>1</v>
      </c>
      <c r="C109">
        <f>VLOOKUP(mobydick!G109,Characters!$A:$B,2,FALSE)</f>
        <v>999</v>
      </c>
      <c r="D109" t="e">
        <f>VLOOKUP(mobydick!H109,Characters!$A:$B,2,FALSE)</f>
        <v>#N/A</v>
      </c>
      <c r="E109" t="e">
        <f>VLOOKUP(mobydick!I109,Characters!$A:$B,2,FALSE)</f>
        <v>#N/A</v>
      </c>
      <c r="F109" t="e">
        <f>VLOOKUP(mobydick!J109,Characters!$A:$B,2,FALSE)</f>
        <v>#N/A</v>
      </c>
      <c r="G109" t="e">
        <f>VLOOKUP(mobydick!K109,Characters!$A:$B,2,FALSE)</f>
        <v>#N/A</v>
      </c>
      <c r="H109" t="e">
        <f>VLOOKUP(mobydick!L109,Characters!$A:$B,2,FALSE)</f>
        <v>#N/A</v>
      </c>
      <c r="I109" t="e">
        <f>VLOOKUP(mobydick!M109,Characters!$A:$B,2,FALSE)</f>
        <v>#N/A</v>
      </c>
      <c r="J109" t="e">
        <f>VLOOKUP(mobydick!N109,Characters!$A:$B,2,FALSE)</f>
        <v>#N/A</v>
      </c>
      <c r="K109" t="e">
        <f>VLOOKUP(mobydick!O109,Characters!$A:$B,2,FALSE)</f>
        <v>#N/A</v>
      </c>
      <c r="L109" t="e">
        <f>VLOOKUP(mobydick!P109,Characters!$A:$B,2,FALSE)</f>
        <v>#N/A</v>
      </c>
    </row>
    <row r="110" spans="1:12" x14ac:dyDescent="0.3">
      <c r="A110">
        <f>mobydick!B110</f>
        <v>336</v>
      </c>
      <c r="B110">
        <f>mobydick!F110</f>
        <v>1</v>
      </c>
      <c r="C110">
        <f>VLOOKUP(mobydick!G110,Characters!$A:$B,2,FALSE)</f>
        <v>999</v>
      </c>
      <c r="D110" t="e">
        <f>VLOOKUP(mobydick!H110,Characters!$A:$B,2,FALSE)</f>
        <v>#N/A</v>
      </c>
      <c r="E110" t="e">
        <f>VLOOKUP(mobydick!I110,Characters!$A:$B,2,FALSE)</f>
        <v>#N/A</v>
      </c>
      <c r="F110" t="e">
        <f>VLOOKUP(mobydick!J110,Characters!$A:$B,2,FALSE)</f>
        <v>#N/A</v>
      </c>
      <c r="G110" t="e">
        <f>VLOOKUP(mobydick!K110,Characters!$A:$B,2,FALSE)</f>
        <v>#N/A</v>
      </c>
      <c r="H110" t="e">
        <f>VLOOKUP(mobydick!L110,Characters!$A:$B,2,FALSE)</f>
        <v>#N/A</v>
      </c>
      <c r="I110" t="e">
        <f>VLOOKUP(mobydick!M110,Characters!$A:$B,2,FALSE)</f>
        <v>#N/A</v>
      </c>
      <c r="J110" t="e">
        <f>VLOOKUP(mobydick!N110,Characters!$A:$B,2,FALSE)</f>
        <v>#N/A</v>
      </c>
      <c r="K110" t="e">
        <f>VLOOKUP(mobydick!O110,Characters!$A:$B,2,FALSE)</f>
        <v>#N/A</v>
      </c>
      <c r="L110" t="e">
        <f>VLOOKUP(mobydick!P110,Characters!$A:$B,2,FALSE)</f>
        <v>#N/A</v>
      </c>
    </row>
    <row r="111" spans="1:12" x14ac:dyDescent="0.3">
      <c r="A111">
        <f>mobydick!B111</f>
        <v>41</v>
      </c>
      <c r="B111">
        <f>mobydick!F111</f>
        <v>2</v>
      </c>
      <c r="C111">
        <f>VLOOKUP(mobydick!G111,Characters!$A:$B,2,FALSE)</f>
        <v>999</v>
      </c>
      <c r="D111">
        <f>VLOOKUP(mobydick!H111,Characters!$A:$B,2,FALSE)</f>
        <v>999</v>
      </c>
      <c r="E111" t="e">
        <f>VLOOKUP(mobydick!I111,Characters!$A:$B,2,FALSE)</f>
        <v>#N/A</v>
      </c>
      <c r="F111" t="e">
        <f>VLOOKUP(mobydick!J111,Characters!$A:$B,2,FALSE)</f>
        <v>#N/A</v>
      </c>
      <c r="G111" t="e">
        <f>VLOOKUP(mobydick!K111,Characters!$A:$B,2,FALSE)</f>
        <v>#N/A</v>
      </c>
      <c r="H111" t="e">
        <f>VLOOKUP(mobydick!L111,Characters!$A:$B,2,FALSE)</f>
        <v>#N/A</v>
      </c>
      <c r="I111" t="e">
        <f>VLOOKUP(mobydick!M111,Characters!$A:$B,2,FALSE)</f>
        <v>#N/A</v>
      </c>
      <c r="J111" t="e">
        <f>VLOOKUP(mobydick!N111,Characters!$A:$B,2,FALSE)</f>
        <v>#N/A</v>
      </c>
      <c r="K111" t="e">
        <f>VLOOKUP(mobydick!O111,Characters!$A:$B,2,FALSE)</f>
        <v>#N/A</v>
      </c>
      <c r="L111" t="e">
        <f>VLOOKUP(mobydick!P111,Characters!$A:$B,2,FALSE)</f>
        <v>#N/A</v>
      </c>
    </row>
    <row r="112" spans="1:12" x14ac:dyDescent="0.3">
      <c r="A112">
        <f>mobydick!B112</f>
        <v>20</v>
      </c>
      <c r="B112">
        <f>mobydick!F112</f>
        <v>0</v>
      </c>
      <c r="C112" t="e">
        <f>VLOOKUP(mobydick!G112,Characters!$A:$B,2,FALSE)</f>
        <v>#N/A</v>
      </c>
      <c r="D112" t="e">
        <f>VLOOKUP(mobydick!H112,Characters!$A:$B,2,FALSE)</f>
        <v>#N/A</v>
      </c>
      <c r="E112" t="e">
        <f>VLOOKUP(mobydick!I112,Characters!$A:$B,2,FALSE)</f>
        <v>#N/A</v>
      </c>
      <c r="F112" t="e">
        <f>VLOOKUP(mobydick!J112,Characters!$A:$B,2,FALSE)</f>
        <v>#N/A</v>
      </c>
      <c r="G112" t="e">
        <f>VLOOKUP(mobydick!K112,Characters!$A:$B,2,FALSE)</f>
        <v>#N/A</v>
      </c>
      <c r="H112" t="e">
        <f>VLOOKUP(mobydick!L112,Characters!$A:$B,2,FALSE)</f>
        <v>#N/A</v>
      </c>
      <c r="I112" t="e">
        <f>VLOOKUP(mobydick!M112,Characters!$A:$B,2,FALSE)</f>
        <v>#N/A</v>
      </c>
      <c r="J112" t="e">
        <f>VLOOKUP(mobydick!N112,Characters!$A:$B,2,FALSE)</f>
        <v>#N/A</v>
      </c>
      <c r="K112" t="e">
        <f>VLOOKUP(mobydick!O112,Characters!$A:$B,2,FALSE)</f>
        <v>#N/A</v>
      </c>
      <c r="L112" t="e">
        <f>VLOOKUP(mobydick!P112,Characters!$A:$B,2,FALSE)</f>
        <v>#N/A</v>
      </c>
    </row>
    <row r="113" spans="1:12" x14ac:dyDescent="0.3">
      <c r="A113">
        <f>mobydick!B113</f>
        <v>8</v>
      </c>
      <c r="B113">
        <f>mobydick!F113</f>
        <v>0</v>
      </c>
      <c r="C113" t="e">
        <f>VLOOKUP(mobydick!G113,Characters!$A:$B,2,FALSE)</f>
        <v>#N/A</v>
      </c>
      <c r="D113" t="e">
        <f>VLOOKUP(mobydick!H113,Characters!$A:$B,2,FALSE)</f>
        <v>#N/A</v>
      </c>
      <c r="E113" t="e">
        <f>VLOOKUP(mobydick!I113,Characters!$A:$B,2,FALSE)</f>
        <v>#N/A</v>
      </c>
      <c r="F113" t="e">
        <f>VLOOKUP(mobydick!J113,Characters!$A:$B,2,FALSE)</f>
        <v>#N/A</v>
      </c>
      <c r="G113" t="e">
        <f>VLOOKUP(mobydick!K113,Characters!$A:$B,2,FALSE)</f>
        <v>#N/A</v>
      </c>
      <c r="H113" t="e">
        <f>VLOOKUP(mobydick!L113,Characters!$A:$B,2,FALSE)</f>
        <v>#N/A</v>
      </c>
      <c r="I113" t="e">
        <f>VLOOKUP(mobydick!M113,Characters!$A:$B,2,FALSE)</f>
        <v>#N/A</v>
      </c>
      <c r="J113" t="e">
        <f>VLOOKUP(mobydick!N113,Characters!$A:$B,2,FALSE)</f>
        <v>#N/A</v>
      </c>
      <c r="K113" t="e">
        <f>VLOOKUP(mobydick!O113,Characters!$A:$B,2,FALSE)</f>
        <v>#N/A</v>
      </c>
      <c r="L113" t="e">
        <f>VLOOKUP(mobydick!P113,Characters!$A:$B,2,FALSE)</f>
        <v>#N/A</v>
      </c>
    </row>
    <row r="114" spans="1:12" x14ac:dyDescent="0.3">
      <c r="A114">
        <f>mobydick!B114</f>
        <v>354</v>
      </c>
      <c r="B114">
        <f>mobydick!F114</f>
        <v>1</v>
      </c>
      <c r="C114">
        <f>VLOOKUP(mobydick!G114,Characters!$A:$B,2,FALSE)</f>
        <v>999</v>
      </c>
      <c r="D114" t="e">
        <f>VLOOKUP(mobydick!H114,Characters!$A:$B,2,FALSE)</f>
        <v>#N/A</v>
      </c>
      <c r="E114" t="e">
        <f>VLOOKUP(mobydick!I114,Characters!$A:$B,2,FALSE)</f>
        <v>#N/A</v>
      </c>
      <c r="F114" t="e">
        <f>VLOOKUP(mobydick!J114,Characters!$A:$B,2,FALSE)</f>
        <v>#N/A</v>
      </c>
      <c r="G114" t="e">
        <f>VLOOKUP(mobydick!K114,Characters!$A:$B,2,FALSE)</f>
        <v>#N/A</v>
      </c>
      <c r="H114" t="e">
        <f>VLOOKUP(mobydick!L114,Characters!$A:$B,2,FALSE)</f>
        <v>#N/A</v>
      </c>
      <c r="I114" t="e">
        <f>VLOOKUP(mobydick!M114,Characters!$A:$B,2,FALSE)</f>
        <v>#N/A</v>
      </c>
      <c r="J114" t="e">
        <f>VLOOKUP(mobydick!N114,Characters!$A:$B,2,FALSE)</f>
        <v>#N/A</v>
      </c>
      <c r="K114" t="e">
        <f>VLOOKUP(mobydick!O114,Characters!$A:$B,2,FALSE)</f>
        <v>#N/A</v>
      </c>
      <c r="L114" t="e">
        <f>VLOOKUP(mobydick!P114,Characters!$A:$B,2,FALSE)</f>
        <v>#N/A</v>
      </c>
    </row>
    <row r="115" spans="1:12" x14ac:dyDescent="0.3">
      <c r="A115">
        <f>mobydick!B115</f>
        <v>421</v>
      </c>
      <c r="B115">
        <f>mobydick!F115</f>
        <v>1</v>
      </c>
      <c r="C115">
        <f>VLOOKUP(mobydick!G115,Characters!$A:$B,2,FALSE)</f>
        <v>999</v>
      </c>
      <c r="D115" t="e">
        <f>VLOOKUP(mobydick!H115,Characters!$A:$B,2,FALSE)</f>
        <v>#N/A</v>
      </c>
      <c r="E115" t="e">
        <f>VLOOKUP(mobydick!I115,Characters!$A:$B,2,FALSE)</f>
        <v>#N/A</v>
      </c>
      <c r="F115" t="e">
        <f>VLOOKUP(mobydick!J115,Characters!$A:$B,2,FALSE)</f>
        <v>#N/A</v>
      </c>
      <c r="G115" t="e">
        <f>VLOOKUP(mobydick!K115,Characters!$A:$B,2,FALSE)</f>
        <v>#N/A</v>
      </c>
      <c r="H115" t="e">
        <f>VLOOKUP(mobydick!L115,Characters!$A:$B,2,FALSE)</f>
        <v>#N/A</v>
      </c>
      <c r="I115" t="e">
        <f>VLOOKUP(mobydick!M115,Characters!$A:$B,2,FALSE)</f>
        <v>#N/A</v>
      </c>
      <c r="J115" t="e">
        <f>VLOOKUP(mobydick!N115,Characters!$A:$B,2,FALSE)</f>
        <v>#N/A</v>
      </c>
      <c r="K115" t="e">
        <f>VLOOKUP(mobydick!O115,Characters!$A:$B,2,FALSE)</f>
        <v>#N/A</v>
      </c>
      <c r="L115" t="e">
        <f>VLOOKUP(mobydick!P115,Characters!$A:$B,2,FALSE)</f>
        <v>#N/A</v>
      </c>
    </row>
    <row r="116" spans="1:12" x14ac:dyDescent="0.3">
      <c r="A116">
        <f>mobydick!B116</f>
        <v>214</v>
      </c>
      <c r="B116">
        <f>mobydick!F116</f>
        <v>1</v>
      </c>
      <c r="C116">
        <f>VLOOKUP(mobydick!G116,Characters!$A:$B,2,FALSE)</f>
        <v>999</v>
      </c>
      <c r="D116" t="e">
        <f>VLOOKUP(mobydick!H116,Characters!$A:$B,2,FALSE)</f>
        <v>#N/A</v>
      </c>
      <c r="E116" t="e">
        <f>VLOOKUP(mobydick!I116,Characters!$A:$B,2,FALSE)</f>
        <v>#N/A</v>
      </c>
      <c r="F116" t="e">
        <f>VLOOKUP(mobydick!J116,Characters!$A:$B,2,FALSE)</f>
        <v>#N/A</v>
      </c>
      <c r="G116" t="e">
        <f>VLOOKUP(mobydick!K116,Characters!$A:$B,2,FALSE)</f>
        <v>#N/A</v>
      </c>
      <c r="H116" t="e">
        <f>VLOOKUP(mobydick!L116,Characters!$A:$B,2,FALSE)</f>
        <v>#N/A</v>
      </c>
      <c r="I116" t="e">
        <f>VLOOKUP(mobydick!M116,Characters!$A:$B,2,FALSE)</f>
        <v>#N/A</v>
      </c>
      <c r="J116" t="e">
        <f>VLOOKUP(mobydick!N116,Characters!$A:$B,2,FALSE)</f>
        <v>#N/A</v>
      </c>
      <c r="K116" t="e">
        <f>VLOOKUP(mobydick!O116,Characters!$A:$B,2,FALSE)</f>
        <v>#N/A</v>
      </c>
      <c r="L116" t="e">
        <f>VLOOKUP(mobydick!P116,Characters!$A:$B,2,FALSE)</f>
        <v>#N/A</v>
      </c>
    </row>
    <row r="117" spans="1:12" x14ac:dyDescent="0.3">
      <c r="A117">
        <f>mobydick!B117</f>
        <v>436</v>
      </c>
      <c r="B117">
        <f>mobydick!F117</f>
        <v>1</v>
      </c>
      <c r="C117">
        <f>VLOOKUP(mobydick!G117,Characters!$A:$B,2,FALSE)</f>
        <v>999</v>
      </c>
      <c r="D117" t="e">
        <f>VLOOKUP(mobydick!H117,Characters!$A:$B,2,FALSE)</f>
        <v>#N/A</v>
      </c>
      <c r="E117" t="e">
        <f>VLOOKUP(mobydick!I117,Characters!$A:$B,2,FALSE)</f>
        <v>#N/A</v>
      </c>
      <c r="F117" t="e">
        <f>VLOOKUP(mobydick!J117,Characters!$A:$B,2,FALSE)</f>
        <v>#N/A</v>
      </c>
      <c r="G117" t="e">
        <f>VLOOKUP(mobydick!K117,Characters!$A:$B,2,FALSE)</f>
        <v>#N/A</v>
      </c>
      <c r="H117" t="e">
        <f>VLOOKUP(mobydick!L117,Characters!$A:$B,2,FALSE)</f>
        <v>#N/A</v>
      </c>
      <c r="I117" t="e">
        <f>VLOOKUP(mobydick!M117,Characters!$A:$B,2,FALSE)</f>
        <v>#N/A</v>
      </c>
      <c r="J117" t="e">
        <f>VLOOKUP(mobydick!N117,Characters!$A:$B,2,FALSE)</f>
        <v>#N/A</v>
      </c>
      <c r="K117" t="e">
        <f>VLOOKUP(mobydick!O117,Characters!$A:$B,2,FALSE)</f>
        <v>#N/A</v>
      </c>
      <c r="L117" t="e">
        <f>VLOOKUP(mobydick!P117,Characters!$A:$B,2,FALSE)</f>
        <v>#N/A</v>
      </c>
    </row>
    <row r="118" spans="1:12" x14ac:dyDescent="0.3">
      <c r="A118">
        <f>mobydick!B118</f>
        <v>197</v>
      </c>
      <c r="B118">
        <f>mobydick!F118</f>
        <v>0</v>
      </c>
      <c r="C118" t="e">
        <f>VLOOKUP(mobydick!G118,Characters!$A:$B,2,FALSE)</f>
        <v>#N/A</v>
      </c>
      <c r="D118" t="e">
        <f>VLOOKUP(mobydick!H118,Characters!$A:$B,2,FALSE)</f>
        <v>#N/A</v>
      </c>
      <c r="E118" t="e">
        <f>VLOOKUP(mobydick!I118,Characters!$A:$B,2,FALSE)</f>
        <v>#N/A</v>
      </c>
      <c r="F118" t="e">
        <f>VLOOKUP(mobydick!J118,Characters!$A:$B,2,FALSE)</f>
        <v>#N/A</v>
      </c>
      <c r="G118" t="e">
        <f>VLOOKUP(mobydick!K118,Characters!$A:$B,2,FALSE)</f>
        <v>#N/A</v>
      </c>
      <c r="H118" t="e">
        <f>VLOOKUP(mobydick!L118,Characters!$A:$B,2,FALSE)</f>
        <v>#N/A</v>
      </c>
      <c r="I118" t="e">
        <f>VLOOKUP(mobydick!M118,Characters!$A:$B,2,FALSE)</f>
        <v>#N/A</v>
      </c>
      <c r="J118" t="e">
        <f>VLOOKUP(mobydick!N118,Characters!$A:$B,2,FALSE)</f>
        <v>#N/A</v>
      </c>
      <c r="K118" t="e">
        <f>VLOOKUP(mobydick!O118,Characters!$A:$B,2,FALSE)</f>
        <v>#N/A</v>
      </c>
      <c r="L118" t="e">
        <f>VLOOKUP(mobydick!P118,Characters!$A:$B,2,FALSE)</f>
        <v>#N/A</v>
      </c>
    </row>
    <row r="119" spans="1:12" x14ac:dyDescent="0.3">
      <c r="A119">
        <f>mobydick!B119</f>
        <v>219</v>
      </c>
      <c r="B119">
        <f>mobydick!F119</f>
        <v>1</v>
      </c>
      <c r="C119">
        <f>VLOOKUP(mobydick!G119,Characters!$A:$B,2,FALSE)</f>
        <v>999</v>
      </c>
      <c r="D119" t="e">
        <f>VLOOKUP(mobydick!H119,Characters!$A:$B,2,FALSE)</f>
        <v>#N/A</v>
      </c>
      <c r="E119" t="e">
        <f>VLOOKUP(mobydick!I119,Characters!$A:$B,2,FALSE)</f>
        <v>#N/A</v>
      </c>
      <c r="F119" t="e">
        <f>VLOOKUP(mobydick!J119,Characters!$A:$B,2,FALSE)</f>
        <v>#N/A</v>
      </c>
      <c r="G119" t="e">
        <f>VLOOKUP(mobydick!K119,Characters!$A:$B,2,FALSE)</f>
        <v>#N/A</v>
      </c>
      <c r="H119" t="e">
        <f>VLOOKUP(mobydick!L119,Characters!$A:$B,2,FALSE)</f>
        <v>#N/A</v>
      </c>
      <c r="I119" t="e">
        <f>VLOOKUP(mobydick!M119,Characters!$A:$B,2,FALSE)</f>
        <v>#N/A</v>
      </c>
      <c r="J119" t="e">
        <f>VLOOKUP(mobydick!N119,Characters!$A:$B,2,FALSE)</f>
        <v>#N/A</v>
      </c>
      <c r="K119" t="e">
        <f>VLOOKUP(mobydick!O119,Characters!$A:$B,2,FALSE)</f>
        <v>#N/A</v>
      </c>
      <c r="L119" t="e">
        <f>VLOOKUP(mobydick!P119,Characters!$A:$B,2,FALSE)</f>
        <v>#N/A</v>
      </c>
    </row>
    <row r="120" spans="1:12" x14ac:dyDescent="0.3">
      <c r="A120">
        <f>mobydick!B120</f>
        <v>176</v>
      </c>
      <c r="B120">
        <f>mobydick!F120</f>
        <v>0</v>
      </c>
      <c r="C120" t="e">
        <f>VLOOKUP(mobydick!G120,Characters!$A:$B,2,FALSE)</f>
        <v>#N/A</v>
      </c>
      <c r="D120" t="e">
        <f>VLOOKUP(mobydick!H120,Characters!$A:$B,2,FALSE)</f>
        <v>#N/A</v>
      </c>
      <c r="E120" t="e">
        <f>VLOOKUP(mobydick!I120,Characters!$A:$B,2,FALSE)</f>
        <v>#N/A</v>
      </c>
      <c r="F120" t="e">
        <f>VLOOKUP(mobydick!J120,Characters!$A:$B,2,FALSE)</f>
        <v>#N/A</v>
      </c>
      <c r="G120" t="e">
        <f>VLOOKUP(mobydick!K120,Characters!$A:$B,2,FALSE)</f>
        <v>#N/A</v>
      </c>
      <c r="H120" t="e">
        <f>VLOOKUP(mobydick!L120,Characters!$A:$B,2,FALSE)</f>
        <v>#N/A</v>
      </c>
      <c r="I120" t="e">
        <f>VLOOKUP(mobydick!M120,Characters!$A:$B,2,FALSE)</f>
        <v>#N/A</v>
      </c>
      <c r="J120" t="e">
        <f>VLOOKUP(mobydick!N120,Characters!$A:$B,2,FALSE)</f>
        <v>#N/A</v>
      </c>
      <c r="K120" t="e">
        <f>VLOOKUP(mobydick!O120,Characters!$A:$B,2,FALSE)</f>
        <v>#N/A</v>
      </c>
      <c r="L120" t="e">
        <f>VLOOKUP(mobydick!P120,Characters!$A:$B,2,FALSE)</f>
        <v>#N/A</v>
      </c>
    </row>
    <row r="121" spans="1:12" x14ac:dyDescent="0.3">
      <c r="A121">
        <f>mobydick!B121</f>
        <v>153</v>
      </c>
      <c r="B121">
        <f>mobydick!F121</f>
        <v>0</v>
      </c>
      <c r="C121" t="e">
        <f>VLOOKUP(mobydick!G121,Characters!$A:$B,2,FALSE)</f>
        <v>#N/A</v>
      </c>
      <c r="D121" t="e">
        <f>VLOOKUP(mobydick!H121,Characters!$A:$B,2,FALSE)</f>
        <v>#N/A</v>
      </c>
      <c r="E121" t="e">
        <f>VLOOKUP(mobydick!I121,Characters!$A:$B,2,FALSE)</f>
        <v>#N/A</v>
      </c>
      <c r="F121" t="e">
        <f>VLOOKUP(mobydick!J121,Characters!$A:$B,2,FALSE)</f>
        <v>#N/A</v>
      </c>
      <c r="G121" t="e">
        <f>VLOOKUP(mobydick!K121,Characters!$A:$B,2,FALSE)</f>
        <v>#N/A</v>
      </c>
      <c r="H121" t="e">
        <f>VLOOKUP(mobydick!L121,Characters!$A:$B,2,FALSE)</f>
        <v>#N/A</v>
      </c>
      <c r="I121" t="e">
        <f>VLOOKUP(mobydick!M121,Characters!$A:$B,2,FALSE)</f>
        <v>#N/A</v>
      </c>
      <c r="J121" t="e">
        <f>VLOOKUP(mobydick!N121,Characters!$A:$B,2,FALSE)</f>
        <v>#N/A</v>
      </c>
      <c r="K121" t="e">
        <f>VLOOKUP(mobydick!O121,Characters!$A:$B,2,FALSE)</f>
        <v>#N/A</v>
      </c>
      <c r="L121" t="e">
        <f>VLOOKUP(mobydick!P121,Characters!$A:$B,2,FALSE)</f>
        <v>#N/A</v>
      </c>
    </row>
    <row r="122" spans="1:12" x14ac:dyDescent="0.3">
      <c r="A122">
        <f>mobydick!B122</f>
        <v>249</v>
      </c>
      <c r="B122">
        <f>mobydick!F122</f>
        <v>2</v>
      </c>
      <c r="C122">
        <f>VLOOKUP(mobydick!G122,Characters!$A:$B,2,FALSE)</f>
        <v>999</v>
      </c>
      <c r="D122">
        <f>VLOOKUP(mobydick!H122,Characters!$A:$B,2,FALSE)</f>
        <v>999</v>
      </c>
      <c r="E122" t="e">
        <f>VLOOKUP(mobydick!I122,Characters!$A:$B,2,FALSE)</f>
        <v>#N/A</v>
      </c>
      <c r="F122" t="e">
        <f>VLOOKUP(mobydick!J122,Characters!$A:$B,2,FALSE)</f>
        <v>#N/A</v>
      </c>
      <c r="G122" t="e">
        <f>VLOOKUP(mobydick!K122,Characters!$A:$B,2,FALSE)</f>
        <v>#N/A</v>
      </c>
      <c r="H122" t="e">
        <f>VLOOKUP(mobydick!L122,Characters!$A:$B,2,FALSE)</f>
        <v>#N/A</v>
      </c>
      <c r="I122" t="e">
        <f>VLOOKUP(mobydick!M122,Characters!$A:$B,2,FALSE)</f>
        <v>#N/A</v>
      </c>
      <c r="J122" t="e">
        <f>VLOOKUP(mobydick!N122,Characters!$A:$B,2,FALSE)</f>
        <v>#N/A</v>
      </c>
      <c r="K122" t="e">
        <f>VLOOKUP(mobydick!O122,Characters!$A:$B,2,FALSE)</f>
        <v>#N/A</v>
      </c>
      <c r="L122" t="e">
        <f>VLOOKUP(mobydick!P122,Characters!$A:$B,2,FALSE)</f>
        <v>#N/A</v>
      </c>
    </row>
    <row r="123" spans="1:12" x14ac:dyDescent="0.3">
      <c r="A123">
        <f>mobydick!B123</f>
        <v>288</v>
      </c>
      <c r="B123">
        <f>mobydick!F123</f>
        <v>1</v>
      </c>
      <c r="C123">
        <f>VLOOKUP(mobydick!G123,Characters!$A:$B,2,FALSE)</f>
        <v>999</v>
      </c>
      <c r="D123" t="e">
        <f>VLOOKUP(mobydick!H123,Characters!$A:$B,2,FALSE)</f>
        <v>#N/A</v>
      </c>
      <c r="E123" t="e">
        <f>VLOOKUP(mobydick!I123,Characters!$A:$B,2,FALSE)</f>
        <v>#N/A</v>
      </c>
      <c r="F123" t="e">
        <f>VLOOKUP(mobydick!J123,Characters!$A:$B,2,FALSE)</f>
        <v>#N/A</v>
      </c>
      <c r="G123" t="e">
        <f>VLOOKUP(mobydick!K123,Characters!$A:$B,2,FALSE)</f>
        <v>#N/A</v>
      </c>
      <c r="H123" t="e">
        <f>VLOOKUP(mobydick!L123,Characters!$A:$B,2,FALSE)</f>
        <v>#N/A</v>
      </c>
      <c r="I123" t="e">
        <f>VLOOKUP(mobydick!M123,Characters!$A:$B,2,FALSE)</f>
        <v>#N/A</v>
      </c>
      <c r="J123" t="e">
        <f>VLOOKUP(mobydick!N123,Characters!$A:$B,2,FALSE)</f>
        <v>#N/A</v>
      </c>
      <c r="K123" t="e">
        <f>VLOOKUP(mobydick!O123,Characters!$A:$B,2,FALSE)</f>
        <v>#N/A</v>
      </c>
      <c r="L123" t="e">
        <f>VLOOKUP(mobydick!P123,Characters!$A:$B,2,FALSE)</f>
        <v>#N/A</v>
      </c>
    </row>
    <row r="124" spans="1:12" x14ac:dyDescent="0.3">
      <c r="A124">
        <f>mobydick!B124</f>
        <v>174</v>
      </c>
      <c r="B124">
        <f>mobydick!F124</f>
        <v>0</v>
      </c>
      <c r="C124" t="e">
        <f>VLOOKUP(mobydick!G124,Characters!$A:$B,2,FALSE)</f>
        <v>#N/A</v>
      </c>
      <c r="D124" t="e">
        <f>VLOOKUP(mobydick!H124,Characters!$A:$B,2,FALSE)</f>
        <v>#N/A</v>
      </c>
      <c r="E124" t="e">
        <f>VLOOKUP(mobydick!I124,Characters!$A:$B,2,FALSE)</f>
        <v>#N/A</v>
      </c>
      <c r="F124" t="e">
        <f>VLOOKUP(mobydick!J124,Characters!$A:$B,2,FALSE)</f>
        <v>#N/A</v>
      </c>
      <c r="G124" t="e">
        <f>VLOOKUP(mobydick!K124,Characters!$A:$B,2,FALSE)</f>
        <v>#N/A</v>
      </c>
      <c r="H124" t="e">
        <f>VLOOKUP(mobydick!L124,Characters!$A:$B,2,FALSE)</f>
        <v>#N/A</v>
      </c>
      <c r="I124" t="e">
        <f>VLOOKUP(mobydick!M124,Characters!$A:$B,2,FALSE)</f>
        <v>#N/A</v>
      </c>
      <c r="J124" t="e">
        <f>VLOOKUP(mobydick!N124,Characters!$A:$B,2,FALSE)</f>
        <v>#N/A</v>
      </c>
      <c r="K124" t="e">
        <f>VLOOKUP(mobydick!O124,Characters!$A:$B,2,FALSE)</f>
        <v>#N/A</v>
      </c>
      <c r="L124" t="e">
        <f>VLOOKUP(mobydick!P124,Characters!$A:$B,2,FALSE)</f>
        <v>#N/A</v>
      </c>
    </row>
    <row r="125" spans="1:12" x14ac:dyDescent="0.3">
      <c r="A125">
        <f>mobydick!B125</f>
        <v>109</v>
      </c>
      <c r="B125">
        <f>mobydick!F125</f>
        <v>0</v>
      </c>
      <c r="C125" t="e">
        <f>VLOOKUP(mobydick!G125,Characters!$A:$B,2,FALSE)</f>
        <v>#N/A</v>
      </c>
      <c r="D125" t="e">
        <f>VLOOKUP(mobydick!H125,Characters!$A:$B,2,FALSE)</f>
        <v>#N/A</v>
      </c>
      <c r="E125" t="e">
        <f>VLOOKUP(mobydick!I125,Characters!$A:$B,2,FALSE)</f>
        <v>#N/A</v>
      </c>
      <c r="F125" t="e">
        <f>VLOOKUP(mobydick!J125,Characters!$A:$B,2,FALSE)</f>
        <v>#N/A</v>
      </c>
      <c r="G125" t="e">
        <f>VLOOKUP(mobydick!K125,Characters!$A:$B,2,FALSE)</f>
        <v>#N/A</v>
      </c>
      <c r="H125" t="e">
        <f>VLOOKUP(mobydick!L125,Characters!$A:$B,2,FALSE)</f>
        <v>#N/A</v>
      </c>
      <c r="I125" t="e">
        <f>VLOOKUP(mobydick!M125,Characters!$A:$B,2,FALSE)</f>
        <v>#N/A</v>
      </c>
      <c r="J125" t="e">
        <f>VLOOKUP(mobydick!N125,Characters!$A:$B,2,FALSE)</f>
        <v>#N/A</v>
      </c>
      <c r="K125" t="e">
        <f>VLOOKUP(mobydick!O125,Characters!$A:$B,2,FALSE)</f>
        <v>#N/A</v>
      </c>
      <c r="L125" t="e">
        <f>VLOOKUP(mobydick!P125,Characters!$A:$B,2,FALSE)</f>
        <v>#N/A</v>
      </c>
    </row>
    <row r="126" spans="1:12" x14ac:dyDescent="0.3">
      <c r="A126">
        <f>mobydick!B126</f>
        <v>298</v>
      </c>
      <c r="B126">
        <f>mobydick!F126</f>
        <v>2</v>
      </c>
      <c r="C126">
        <f>VLOOKUP(mobydick!G126,Characters!$A:$B,2,FALSE)</f>
        <v>999</v>
      </c>
      <c r="D126">
        <f>VLOOKUP(mobydick!H126,Characters!$A:$B,2,FALSE)</f>
        <v>999</v>
      </c>
      <c r="E126" t="e">
        <f>VLOOKUP(mobydick!I126,Characters!$A:$B,2,FALSE)</f>
        <v>#N/A</v>
      </c>
      <c r="F126" t="e">
        <f>VLOOKUP(mobydick!J126,Characters!$A:$B,2,FALSE)</f>
        <v>#N/A</v>
      </c>
      <c r="G126" t="e">
        <f>VLOOKUP(mobydick!K126,Characters!$A:$B,2,FALSE)</f>
        <v>#N/A</v>
      </c>
      <c r="H126" t="e">
        <f>VLOOKUP(mobydick!L126,Characters!$A:$B,2,FALSE)</f>
        <v>#N/A</v>
      </c>
      <c r="I126" t="e">
        <f>VLOOKUP(mobydick!M126,Characters!$A:$B,2,FALSE)</f>
        <v>#N/A</v>
      </c>
      <c r="J126" t="e">
        <f>VLOOKUP(mobydick!N126,Characters!$A:$B,2,FALSE)</f>
        <v>#N/A</v>
      </c>
      <c r="K126" t="e">
        <f>VLOOKUP(mobydick!O126,Characters!$A:$B,2,FALSE)</f>
        <v>#N/A</v>
      </c>
      <c r="L126" t="e">
        <f>VLOOKUP(mobydick!P126,Characters!$A:$B,2,FALSE)</f>
        <v>#N/A</v>
      </c>
    </row>
    <row r="127" spans="1:12" x14ac:dyDescent="0.3">
      <c r="A127">
        <f>mobydick!B127</f>
        <v>103</v>
      </c>
      <c r="B127">
        <f>mobydick!F127</f>
        <v>1</v>
      </c>
      <c r="C127">
        <f>VLOOKUP(mobydick!G127,Characters!$A:$B,2,FALSE)</f>
        <v>999</v>
      </c>
      <c r="D127" t="e">
        <f>VLOOKUP(mobydick!H127,Characters!$A:$B,2,FALSE)</f>
        <v>#N/A</v>
      </c>
      <c r="E127" t="e">
        <f>VLOOKUP(mobydick!I127,Characters!$A:$B,2,FALSE)</f>
        <v>#N/A</v>
      </c>
      <c r="F127" t="e">
        <f>VLOOKUP(mobydick!J127,Characters!$A:$B,2,FALSE)</f>
        <v>#N/A</v>
      </c>
      <c r="G127" t="e">
        <f>VLOOKUP(mobydick!K127,Characters!$A:$B,2,FALSE)</f>
        <v>#N/A</v>
      </c>
      <c r="H127" t="e">
        <f>VLOOKUP(mobydick!L127,Characters!$A:$B,2,FALSE)</f>
        <v>#N/A</v>
      </c>
      <c r="I127" t="e">
        <f>VLOOKUP(mobydick!M127,Characters!$A:$B,2,FALSE)</f>
        <v>#N/A</v>
      </c>
      <c r="J127" t="e">
        <f>VLOOKUP(mobydick!N127,Characters!$A:$B,2,FALSE)</f>
        <v>#N/A</v>
      </c>
      <c r="K127" t="e">
        <f>VLOOKUP(mobydick!O127,Characters!$A:$B,2,FALSE)</f>
        <v>#N/A</v>
      </c>
      <c r="L127" t="e">
        <f>VLOOKUP(mobydick!P127,Characters!$A:$B,2,FALSE)</f>
        <v>#N/A</v>
      </c>
    </row>
    <row r="128" spans="1:12" x14ac:dyDescent="0.3">
      <c r="A128">
        <f>mobydick!B128</f>
        <v>148</v>
      </c>
      <c r="B128">
        <f>mobydick!F128</f>
        <v>1</v>
      </c>
      <c r="C128">
        <f>VLOOKUP(mobydick!G128,Characters!$A:$B,2,FALSE)</f>
        <v>51</v>
      </c>
      <c r="D128" t="e">
        <f>VLOOKUP(mobydick!H128,Characters!$A:$B,2,FALSE)</f>
        <v>#N/A</v>
      </c>
      <c r="E128" t="e">
        <f>VLOOKUP(mobydick!I128,Characters!$A:$B,2,FALSE)</f>
        <v>#N/A</v>
      </c>
      <c r="F128" t="e">
        <f>VLOOKUP(mobydick!J128,Characters!$A:$B,2,FALSE)</f>
        <v>#N/A</v>
      </c>
      <c r="G128" t="e">
        <f>VLOOKUP(mobydick!K128,Characters!$A:$B,2,FALSE)</f>
        <v>#N/A</v>
      </c>
      <c r="H128" t="e">
        <f>VLOOKUP(mobydick!L128,Characters!$A:$B,2,FALSE)</f>
        <v>#N/A</v>
      </c>
      <c r="I128" t="e">
        <f>VLOOKUP(mobydick!M128,Characters!$A:$B,2,FALSE)</f>
        <v>#N/A</v>
      </c>
      <c r="J128" t="e">
        <f>VLOOKUP(mobydick!N128,Characters!$A:$B,2,FALSE)</f>
        <v>#N/A</v>
      </c>
      <c r="K128" t="e">
        <f>VLOOKUP(mobydick!O128,Characters!$A:$B,2,FALSE)</f>
        <v>#N/A</v>
      </c>
      <c r="L128" t="e">
        <f>VLOOKUP(mobydick!P128,Characters!$A:$B,2,FALSE)</f>
        <v>#N/A</v>
      </c>
    </row>
    <row r="129" spans="1:12" x14ac:dyDescent="0.3">
      <c r="A129">
        <f>mobydick!B129</f>
        <v>259</v>
      </c>
      <c r="B129">
        <f>mobydick!F129</f>
        <v>1</v>
      </c>
      <c r="C129">
        <f>VLOOKUP(mobydick!G129,Characters!$A:$B,2,FALSE)</f>
        <v>999</v>
      </c>
      <c r="D129" t="e">
        <f>VLOOKUP(mobydick!H129,Characters!$A:$B,2,FALSE)</f>
        <v>#N/A</v>
      </c>
      <c r="E129" t="e">
        <f>VLOOKUP(mobydick!I129,Characters!$A:$B,2,FALSE)</f>
        <v>#N/A</v>
      </c>
      <c r="F129" t="e">
        <f>VLOOKUP(mobydick!J129,Characters!$A:$B,2,FALSE)</f>
        <v>#N/A</v>
      </c>
      <c r="G129" t="e">
        <f>VLOOKUP(mobydick!K129,Characters!$A:$B,2,FALSE)</f>
        <v>#N/A</v>
      </c>
      <c r="H129" t="e">
        <f>VLOOKUP(mobydick!L129,Characters!$A:$B,2,FALSE)</f>
        <v>#N/A</v>
      </c>
      <c r="I129" t="e">
        <f>VLOOKUP(mobydick!M129,Characters!$A:$B,2,FALSE)</f>
        <v>#N/A</v>
      </c>
      <c r="J129" t="e">
        <f>VLOOKUP(mobydick!N129,Characters!$A:$B,2,FALSE)</f>
        <v>#N/A</v>
      </c>
      <c r="K129" t="e">
        <f>VLOOKUP(mobydick!O129,Characters!$A:$B,2,FALSE)</f>
        <v>#N/A</v>
      </c>
      <c r="L129" t="e">
        <f>VLOOKUP(mobydick!P129,Characters!$A:$B,2,FALSE)</f>
        <v>#N/A</v>
      </c>
    </row>
    <row r="130" spans="1:12" x14ac:dyDescent="0.3">
      <c r="A130">
        <f>mobydick!B130</f>
        <v>400</v>
      </c>
      <c r="B130">
        <f>mobydick!F130</f>
        <v>1</v>
      </c>
      <c r="C130">
        <f>VLOOKUP(mobydick!G130,Characters!$A:$B,2,FALSE)</f>
        <v>999</v>
      </c>
      <c r="D130" t="e">
        <f>VLOOKUP(mobydick!H130,Characters!$A:$B,2,FALSE)</f>
        <v>#N/A</v>
      </c>
      <c r="E130" t="e">
        <f>VLOOKUP(mobydick!I130,Characters!$A:$B,2,FALSE)</f>
        <v>#N/A</v>
      </c>
      <c r="F130" t="e">
        <f>VLOOKUP(mobydick!J130,Characters!$A:$B,2,FALSE)</f>
        <v>#N/A</v>
      </c>
      <c r="G130" t="e">
        <f>VLOOKUP(mobydick!K130,Characters!$A:$B,2,FALSE)</f>
        <v>#N/A</v>
      </c>
      <c r="H130" t="e">
        <f>VLOOKUP(mobydick!L130,Characters!$A:$B,2,FALSE)</f>
        <v>#N/A</v>
      </c>
      <c r="I130" t="e">
        <f>VLOOKUP(mobydick!M130,Characters!$A:$B,2,FALSE)</f>
        <v>#N/A</v>
      </c>
      <c r="J130" t="e">
        <f>VLOOKUP(mobydick!N130,Characters!$A:$B,2,FALSE)</f>
        <v>#N/A</v>
      </c>
      <c r="K130" t="e">
        <f>VLOOKUP(mobydick!O130,Characters!$A:$B,2,FALSE)</f>
        <v>#N/A</v>
      </c>
      <c r="L130" t="e">
        <f>VLOOKUP(mobydick!P130,Characters!$A:$B,2,FALSE)</f>
        <v>#N/A</v>
      </c>
    </row>
    <row r="131" spans="1:12" x14ac:dyDescent="0.3">
      <c r="A131">
        <f>mobydick!B131</f>
        <v>424</v>
      </c>
      <c r="B131">
        <f>mobydick!F131</f>
        <v>3</v>
      </c>
      <c r="C131">
        <f>VLOOKUP(mobydick!G131,Characters!$A:$B,2,FALSE)</f>
        <v>999</v>
      </c>
      <c r="D131">
        <f>VLOOKUP(mobydick!H131,Characters!$A:$B,2,FALSE)</f>
        <v>999</v>
      </c>
      <c r="E131">
        <f>VLOOKUP(mobydick!I131,Characters!$A:$B,2,FALSE)</f>
        <v>1002</v>
      </c>
      <c r="F131" t="e">
        <f>VLOOKUP(mobydick!J131,Characters!$A:$B,2,FALSE)</f>
        <v>#N/A</v>
      </c>
      <c r="G131" t="e">
        <f>VLOOKUP(mobydick!K131,Characters!$A:$B,2,FALSE)</f>
        <v>#N/A</v>
      </c>
      <c r="H131" t="e">
        <f>VLOOKUP(mobydick!L131,Characters!$A:$B,2,FALSE)</f>
        <v>#N/A</v>
      </c>
      <c r="I131" t="e">
        <f>VLOOKUP(mobydick!M131,Characters!$A:$B,2,FALSE)</f>
        <v>#N/A</v>
      </c>
      <c r="J131" t="e">
        <f>VLOOKUP(mobydick!N131,Characters!$A:$B,2,FALSE)</f>
        <v>#N/A</v>
      </c>
      <c r="K131" t="e">
        <f>VLOOKUP(mobydick!O131,Characters!$A:$B,2,FALSE)</f>
        <v>#N/A</v>
      </c>
      <c r="L131" t="e">
        <f>VLOOKUP(mobydick!P131,Characters!$A:$B,2,FALSE)</f>
        <v>#N/A</v>
      </c>
    </row>
    <row r="132" spans="1:12" x14ac:dyDescent="0.3">
      <c r="A132">
        <f>mobydick!B132</f>
        <v>75</v>
      </c>
      <c r="B132">
        <f>mobydick!F132</f>
        <v>2</v>
      </c>
      <c r="C132">
        <f>VLOOKUP(mobydick!G132,Characters!$A:$B,2,FALSE)</f>
        <v>999</v>
      </c>
      <c r="D132">
        <f>VLOOKUP(mobydick!H132,Characters!$A:$B,2,FALSE)</f>
        <v>27</v>
      </c>
      <c r="E132" t="e">
        <f>VLOOKUP(mobydick!I132,Characters!$A:$B,2,FALSE)</f>
        <v>#N/A</v>
      </c>
      <c r="F132" t="e">
        <f>VLOOKUP(mobydick!J132,Characters!$A:$B,2,FALSE)</f>
        <v>#N/A</v>
      </c>
      <c r="G132" t="e">
        <f>VLOOKUP(mobydick!K132,Characters!$A:$B,2,FALSE)</f>
        <v>#N/A</v>
      </c>
      <c r="H132" t="e">
        <f>VLOOKUP(mobydick!L132,Characters!$A:$B,2,FALSE)</f>
        <v>#N/A</v>
      </c>
      <c r="I132" t="e">
        <f>VLOOKUP(mobydick!M132,Characters!$A:$B,2,FALSE)</f>
        <v>#N/A</v>
      </c>
      <c r="J132" t="e">
        <f>VLOOKUP(mobydick!N132,Characters!$A:$B,2,FALSE)</f>
        <v>#N/A</v>
      </c>
      <c r="K132" t="e">
        <f>VLOOKUP(mobydick!O132,Characters!$A:$B,2,FALSE)</f>
        <v>#N/A</v>
      </c>
      <c r="L132" t="e">
        <f>VLOOKUP(mobydick!P132,Characters!$A:$B,2,FALSE)</f>
        <v>#N/A</v>
      </c>
    </row>
    <row r="133" spans="1:12" x14ac:dyDescent="0.3">
      <c r="A133">
        <f>mobydick!B133</f>
        <v>53</v>
      </c>
      <c r="B133">
        <f>mobydick!F133</f>
        <v>1</v>
      </c>
      <c r="C133">
        <f>VLOOKUP(mobydick!G133,Characters!$A:$B,2,FALSE)</f>
        <v>112</v>
      </c>
      <c r="D133" t="e">
        <f>VLOOKUP(mobydick!H133,Characters!$A:$B,2,FALSE)</f>
        <v>#N/A</v>
      </c>
      <c r="E133" t="e">
        <f>VLOOKUP(mobydick!I133,Characters!$A:$B,2,FALSE)</f>
        <v>#N/A</v>
      </c>
      <c r="F133" t="e">
        <f>VLOOKUP(mobydick!J133,Characters!$A:$B,2,FALSE)</f>
        <v>#N/A</v>
      </c>
      <c r="G133" t="e">
        <f>VLOOKUP(mobydick!K133,Characters!$A:$B,2,FALSE)</f>
        <v>#N/A</v>
      </c>
      <c r="H133" t="e">
        <f>VLOOKUP(mobydick!L133,Characters!$A:$B,2,FALSE)</f>
        <v>#N/A</v>
      </c>
      <c r="I133" t="e">
        <f>VLOOKUP(mobydick!M133,Characters!$A:$B,2,FALSE)</f>
        <v>#N/A</v>
      </c>
      <c r="J133" t="e">
        <f>VLOOKUP(mobydick!N133,Characters!$A:$B,2,FALSE)</f>
        <v>#N/A</v>
      </c>
      <c r="K133" t="e">
        <f>VLOOKUP(mobydick!O133,Characters!$A:$B,2,FALSE)</f>
        <v>#N/A</v>
      </c>
      <c r="L133" t="e">
        <f>VLOOKUP(mobydick!P133,Characters!$A:$B,2,FALSE)</f>
        <v>#N/A</v>
      </c>
    </row>
    <row r="134" spans="1:12" x14ac:dyDescent="0.3">
      <c r="A134">
        <f>mobydick!B134</f>
        <v>82</v>
      </c>
      <c r="B134">
        <f>mobydick!F134</f>
        <v>0</v>
      </c>
      <c r="C134" t="e">
        <f>VLOOKUP(mobydick!G134,Characters!$A:$B,2,FALSE)</f>
        <v>#N/A</v>
      </c>
      <c r="D134" t="e">
        <f>VLOOKUP(mobydick!H134,Characters!$A:$B,2,FALSE)</f>
        <v>#N/A</v>
      </c>
      <c r="E134" t="e">
        <f>VLOOKUP(mobydick!I134,Characters!$A:$B,2,FALSE)</f>
        <v>#N/A</v>
      </c>
      <c r="F134" t="e">
        <f>VLOOKUP(mobydick!J134,Characters!$A:$B,2,FALSE)</f>
        <v>#N/A</v>
      </c>
      <c r="G134" t="e">
        <f>VLOOKUP(mobydick!K134,Characters!$A:$B,2,FALSE)</f>
        <v>#N/A</v>
      </c>
      <c r="H134" t="e">
        <f>VLOOKUP(mobydick!L134,Characters!$A:$B,2,FALSE)</f>
        <v>#N/A</v>
      </c>
      <c r="I134" t="e">
        <f>VLOOKUP(mobydick!M134,Characters!$A:$B,2,FALSE)</f>
        <v>#N/A</v>
      </c>
      <c r="J134" t="e">
        <f>VLOOKUP(mobydick!N134,Characters!$A:$B,2,FALSE)</f>
        <v>#N/A</v>
      </c>
      <c r="K134" t="e">
        <f>VLOOKUP(mobydick!O134,Characters!$A:$B,2,FALSE)</f>
        <v>#N/A</v>
      </c>
      <c r="L134" t="e">
        <f>VLOOKUP(mobydick!P134,Characters!$A:$B,2,FALSE)</f>
        <v>#N/A</v>
      </c>
    </row>
    <row r="135" spans="1:12" x14ac:dyDescent="0.3">
      <c r="A135">
        <f>mobydick!B135</f>
        <v>165</v>
      </c>
      <c r="B135">
        <f>mobydick!F135</f>
        <v>0</v>
      </c>
      <c r="C135" t="e">
        <f>VLOOKUP(mobydick!G135,Characters!$A:$B,2,FALSE)</f>
        <v>#N/A</v>
      </c>
      <c r="D135" t="e">
        <f>VLOOKUP(mobydick!H135,Characters!$A:$B,2,FALSE)</f>
        <v>#N/A</v>
      </c>
      <c r="E135" t="e">
        <f>VLOOKUP(mobydick!I135,Characters!$A:$B,2,FALSE)</f>
        <v>#N/A</v>
      </c>
      <c r="F135" t="e">
        <f>VLOOKUP(mobydick!J135,Characters!$A:$B,2,FALSE)</f>
        <v>#N/A</v>
      </c>
      <c r="G135" t="e">
        <f>VLOOKUP(mobydick!K135,Characters!$A:$B,2,FALSE)</f>
        <v>#N/A</v>
      </c>
      <c r="H135" t="e">
        <f>VLOOKUP(mobydick!L135,Characters!$A:$B,2,FALSE)</f>
        <v>#N/A</v>
      </c>
      <c r="I135" t="e">
        <f>VLOOKUP(mobydick!M135,Characters!$A:$B,2,FALSE)</f>
        <v>#N/A</v>
      </c>
      <c r="J135" t="e">
        <f>VLOOKUP(mobydick!N135,Characters!$A:$B,2,FALSE)</f>
        <v>#N/A</v>
      </c>
      <c r="K135" t="e">
        <f>VLOOKUP(mobydick!O135,Characters!$A:$B,2,FALSE)</f>
        <v>#N/A</v>
      </c>
      <c r="L135" t="e">
        <f>VLOOKUP(mobydick!P135,Characters!$A:$B,2,FALSE)</f>
        <v>#N/A</v>
      </c>
    </row>
    <row r="136" spans="1:12" x14ac:dyDescent="0.3">
      <c r="A136">
        <f>mobydick!B136</f>
        <v>117</v>
      </c>
      <c r="B136">
        <f>mobydick!F136</f>
        <v>0</v>
      </c>
      <c r="C136" t="e">
        <f>VLOOKUP(mobydick!G136,Characters!$A:$B,2,FALSE)</f>
        <v>#N/A</v>
      </c>
      <c r="D136" t="e">
        <f>VLOOKUP(mobydick!H136,Characters!$A:$B,2,FALSE)</f>
        <v>#N/A</v>
      </c>
      <c r="E136" t="e">
        <f>VLOOKUP(mobydick!I136,Characters!$A:$B,2,FALSE)</f>
        <v>#N/A</v>
      </c>
      <c r="F136" t="e">
        <f>VLOOKUP(mobydick!J136,Characters!$A:$B,2,FALSE)</f>
        <v>#N/A</v>
      </c>
      <c r="G136" t="e">
        <f>VLOOKUP(mobydick!K136,Characters!$A:$B,2,FALSE)</f>
        <v>#N/A</v>
      </c>
      <c r="H136" t="e">
        <f>VLOOKUP(mobydick!L136,Characters!$A:$B,2,FALSE)</f>
        <v>#N/A</v>
      </c>
      <c r="I136" t="e">
        <f>VLOOKUP(mobydick!M136,Characters!$A:$B,2,FALSE)</f>
        <v>#N/A</v>
      </c>
      <c r="J136" t="e">
        <f>VLOOKUP(mobydick!N136,Characters!$A:$B,2,FALSE)</f>
        <v>#N/A</v>
      </c>
      <c r="K136" t="e">
        <f>VLOOKUP(mobydick!O136,Characters!$A:$B,2,FALSE)</f>
        <v>#N/A</v>
      </c>
      <c r="L136" t="e">
        <f>VLOOKUP(mobydick!P136,Characters!$A:$B,2,FALSE)</f>
        <v>#N/A</v>
      </c>
    </row>
    <row r="137" spans="1:12" x14ac:dyDescent="0.3">
      <c r="A137">
        <f>mobydick!B137</f>
        <v>213</v>
      </c>
      <c r="B137">
        <f>mobydick!F137</f>
        <v>3</v>
      </c>
      <c r="C137">
        <f>VLOOKUP(mobydick!G137,Characters!$A:$B,2,FALSE)</f>
        <v>999</v>
      </c>
      <c r="D137">
        <f>VLOOKUP(mobydick!H137,Characters!$A:$B,2,FALSE)</f>
        <v>999</v>
      </c>
      <c r="E137">
        <f>VLOOKUP(mobydick!I137,Characters!$A:$B,2,FALSE)</f>
        <v>999</v>
      </c>
      <c r="F137" t="e">
        <f>VLOOKUP(mobydick!J137,Characters!$A:$B,2,FALSE)</f>
        <v>#N/A</v>
      </c>
      <c r="G137" t="e">
        <f>VLOOKUP(mobydick!K137,Characters!$A:$B,2,FALSE)</f>
        <v>#N/A</v>
      </c>
      <c r="H137" t="e">
        <f>VLOOKUP(mobydick!L137,Characters!$A:$B,2,FALSE)</f>
        <v>#N/A</v>
      </c>
      <c r="I137" t="e">
        <f>VLOOKUP(mobydick!M137,Characters!$A:$B,2,FALSE)</f>
        <v>#N/A</v>
      </c>
      <c r="J137" t="e">
        <f>VLOOKUP(mobydick!N137,Characters!$A:$B,2,FALSE)</f>
        <v>#N/A</v>
      </c>
      <c r="K137" t="e">
        <f>VLOOKUP(mobydick!O137,Characters!$A:$B,2,FALSE)</f>
        <v>#N/A</v>
      </c>
      <c r="L137" t="e">
        <f>VLOOKUP(mobydick!P137,Characters!$A:$B,2,FALSE)</f>
        <v>#N/A</v>
      </c>
    </row>
    <row r="138" spans="1:12" x14ac:dyDescent="0.3">
      <c r="A138">
        <f>mobydick!B138</f>
        <v>378</v>
      </c>
      <c r="B138">
        <f>mobydick!F138</f>
        <v>2</v>
      </c>
      <c r="C138">
        <f>VLOOKUP(mobydick!G138,Characters!$A:$B,2,FALSE)</f>
        <v>999</v>
      </c>
      <c r="D138">
        <f>VLOOKUP(mobydick!H138,Characters!$A:$B,2,FALSE)</f>
        <v>999</v>
      </c>
      <c r="E138" t="e">
        <f>VLOOKUP(mobydick!I138,Characters!$A:$B,2,FALSE)</f>
        <v>#N/A</v>
      </c>
      <c r="F138" t="e">
        <f>VLOOKUP(mobydick!J138,Characters!$A:$B,2,FALSE)</f>
        <v>#N/A</v>
      </c>
      <c r="G138" t="e">
        <f>VLOOKUP(mobydick!K138,Characters!$A:$B,2,FALSE)</f>
        <v>#N/A</v>
      </c>
      <c r="H138" t="e">
        <f>VLOOKUP(mobydick!L138,Characters!$A:$B,2,FALSE)</f>
        <v>#N/A</v>
      </c>
      <c r="I138" t="e">
        <f>VLOOKUP(mobydick!M138,Characters!$A:$B,2,FALSE)</f>
        <v>#N/A</v>
      </c>
      <c r="J138" t="e">
        <f>VLOOKUP(mobydick!N138,Characters!$A:$B,2,FALSE)</f>
        <v>#N/A</v>
      </c>
      <c r="K138" t="e">
        <f>VLOOKUP(mobydick!O138,Characters!$A:$B,2,FALSE)</f>
        <v>#N/A</v>
      </c>
      <c r="L138" t="e">
        <f>VLOOKUP(mobydick!P138,Characters!$A:$B,2,FALSE)</f>
        <v>#N/A</v>
      </c>
    </row>
    <row r="139" spans="1:12" x14ac:dyDescent="0.3">
      <c r="A139">
        <f>mobydick!B139</f>
        <v>389</v>
      </c>
      <c r="B139">
        <f>mobydick!F139</f>
        <v>2</v>
      </c>
      <c r="C139">
        <f>VLOOKUP(mobydick!G139,Characters!$A:$B,2,FALSE)</f>
        <v>999</v>
      </c>
      <c r="D139">
        <f>VLOOKUP(mobydick!H139,Characters!$A:$B,2,FALSE)</f>
        <v>999</v>
      </c>
      <c r="E139" t="e">
        <f>VLOOKUP(mobydick!I139,Characters!$A:$B,2,FALSE)</f>
        <v>#N/A</v>
      </c>
      <c r="F139" t="e">
        <f>VLOOKUP(mobydick!J139,Characters!$A:$B,2,FALSE)</f>
        <v>#N/A</v>
      </c>
      <c r="G139" t="e">
        <f>VLOOKUP(mobydick!K139,Characters!$A:$B,2,FALSE)</f>
        <v>#N/A</v>
      </c>
      <c r="H139" t="e">
        <f>VLOOKUP(mobydick!L139,Characters!$A:$B,2,FALSE)</f>
        <v>#N/A</v>
      </c>
      <c r="I139" t="e">
        <f>VLOOKUP(mobydick!M139,Characters!$A:$B,2,FALSE)</f>
        <v>#N/A</v>
      </c>
      <c r="J139" t="e">
        <f>VLOOKUP(mobydick!N139,Characters!$A:$B,2,FALSE)</f>
        <v>#N/A</v>
      </c>
      <c r="K139" t="e">
        <f>VLOOKUP(mobydick!O139,Characters!$A:$B,2,FALSE)</f>
        <v>#N/A</v>
      </c>
      <c r="L139" t="e">
        <f>VLOOKUP(mobydick!P139,Characters!$A:$B,2,FALSE)</f>
        <v>#N/A</v>
      </c>
    </row>
    <row r="140" spans="1:12" x14ac:dyDescent="0.3">
      <c r="A140">
        <f>mobydick!B140</f>
        <v>269</v>
      </c>
      <c r="B140">
        <f>mobydick!F140</f>
        <v>1</v>
      </c>
      <c r="C140">
        <f>VLOOKUP(mobydick!G140,Characters!$A:$B,2,FALSE)</f>
        <v>999</v>
      </c>
      <c r="D140" t="e">
        <f>VLOOKUP(mobydick!H140,Characters!$A:$B,2,FALSE)</f>
        <v>#N/A</v>
      </c>
      <c r="E140" t="e">
        <f>VLOOKUP(mobydick!I140,Characters!$A:$B,2,FALSE)</f>
        <v>#N/A</v>
      </c>
      <c r="F140" t="e">
        <f>VLOOKUP(mobydick!J140,Characters!$A:$B,2,FALSE)</f>
        <v>#N/A</v>
      </c>
      <c r="G140" t="e">
        <f>VLOOKUP(mobydick!K140,Characters!$A:$B,2,FALSE)</f>
        <v>#N/A</v>
      </c>
      <c r="H140" t="e">
        <f>VLOOKUP(mobydick!L140,Characters!$A:$B,2,FALSE)</f>
        <v>#N/A</v>
      </c>
      <c r="I140" t="e">
        <f>VLOOKUP(mobydick!M140,Characters!$A:$B,2,FALSE)</f>
        <v>#N/A</v>
      </c>
      <c r="J140" t="e">
        <f>VLOOKUP(mobydick!N140,Characters!$A:$B,2,FALSE)</f>
        <v>#N/A</v>
      </c>
      <c r="K140" t="e">
        <f>VLOOKUP(mobydick!O140,Characters!$A:$B,2,FALSE)</f>
        <v>#N/A</v>
      </c>
      <c r="L140" t="e">
        <f>VLOOKUP(mobydick!P140,Characters!$A:$B,2,FALSE)</f>
        <v>#N/A</v>
      </c>
    </row>
    <row r="141" spans="1:12" x14ac:dyDescent="0.3">
      <c r="A141">
        <f>mobydick!B141</f>
        <v>291</v>
      </c>
      <c r="B141">
        <f>mobydick!F141</f>
        <v>2</v>
      </c>
      <c r="C141">
        <f>VLOOKUP(mobydick!G141,Characters!$A:$B,2,FALSE)</f>
        <v>999</v>
      </c>
      <c r="D141">
        <f>VLOOKUP(mobydick!H141,Characters!$A:$B,2,FALSE)</f>
        <v>999</v>
      </c>
      <c r="E141" t="e">
        <f>VLOOKUP(mobydick!I141,Characters!$A:$B,2,FALSE)</f>
        <v>#N/A</v>
      </c>
      <c r="F141" t="e">
        <f>VLOOKUP(mobydick!J141,Characters!$A:$B,2,FALSE)</f>
        <v>#N/A</v>
      </c>
      <c r="G141" t="e">
        <f>VLOOKUP(mobydick!K141,Characters!$A:$B,2,FALSE)</f>
        <v>#N/A</v>
      </c>
      <c r="H141" t="e">
        <f>VLOOKUP(mobydick!L141,Characters!$A:$B,2,FALSE)</f>
        <v>#N/A</v>
      </c>
      <c r="I141" t="e">
        <f>VLOOKUP(mobydick!M141,Characters!$A:$B,2,FALSE)</f>
        <v>#N/A</v>
      </c>
      <c r="J141" t="e">
        <f>VLOOKUP(mobydick!N141,Characters!$A:$B,2,FALSE)</f>
        <v>#N/A</v>
      </c>
      <c r="K141" t="e">
        <f>VLOOKUP(mobydick!O141,Characters!$A:$B,2,FALSE)</f>
        <v>#N/A</v>
      </c>
      <c r="L141" t="e">
        <f>VLOOKUP(mobydick!P141,Characters!$A:$B,2,FALSE)</f>
        <v>#N/A</v>
      </c>
    </row>
    <row r="142" spans="1:12" x14ac:dyDescent="0.3">
      <c r="A142">
        <f>mobydick!B142</f>
        <v>28</v>
      </c>
      <c r="B142">
        <f>mobydick!F142</f>
        <v>0</v>
      </c>
      <c r="C142" t="e">
        <f>VLOOKUP(mobydick!G142,Characters!$A:$B,2,FALSE)</f>
        <v>#N/A</v>
      </c>
      <c r="D142" t="e">
        <f>VLOOKUP(mobydick!H142,Characters!$A:$B,2,FALSE)</f>
        <v>#N/A</v>
      </c>
      <c r="E142" t="e">
        <f>VLOOKUP(mobydick!I142,Characters!$A:$B,2,FALSE)</f>
        <v>#N/A</v>
      </c>
      <c r="F142" t="e">
        <f>VLOOKUP(mobydick!J142,Characters!$A:$B,2,FALSE)</f>
        <v>#N/A</v>
      </c>
      <c r="G142" t="e">
        <f>VLOOKUP(mobydick!K142,Characters!$A:$B,2,FALSE)</f>
        <v>#N/A</v>
      </c>
      <c r="H142" t="e">
        <f>VLOOKUP(mobydick!L142,Characters!$A:$B,2,FALSE)</f>
        <v>#N/A</v>
      </c>
      <c r="I142" t="e">
        <f>VLOOKUP(mobydick!M142,Characters!$A:$B,2,FALSE)</f>
        <v>#N/A</v>
      </c>
      <c r="J142" t="e">
        <f>VLOOKUP(mobydick!N142,Characters!$A:$B,2,FALSE)</f>
        <v>#N/A</v>
      </c>
      <c r="K142" t="e">
        <f>VLOOKUP(mobydick!O142,Characters!$A:$B,2,FALSE)</f>
        <v>#N/A</v>
      </c>
      <c r="L142" t="e">
        <f>VLOOKUP(mobydick!P142,Characters!$A:$B,2,FALSE)</f>
        <v>#N/A</v>
      </c>
    </row>
    <row r="143" spans="1:12" x14ac:dyDescent="0.3">
      <c r="A143">
        <f>mobydick!B143</f>
        <v>105</v>
      </c>
      <c r="B143">
        <f>mobydick!F143</f>
        <v>0</v>
      </c>
      <c r="C143" t="e">
        <f>VLOOKUP(mobydick!G143,Characters!$A:$B,2,FALSE)</f>
        <v>#N/A</v>
      </c>
      <c r="D143" t="e">
        <f>VLOOKUP(mobydick!H143,Characters!$A:$B,2,FALSE)</f>
        <v>#N/A</v>
      </c>
      <c r="E143" t="e">
        <f>VLOOKUP(mobydick!I143,Characters!$A:$B,2,FALSE)</f>
        <v>#N/A</v>
      </c>
      <c r="F143" t="e">
        <f>VLOOKUP(mobydick!J143,Characters!$A:$B,2,FALSE)</f>
        <v>#N/A</v>
      </c>
      <c r="G143" t="e">
        <f>VLOOKUP(mobydick!K143,Characters!$A:$B,2,FALSE)</f>
        <v>#N/A</v>
      </c>
      <c r="H143" t="e">
        <f>VLOOKUP(mobydick!L143,Characters!$A:$B,2,FALSE)</f>
        <v>#N/A</v>
      </c>
      <c r="I143" t="e">
        <f>VLOOKUP(mobydick!M143,Characters!$A:$B,2,FALSE)</f>
        <v>#N/A</v>
      </c>
      <c r="J143" t="e">
        <f>VLOOKUP(mobydick!N143,Characters!$A:$B,2,FALSE)</f>
        <v>#N/A</v>
      </c>
      <c r="K143" t="e">
        <f>VLOOKUP(mobydick!O143,Characters!$A:$B,2,FALSE)</f>
        <v>#N/A</v>
      </c>
      <c r="L143" t="e">
        <f>VLOOKUP(mobydick!P143,Characters!$A:$B,2,FALSE)</f>
        <v>#N/A</v>
      </c>
    </row>
    <row r="144" spans="1:12" x14ac:dyDescent="0.3">
      <c r="A144">
        <f>mobydick!B144</f>
        <v>202</v>
      </c>
      <c r="B144">
        <f>mobydick!F144</f>
        <v>0</v>
      </c>
      <c r="C144" t="e">
        <f>VLOOKUP(mobydick!G144,Characters!$A:$B,2,FALSE)</f>
        <v>#N/A</v>
      </c>
      <c r="D144" t="e">
        <f>VLOOKUP(mobydick!H144,Characters!$A:$B,2,FALSE)</f>
        <v>#N/A</v>
      </c>
      <c r="E144" t="e">
        <f>VLOOKUP(mobydick!I144,Characters!$A:$B,2,FALSE)</f>
        <v>#N/A</v>
      </c>
      <c r="F144" t="e">
        <f>VLOOKUP(mobydick!J144,Characters!$A:$B,2,FALSE)</f>
        <v>#N/A</v>
      </c>
      <c r="G144" t="e">
        <f>VLOOKUP(mobydick!K144,Characters!$A:$B,2,FALSE)</f>
        <v>#N/A</v>
      </c>
      <c r="H144" t="e">
        <f>VLOOKUP(mobydick!L144,Characters!$A:$B,2,FALSE)</f>
        <v>#N/A</v>
      </c>
      <c r="I144" t="e">
        <f>VLOOKUP(mobydick!M144,Characters!$A:$B,2,FALSE)</f>
        <v>#N/A</v>
      </c>
      <c r="J144" t="e">
        <f>VLOOKUP(mobydick!N144,Characters!$A:$B,2,FALSE)</f>
        <v>#N/A</v>
      </c>
      <c r="K144" t="e">
        <f>VLOOKUP(mobydick!O144,Characters!$A:$B,2,FALSE)</f>
        <v>#N/A</v>
      </c>
      <c r="L144" t="e">
        <f>VLOOKUP(mobydick!P144,Characters!$A:$B,2,FALSE)</f>
        <v>#N/A</v>
      </c>
    </row>
    <row r="145" spans="1:12" x14ac:dyDescent="0.3">
      <c r="A145">
        <f>mobydick!B145</f>
        <v>324</v>
      </c>
      <c r="B145">
        <f>mobydick!F145</f>
        <v>3</v>
      </c>
      <c r="C145">
        <f>VLOOKUP(mobydick!G145,Characters!$A:$B,2,FALSE)</f>
        <v>999</v>
      </c>
      <c r="D145">
        <f>VLOOKUP(mobydick!H145,Characters!$A:$B,2,FALSE)</f>
        <v>999</v>
      </c>
      <c r="E145">
        <f>VLOOKUP(mobydick!I145,Characters!$A:$B,2,FALSE)</f>
        <v>8</v>
      </c>
      <c r="F145" t="e">
        <f>VLOOKUP(mobydick!J145,Characters!$A:$B,2,FALSE)</f>
        <v>#N/A</v>
      </c>
      <c r="G145" t="e">
        <f>VLOOKUP(mobydick!K145,Characters!$A:$B,2,FALSE)</f>
        <v>#N/A</v>
      </c>
      <c r="H145" t="e">
        <f>VLOOKUP(mobydick!L145,Characters!$A:$B,2,FALSE)</f>
        <v>#N/A</v>
      </c>
      <c r="I145" t="e">
        <f>VLOOKUP(mobydick!M145,Characters!$A:$B,2,FALSE)</f>
        <v>#N/A</v>
      </c>
      <c r="J145" t="e">
        <f>VLOOKUP(mobydick!N145,Characters!$A:$B,2,FALSE)</f>
        <v>#N/A</v>
      </c>
      <c r="K145" t="e">
        <f>VLOOKUP(mobydick!O145,Characters!$A:$B,2,FALSE)</f>
        <v>#N/A</v>
      </c>
      <c r="L145" t="e">
        <f>VLOOKUP(mobydick!P145,Characters!$A:$B,2,FALSE)</f>
        <v>#N/A</v>
      </c>
    </row>
    <row r="146" spans="1:12" x14ac:dyDescent="0.3">
      <c r="A146">
        <f>mobydick!B146</f>
        <v>54</v>
      </c>
      <c r="B146">
        <f>mobydick!F146</f>
        <v>0</v>
      </c>
      <c r="C146" t="e">
        <f>VLOOKUP(mobydick!G146,Characters!$A:$B,2,FALSE)</f>
        <v>#N/A</v>
      </c>
      <c r="D146" t="e">
        <f>VLOOKUP(mobydick!H146,Characters!$A:$B,2,FALSE)</f>
        <v>#N/A</v>
      </c>
      <c r="E146" t="e">
        <f>VLOOKUP(mobydick!I146,Characters!$A:$B,2,FALSE)</f>
        <v>#N/A</v>
      </c>
      <c r="F146" t="e">
        <f>VLOOKUP(mobydick!J146,Characters!$A:$B,2,FALSE)</f>
        <v>#N/A</v>
      </c>
      <c r="G146" t="e">
        <f>VLOOKUP(mobydick!K146,Characters!$A:$B,2,FALSE)</f>
        <v>#N/A</v>
      </c>
      <c r="H146" t="e">
        <f>VLOOKUP(mobydick!L146,Characters!$A:$B,2,FALSE)</f>
        <v>#N/A</v>
      </c>
      <c r="I146" t="e">
        <f>VLOOKUP(mobydick!M146,Characters!$A:$B,2,FALSE)</f>
        <v>#N/A</v>
      </c>
      <c r="J146" t="e">
        <f>VLOOKUP(mobydick!N146,Characters!$A:$B,2,FALSE)</f>
        <v>#N/A</v>
      </c>
      <c r="K146" t="e">
        <f>VLOOKUP(mobydick!O146,Characters!$A:$B,2,FALSE)</f>
        <v>#N/A</v>
      </c>
      <c r="L146" t="e">
        <f>VLOOKUP(mobydick!P146,Characters!$A:$B,2,FALSE)</f>
        <v>#N/A</v>
      </c>
    </row>
    <row r="147" spans="1:12" x14ac:dyDescent="0.3">
      <c r="A147">
        <f>mobydick!B147</f>
        <v>300</v>
      </c>
      <c r="B147">
        <f>mobydick!F147</f>
        <v>2</v>
      </c>
      <c r="C147">
        <f>VLOOKUP(mobydick!G147,Characters!$A:$B,2,FALSE)</f>
        <v>999</v>
      </c>
      <c r="D147">
        <f>VLOOKUP(mobydick!H147,Characters!$A:$B,2,FALSE)</f>
        <v>999</v>
      </c>
      <c r="E147" t="e">
        <f>VLOOKUP(mobydick!I147,Characters!$A:$B,2,FALSE)</f>
        <v>#N/A</v>
      </c>
      <c r="F147" t="e">
        <f>VLOOKUP(mobydick!J147,Characters!$A:$B,2,FALSE)</f>
        <v>#N/A</v>
      </c>
      <c r="G147" t="e">
        <f>VLOOKUP(mobydick!K147,Characters!$A:$B,2,FALSE)</f>
        <v>#N/A</v>
      </c>
      <c r="H147" t="e">
        <f>VLOOKUP(mobydick!L147,Characters!$A:$B,2,FALSE)</f>
        <v>#N/A</v>
      </c>
      <c r="I147" t="e">
        <f>VLOOKUP(mobydick!M147,Characters!$A:$B,2,FALSE)</f>
        <v>#N/A</v>
      </c>
      <c r="J147" t="e">
        <f>VLOOKUP(mobydick!N147,Characters!$A:$B,2,FALSE)</f>
        <v>#N/A</v>
      </c>
      <c r="K147" t="e">
        <f>VLOOKUP(mobydick!O147,Characters!$A:$B,2,FALSE)</f>
        <v>#N/A</v>
      </c>
      <c r="L147" t="e">
        <f>VLOOKUP(mobydick!P147,Characters!$A:$B,2,FALSE)</f>
        <v>#N/A</v>
      </c>
    </row>
    <row r="148" spans="1:12" x14ac:dyDescent="0.3">
      <c r="A148">
        <f>mobydick!B148</f>
        <v>410</v>
      </c>
      <c r="B148">
        <f>mobydick!F148</f>
        <v>1</v>
      </c>
      <c r="C148">
        <f>VLOOKUP(mobydick!G148,Characters!$A:$B,2,FALSE)</f>
        <v>999</v>
      </c>
      <c r="D148" t="e">
        <f>VLOOKUP(mobydick!H148,Characters!$A:$B,2,FALSE)</f>
        <v>#N/A</v>
      </c>
      <c r="E148" t="e">
        <f>VLOOKUP(mobydick!I148,Characters!$A:$B,2,FALSE)</f>
        <v>#N/A</v>
      </c>
      <c r="F148" t="e">
        <f>VLOOKUP(mobydick!J148,Characters!$A:$B,2,FALSE)</f>
        <v>#N/A</v>
      </c>
      <c r="G148" t="e">
        <f>VLOOKUP(mobydick!K148,Characters!$A:$B,2,FALSE)</f>
        <v>#N/A</v>
      </c>
      <c r="H148" t="e">
        <f>VLOOKUP(mobydick!L148,Characters!$A:$B,2,FALSE)</f>
        <v>#N/A</v>
      </c>
      <c r="I148" t="e">
        <f>VLOOKUP(mobydick!M148,Characters!$A:$B,2,FALSE)</f>
        <v>#N/A</v>
      </c>
      <c r="J148" t="e">
        <f>VLOOKUP(mobydick!N148,Characters!$A:$B,2,FALSE)</f>
        <v>#N/A</v>
      </c>
      <c r="K148" t="e">
        <f>VLOOKUP(mobydick!O148,Characters!$A:$B,2,FALSE)</f>
        <v>#N/A</v>
      </c>
      <c r="L148" t="e">
        <f>VLOOKUP(mobydick!P148,Characters!$A:$B,2,FALSE)</f>
        <v>#N/A</v>
      </c>
    </row>
    <row r="149" spans="1:12" x14ac:dyDescent="0.3">
      <c r="A149">
        <f>mobydick!B149</f>
        <v>92</v>
      </c>
      <c r="B149">
        <f>mobydick!F149</f>
        <v>1</v>
      </c>
      <c r="C149">
        <f>VLOOKUP(mobydick!G149,Characters!$A:$B,2,FALSE)</f>
        <v>999</v>
      </c>
      <c r="D149" t="e">
        <f>VLOOKUP(mobydick!H149,Characters!$A:$B,2,FALSE)</f>
        <v>#N/A</v>
      </c>
      <c r="E149" t="e">
        <f>VLOOKUP(mobydick!I149,Characters!$A:$B,2,FALSE)</f>
        <v>#N/A</v>
      </c>
      <c r="F149" t="e">
        <f>VLOOKUP(mobydick!J149,Characters!$A:$B,2,FALSE)</f>
        <v>#N/A</v>
      </c>
      <c r="G149" t="e">
        <f>VLOOKUP(mobydick!K149,Characters!$A:$B,2,FALSE)</f>
        <v>#N/A</v>
      </c>
      <c r="H149" t="e">
        <f>VLOOKUP(mobydick!L149,Characters!$A:$B,2,FALSE)</f>
        <v>#N/A</v>
      </c>
      <c r="I149" t="e">
        <f>VLOOKUP(mobydick!M149,Characters!$A:$B,2,FALSE)</f>
        <v>#N/A</v>
      </c>
      <c r="J149" t="e">
        <f>VLOOKUP(mobydick!N149,Characters!$A:$B,2,FALSE)</f>
        <v>#N/A</v>
      </c>
      <c r="K149" t="e">
        <f>VLOOKUP(mobydick!O149,Characters!$A:$B,2,FALSE)</f>
        <v>#N/A</v>
      </c>
      <c r="L149" t="e">
        <f>VLOOKUP(mobydick!P149,Characters!$A:$B,2,FALSE)</f>
        <v>#N/A</v>
      </c>
    </row>
    <row r="150" spans="1:12" x14ac:dyDescent="0.3">
      <c r="A150">
        <f>mobydick!B150</f>
        <v>94</v>
      </c>
      <c r="B150">
        <f>mobydick!F150</f>
        <v>1</v>
      </c>
      <c r="C150">
        <f>VLOOKUP(mobydick!G150,Characters!$A:$B,2,FALSE)</f>
        <v>999</v>
      </c>
      <c r="D150" t="e">
        <f>VLOOKUP(mobydick!H150,Characters!$A:$B,2,FALSE)</f>
        <v>#N/A</v>
      </c>
      <c r="E150" t="e">
        <f>VLOOKUP(mobydick!I150,Characters!$A:$B,2,FALSE)</f>
        <v>#N/A</v>
      </c>
      <c r="F150" t="e">
        <f>VLOOKUP(mobydick!J150,Characters!$A:$B,2,FALSE)</f>
        <v>#N/A</v>
      </c>
      <c r="G150" t="e">
        <f>VLOOKUP(mobydick!K150,Characters!$A:$B,2,FALSE)</f>
        <v>#N/A</v>
      </c>
      <c r="H150" t="e">
        <f>VLOOKUP(mobydick!L150,Characters!$A:$B,2,FALSE)</f>
        <v>#N/A</v>
      </c>
      <c r="I150" t="e">
        <f>VLOOKUP(mobydick!M150,Characters!$A:$B,2,FALSE)</f>
        <v>#N/A</v>
      </c>
      <c r="J150" t="e">
        <f>VLOOKUP(mobydick!N150,Characters!$A:$B,2,FALSE)</f>
        <v>#N/A</v>
      </c>
      <c r="K150" t="e">
        <f>VLOOKUP(mobydick!O150,Characters!$A:$B,2,FALSE)</f>
        <v>#N/A</v>
      </c>
      <c r="L150" t="e">
        <f>VLOOKUP(mobydick!P150,Characters!$A:$B,2,FALSE)</f>
        <v>#N/A</v>
      </c>
    </row>
    <row r="151" spans="1:12" x14ac:dyDescent="0.3">
      <c r="A151">
        <f>mobydick!B151</f>
        <v>427</v>
      </c>
      <c r="B151">
        <f>mobydick!F151</f>
        <v>2</v>
      </c>
      <c r="C151">
        <f>VLOOKUP(mobydick!G151,Characters!$A:$B,2,FALSE)</f>
        <v>1002</v>
      </c>
      <c r="D151">
        <f>VLOOKUP(mobydick!H151,Characters!$A:$B,2,FALSE)</f>
        <v>999</v>
      </c>
      <c r="E151" t="e">
        <f>VLOOKUP(mobydick!I151,Characters!$A:$B,2,FALSE)</f>
        <v>#N/A</v>
      </c>
      <c r="F151" t="e">
        <f>VLOOKUP(mobydick!J151,Characters!$A:$B,2,FALSE)</f>
        <v>#N/A</v>
      </c>
      <c r="G151" t="e">
        <f>VLOOKUP(mobydick!K151,Characters!$A:$B,2,FALSE)</f>
        <v>#N/A</v>
      </c>
      <c r="H151" t="e">
        <f>VLOOKUP(mobydick!L151,Characters!$A:$B,2,FALSE)</f>
        <v>#N/A</v>
      </c>
      <c r="I151" t="e">
        <f>VLOOKUP(mobydick!M151,Characters!$A:$B,2,FALSE)</f>
        <v>#N/A</v>
      </c>
      <c r="J151" t="e">
        <f>VLOOKUP(mobydick!N151,Characters!$A:$B,2,FALSE)</f>
        <v>#N/A</v>
      </c>
      <c r="K151" t="e">
        <f>VLOOKUP(mobydick!O151,Characters!$A:$B,2,FALSE)</f>
        <v>#N/A</v>
      </c>
      <c r="L151" t="e">
        <f>VLOOKUP(mobydick!P151,Characters!$A:$B,2,FALSE)</f>
        <v>#N/A</v>
      </c>
    </row>
    <row r="152" spans="1:12" x14ac:dyDescent="0.3">
      <c r="A152">
        <f>mobydick!B152</f>
        <v>295</v>
      </c>
      <c r="B152">
        <f>mobydick!F152</f>
        <v>0</v>
      </c>
      <c r="C152" t="e">
        <f>VLOOKUP(mobydick!G152,Characters!$A:$B,2,FALSE)</f>
        <v>#N/A</v>
      </c>
      <c r="D152" t="e">
        <f>VLOOKUP(mobydick!H152,Characters!$A:$B,2,FALSE)</f>
        <v>#N/A</v>
      </c>
      <c r="E152" t="e">
        <f>VLOOKUP(mobydick!I152,Characters!$A:$B,2,FALSE)</f>
        <v>#N/A</v>
      </c>
      <c r="F152" t="e">
        <f>VLOOKUP(mobydick!J152,Characters!$A:$B,2,FALSE)</f>
        <v>#N/A</v>
      </c>
      <c r="G152" t="e">
        <f>VLOOKUP(mobydick!K152,Characters!$A:$B,2,FALSE)</f>
        <v>#N/A</v>
      </c>
      <c r="H152" t="e">
        <f>VLOOKUP(mobydick!L152,Characters!$A:$B,2,FALSE)</f>
        <v>#N/A</v>
      </c>
      <c r="I152" t="e">
        <f>VLOOKUP(mobydick!M152,Characters!$A:$B,2,FALSE)</f>
        <v>#N/A</v>
      </c>
      <c r="J152" t="e">
        <f>VLOOKUP(mobydick!N152,Characters!$A:$B,2,FALSE)</f>
        <v>#N/A</v>
      </c>
      <c r="K152" t="e">
        <f>VLOOKUP(mobydick!O152,Characters!$A:$B,2,FALSE)</f>
        <v>#N/A</v>
      </c>
      <c r="L152" t="e">
        <f>VLOOKUP(mobydick!P152,Characters!$A:$B,2,FALSE)</f>
        <v>#N/A</v>
      </c>
    </row>
    <row r="153" spans="1:12" x14ac:dyDescent="0.3">
      <c r="A153">
        <f>mobydick!B153</f>
        <v>297</v>
      </c>
      <c r="B153">
        <f>mobydick!F153</f>
        <v>1</v>
      </c>
      <c r="C153">
        <f>VLOOKUP(mobydick!G153,Characters!$A:$B,2,FALSE)</f>
        <v>999</v>
      </c>
      <c r="D153" t="e">
        <f>VLOOKUP(mobydick!H153,Characters!$A:$B,2,FALSE)</f>
        <v>#N/A</v>
      </c>
      <c r="E153" t="e">
        <f>VLOOKUP(mobydick!I153,Characters!$A:$B,2,FALSE)</f>
        <v>#N/A</v>
      </c>
      <c r="F153" t="e">
        <f>VLOOKUP(mobydick!J153,Characters!$A:$B,2,FALSE)</f>
        <v>#N/A</v>
      </c>
      <c r="G153" t="e">
        <f>VLOOKUP(mobydick!K153,Characters!$A:$B,2,FALSE)</f>
        <v>#N/A</v>
      </c>
      <c r="H153" t="e">
        <f>VLOOKUP(mobydick!L153,Characters!$A:$B,2,FALSE)</f>
        <v>#N/A</v>
      </c>
      <c r="I153" t="e">
        <f>VLOOKUP(mobydick!M153,Characters!$A:$B,2,FALSE)</f>
        <v>#N/A</v>
      </c>
      <c r="J153" t="e">
        <f>VLOOKUP(mobydick!N153,Characters!$A:$B,2,FALSE)</f>
        <v>#N/A</v>
      </c>
      <c r="K153" t="e">
        <f>VLOOKUP(mobydick!O153,Characters!$A:$B,2,FALSE)</f>
        <v>#N/A</v>
      </c>
      <c r="L153" t="e">
        <f>VLOOKUP(mobydick!P153,Characters!$A:$B,2,FALSE)</f>
        <v>#N/A</v>
      </c>
    </row>
    <row r="154" spans="1:12" x14ac:dyDescent="0.3">
      <c r="A154">
        <f>mobydick!B154</f>
        <v>322</v>
      </c>
      <c r="B154">
        <f>mobydick!F154</f>
        <v>0</v>
      </c>
      <c r="C154" t="e">
        <f>VLOOKUP(mobydick!G154,Characters!$A:$B,2,FALSE)</f>
        <v>#N/A</v>
      </c>
      <c r="D154" t="e">
        <f>VLOOKUP(mobydick!H154,Characters!$A:$B,2,FALSE)</f>
        <v>#N/A</v>
      </c>
      <c r="E154" t="e">
        <f>VLOOKUP(mobydick!I154,Characters!$A:$B,2,FALSE)</f>
        <v>#N/A</v>
      </c>
      <c r="F154" t="e">
        <f>VLOOKUP(mobydick!J154,Characters!$A:$B,2,FALSE)</f>
        <v>#N/A</v>
      </c>
      <c r="G154" t="e">
        <f>VLOOKUP(mobydick!K154,Characters!$A:$B,2,FALSE)</f>
        <v>#N/A</v>
      </c>
      <c r="H154" t="e">
        <f>VLOOKUP(mobydick!L154,Characters!$A:$B,2,FALSE)</f>
        <v>#N/A</v>
      </c>
      <c r="I154" t="e">
        <f>VLOOKUP(mobydick!M154,Characters!$A:$B,2,FALSE)</f>
        <v>#N/A</v>
      </c>
      <c r="J154" t="e">
        <f>VLOOKUP(mobydick!N154,Characters!$A:$B,2,FALSE)</f>
        <v>#N/A</v>
      </c>
      <c r="K154" t="e">
        <f>VLOOKUP(mobydick!O154,Characters!$A:$B,2,FALSE)</f>
        <v>#N/A</v>
      </c>
      <c r="L154" t="e">
        <f>VLOOKUP(mobydick!P154,Characters!$A:$B,2,FALSE)</f>
        <v>#N/A</v>
      </c>
    </row>
    <row r="155" spans="1:12" x14ac:dyDescent="0.3">
      <c r="A155">
        <f>mobydick!B155</f>
        <v>212</v>
      </c>
      <c r="B155">
        <f>mobydick!F155</f>
        <v>1</v>
      </c>
      <c r="C155">
        <f>VLOOKUP(mobydick!G155,Characters!$A:$B,2,FALSE)</f>
        <v>999</v>
      </c>
      <c r="D155" t="e">
        <f>VLOOKUP(mobydick!H155,Characters!$A:$B,2,FALSE)</f>
        <v>#N/A</v>
      </c>
      <c r="E155" t="e">
        <f>VLOOKUP(mobydick!I155,Characters!$A:$B,2,FALSE)</f>
        <v>#N/A</v>
      </c>
      <c r="F155" t="e">
        <f>VLOOKUP(mobydick!J155,Characters!$A:$B,2,FALSE)</f>
        <v>#N/A</v>
      </c>
      <c r="G155" t="e">
        <f>VLOOKUP(mobydick!K155,Characters!$A:$B,2,FALSE)</f>
        <v>#N/A</v>
      </c>
      <c r="H155" t="e">
        <f>VLOOKUP(mobydick!L155,Characters!$A:$B,2,FALSE)</f>
        <v>#N/A</v>
      </c>
      <c r="I155" t="e">
        <f>VLOOKUP(mobydick!M155,Characters!$A:$B,2,FALSE)</f>
        <v>#N/A</v>
      </c>
      <c r="J155" t="e">
        <f>VLOOKUP(mobydick!N155,Characters!$A:$B,2,FALSE)</f>
        <v>#N/A</v>
      </c>
      <c r="K155" t="e">
        <f>VLOOKUP(mobydick!O155,Characters!$A:$B,2,FALSE)</f>
        <v>#N/A</v>
      </c>
      <c r="L155" t="e">
        <f>VLOOKUP(mobydick!P155,Characters!$A:$B,2,FALSE)</f>
        <v>#N/A</v>
      </c>
    </row>
    <row r="156" spans="1:12" x14ac:dyDescent="0.3">
      <c r="A156">
        <f>mobydick!B156</f>
        <v>187</v>
      </c>
      <c r="B156">
        <f>mobydick!F156</f>
        <v>0</v>
      </c>
      <c r="C156" t="e">
        <f>VLOOKUP(mobydick!G156,Characters!$A:$B,2,FALSE)</f>
        <v>#N/A</v>
      </c>
      <c r="D156" t="e">
        <f>VLOOKUP(mobydick!H156,Characters!$A:$B,2,FALSE)</f>
        <v>#N/A</v>
      </c>
      <c r="E156" t="e">
        <f>VLOOKUP(mobydick!I156,Characters!$A:$B,2,FALSE)</f>
        <v>#N/A</v>
      </c>
      <c r="F156" t="e">
        <f>VLOOKUP(mobydick!J156,Characters!$A:$B,2,FALSE)</f>
        <v>#N/A</v>
      </c>
      <c r="G156" t="e">
        <f>VLOOKUP(mobydick!K156,Characters!$A:$B,2,FALSE)</f>
        <v>#N/A</v>
      </c>
      <c r="H156" t="e">
        <f>VLOOKUP(mobydick!L156,Characters!$A:$B,2,FALSE)</f>
        <v>#N/A</v>
      </c>
      <c r="I156" t="e">
        <f>VLOOKUP(mobydick!M156,Characters!$A:$B,2,FALSE)</f>
        <v>#N/A</v>
      </c>
      <c r="J156" t="e">
        <f>VLOOKUP(mobydick!N156,Characters!$A:$B,2,FALSE)</f>
        <v>#N/A</v>
      </c>
      <c r="K156" t="e">
        <f>VLOOKUP(mobydick!O156,Characters!$A:$B,2,FALSE)</f>
        <v>#N/A</v>
      </c>
      <c r="L156" t="e">
        <f>VLOOKUP(mobydick!P156,Characters!$A:$B,2,FALSE)</f>
        <v>#N/A</v>
      </c>
    </row>
    <row r="157" spans="1:12" x14ac:dyDescent="0.3">
      <c r="A157">
        <f>mobydick!B157</f>
        <v>90</v>
      </c>
      <c r="B157">
        <f>mobydick!F157</f>
        <v>0</v>
      </c>
      <c r="C157" t="e">
        <f>VLOOKUP(mobydick!G157,Characters!$A:$B,2,FALSE)</f>
        <v>#N/A</v>
      </c>
      <c r="D157" t="e">
        <f>VLOOKUP(mobydick!H157,Characters!$A:$B,2,FALSE)</f>
        <v>#N/A</v>
      </c>
      <c r="E157" t="e">
        <f>VLOOKUP(mobydick!I157,Characters!$A:$B,2,FALSE)</f>
        <v>#N/A</v>
      </c>
      <c r="F157" t="e">
        <f>VLOOKUP(mobydick!J157,Characters!$A:$B,2,FALSE)</f>
        <v>#N/A</v>
      </c>
      <c r="G157" t="e">
        <f>VLOOKUP(mobydick!K157,Characters!$A:$B,2,FALSE)</f>
        <v>#N/A</v>
      </c>
      <c r="H157" t="e">
        <f>VLOOKUP(mobydick!L157,Characters!$A:$B,2,FALSE)</f>
        <v>#N/A</v>
      </c>
      <c r="I157" t="e">
        <f>VLOOKUP(mobydick!M157,Characters!$A:$B,2,FALSE)</f>
        <v>#N/A</v>
      </c>
      <c r="J157" t="e">
        <f>VLOOKUP(mobydick!N157,Characters!$A:$B,2,FALSE)</f>
        <v>#N/A</v>
      </c>
      <c r="K157" t="e">
        <f>VLOOKUP(mobydick!O157,Characters!$A:$B,2,FALSE)</f>
        <v>#N/A</v>
      </c>
      <c r="L157" t="e">
        <f>VLOOKUP(mobydick!P157,Characters!$A:$B,2,FALSE)</f>
        <v>#N/A</v>
      </c>
    </row>
    <row r="158" spans="1:12" x14ac:dyDescent="0.3">
      <c r="A158">
        <f>mobydick!B158</f>
        <v>270</v>
      </c>
      <c r="B158">
        <f>mobydick!F158</f>
        <v>0</v>
      </c>
      <c r="C158" t="e">
        <f>VLOOKUP(mobydick!G158,Characters!$A:$B,2,FALSE)</f>
        <v>#N/A</v>
      </c>
      <c r="D158" t="e">
        <f>VLOOKUP(mobydick!H158,Characters!$A:$B,2,FALSE)</f>
        <v>#N/A</v>
      </c>
      <c r="E158" t="e">
        <f>VLOOKUP(mobydick!I158,Characters!$A:$B,2,FALSE)</f>
        <v>#N/A</v>
      </c>
      <c r="F158" t="e">
        <f>VLOOKUP(mobydick!J158,Characters!$A:$B,2,FALSE)</f>
        <v>#N/A</v>
      </c>
      <c r="G158" t="e">
        <f>VLOOKUP(mobydick!K158,Characters!$A:$B,2,FALSE)</f>
        <v>#N/A</v>
      </c>
      <c r="H158" t="e">
        <f>VLOOKUP(mobydick!L158,Characters!$A:$B,2,FALSE)</f>
        <v>#N/A</v>
      </c>
      <c r="I158" t="e">
        <f>VLOOKUP(mobydick!M158,Characters!$A:$B,2,FALSE)</f>
        <v>#N/A</v>
      </c>
      <c r="J158" t="e">
        <f>VLOOKUP(mobydick!N158,Characters!$A:$B,2,FALSE)</f>
        <v>#N/A</v>
      </c>
      <c r="K158" t="e">
        <f>VLOOKUP(mobydick!O158,Characters!$A:$B,2,FALSE)</f>
        <v>#N/A</v>
      </c>
      <c r="L158" t="e">
        <f>VLOOKUP(mobydick!P158,Characters!$A:$B,2,FALSE)</f>
        <v>#N/A</v>
      </c>
    </row>
    <row r="159" spans="1:12" x14ac:dyDescent="0.3">
      <c r="A159">
        <f>mobydick!B159</f>
        <v>337</v>
      </c>
      <c r="B159">
        <f>mobydick!F159</f>
        <v>0</v>
      </c>
      <c r="C159" t="e">
        <f>VLOOKUP(mobydick!G159,Characters!$A:$B,2,FALSE)</f>
        <v>#N/A</v>
      </c>
      <c r="D159" t="e">
        <f>VLOOKUP(mobydick!H159,Characters!$A:$B,2,FALSE)</f>
        <v>#N/A</v>
      </c>
      <c r="E159" t="e">
        <f>VLOOKUP(mobydick!I159,Characters!$A:$B,2,FALSE)</f>
        <v>#N/A</v>
      </c>
      <c r="F159" t="e">
        <f>VLOOKUP(mobydick!J159,Characters!$A:$B,2,FALSE)</f>
        <v>#N/A</v>
      </c>
      <c r="G159" t="e">
        <f>VLOOKUP(mobydick!K159,Characters!$A:$B,2,FALSE)</f>
        <v>#N/A</v>
      </c>
      <c r="H159" t="e">
        <f>VLOOKUP(mobydick!L159,Characters!$A:$B,2,FALSE)</f>
        <v>#N/A</v>
      </c>
      <c r="I159" t="e">
        <f>VLOOKUP(mobydick!M159,Characters!$A:$B,2,FALSE)</f>
        <v>#N/A</v>
      </c>
      <c r="J159" t="e">
        <f>VLOOKUP(mobydick!N159,Characters!$A:$B,2,FALSE)</f>
        <v>#N/A</v>
      </c>
      <c r="K159" t="e">
        <f>VLOOKUP(mobydick!O159,Characters!$A:$B,2,FALSE)</f>
        <v>#N/A</v>
      </c>
      <c r="L159" t="e">
        <f>VLOOKUP(mobydick!P159,Characters!$A:$B,2,FALSE)</f>
        <v>#N/A</v>
      </c>
    </row>
    <row r="160" spans="1:12" x14ac:dyDescent="0.3">
      <c r="A160">
        <f>mobydick!B160</f>
        <v>47</v>
      </c>
      <c r="B160">
        <f>mobydick!F160</f>
        <v>0</v>
      </c>
      <c r="C160" t="e">
        <f>VLOOKUP(mobydick!G160,Characters!$A:$B,2,FALSE)</f>
        <v>#N/A</v>
      </c>
      <c r="D160" t="e">
        <f>VLOOKUP(mobydick!H160,Characters!$A:$B,2,FALSE)</f>
        <v>#N/A</v>
      </c>
      <c r="E160" t="e">
        <f>VLOOKUP(mobydick!I160,Characters!$A:$B,2,FALSE)</f>
        <v>#N/A</v>
      </c>
      <c r="F160" t="e">
        <f>VLOOKUP(mobydick!J160,Characters!$A:$B,2,FALSE)</f>
        <v>#N/A</v>
      </c>
      <c r="G160" t="e">
        <f>VLOOKUP(mobydick!K160,Characters!$A:$B,2,FALSE)</f>
        <v>#N/A</v>
      </c>
      <c r="H160" t="e">
        <f>VLOOKUP(mobydick!L160,Characters!$A:$B,2,FALSE)</f>
        <v>#N/A</v>
      </c>
      <c r="I160" t="e">
        <f>VLOOKUP(mobydick!M160,Characters!$A:$B,2,FALSE)</f>
        <v>#N/A</v>
      </c>
      <c r="J160" t="e">
        <f>VLOOKUP(mobydick!N160,Characters!$A:$B,2,FALSE)</f>
        <v>#N/A</v>
      </c>
      <c r="K160" t="e">
        <f>VLOOKUP(mobydick!O160,Characters!$A:$B,2,FALSE)</f>
        <v>#N/A</v>
      </c>
      <c r="L160" t="e">
        <f>VLOOKUP(mobydick!P160,Characters!$A:$B,2,FALSE)</f>
        <v>#N/A</v>
      </c>
    </row>
    <row r="161" spans="1:12" x14ac:dyDescent="0.3">
      <c r="A161">
        <f>mobydick!B161</f>
        <v>121</v>
      </c>
      <c r="B161">
        <f>mobydick!F161</f>
        <v>1</v>
      </c>
      <c r="C161">
        <f>VLOOKUP(mobydick!G161,Characters!$A:$B,2,FALSE)</f>
        <v>999</v>
      </c>
      <c r="D161" t="e">
        <f>VLOOKUP(mobydick!H161,Characters!$A:$B,2,FALSE)</f>
        <v>#N/A</v>
      </c>
      <c r="E161" t="e">
        <f>VLOOKUP(mobydick!I161,Characters!$A:$B,2,FALSE)</f>
        <v>#N/A</v>
      </c>
      <c r="F161" t="e">
        <f>VLOOKUP(mobydick!J161,Characters!$A:$B,2,FALSE)</f>
        <v>#N/A</v>
      </c>
      <c r="G161" t="e">
        <f>VLOOKUP(mobydick!K161,Characters!$A:$B,2,FALSE)</f>
        <v>#N/A</v>
      </c>
      <c r="H161" t="e">
        <f>VLOOKUP(mobydick!L161,Characters!$A:$B,2,FALSE)</f>
        <v>#N/A</v>
      </c>
      <c r="I161" t="e">
        <f>VLOOKUP(mobydick!M161,Characters!$A:$B,2,FALSE)</f>
        <v>#N/A</v>
      </c>
      <c r="J161" t="e">
        <f>VLOOKUP(mobydick!N161,Characters!$A:$B,2,FALSE)</f>
        <v>#N/A</v>
      </c>
      <c r="K161" t="e">
        <f>VLOOKUP(mobydick!O161,Characters!$A:$B,2,FALSE)</f>
        <v>#N/A</v>
      </c>
      <c r="L161" t="e">
        <f>VLOOKUP(mobydick!P161,Characters!$A:$B,2,FALSE)</f>
        <v>#N/A</v>
      </c>
    </row>
    <row r="162" spans="1:12" x14ac:dyDescent="0.3">
      <c r="A162">
        <f>mobydick!B162</f>
        <v>406</v>
      </c>
      <c r="B162">
        <f>mobydick!F162</f>
        <v>2</v>
      </c>
      <c r="C162">
        <f>VLOOKUP(mobydick!G162,Characters!$A:$B,2,FALSE)</f>
        <v>999</v>
      </c>
      <c r="D162">
        <f>VLOOKUP(mobydick!H162,Characters!$A:$B,2,FALSE)</f>
        <v>999</v>
      </c>
      <c r="E162" t="e">
        <f>VLOOKUP(mobydick!I162,Characters!$A:$B,2,FALSE)</f>
        <v>#N/A</v>
      </c>
      <c r="F162" t="e">
        <f>VLOOKUP(mobydick!J162,Characters!$A:$B,2,FALSE)</f>
        <v>#N/A</v>
      </c>
      <c r="G162" t="e">
        <f>VLOOKUP(mobydick!K162,Characters!$A:$B,2,FALSE)</f>
        <v>#N/A</v>
      </c>
      <c r="H162" t="e">
        <f>VLOOKUP(mobydick!L162,Characters!$A:$B,2,FALSE)</f>
        <v>#N/A</v>
      </c>
      <c r="I162" t="e">
        <f>VLOOKUP(mobydick!M162,Characters!$A:$B,2,FALSE)</f>
        <v>#N/A</v>
      </c>
      <c r="J162" t="e">
        <f>VLOOKUP(mobydick!N162,Characters!$A:$B,2,FALSE)</f>
        <v>#N/A</v>
      </c>
      <c r="K162" t="e">
        <f>VLOOKUP(mobydick!O162,Characters!$A:$B,2,FALSE)</f>
        <v>#N/A</v>
      </c>
      <c r="L162" t="e">
        <f>VLOOKUP(mobydick!P162,Characters!$A:$B,2,FALSE)</f>
        <v>#N/A</v>
      </c>
    </row>
    <row r="163" spans="1:12" x14ac:dyDescent="0.3">
      <c r="A163">
        <f>mobydick!B163</f>
        <v>434</v>
      </c>
      <c r="B163">
        <f>mobydick!F163</f>
        <v>0</v>
      </c>
      <c r="C163" t="e">
        <f>VLOOKUP(mobydick!G163,Characters!$A:$B,2,FALSE)</f>
        <v>#N/A</v>
      </c>
      <c r="D163" t="e">
        <f>VLOOKUP(mobydick!H163,Characters!$A:$B,2,FALSE)</f>
        <v>#N/A</v>
      </c>
      <c r="E163" t="e">
        <f>VLOOKUP(mobydick!I163,Characters!$A:$B,2,FALSE)</f>
        <v>#N/A</v>
      </c>
      <c r="F163" t="e">
        <f>VLOOKUP(mobydick!J163,Characters!$A:$B,2,FALSE)</f>
        <v>#N/A</v>
      </c>
      <c r="G163" t="e">
        <f>VLOOKUP(mobydick!K163,Characters!$A:$B,2,FALSE)</f>
        <v>#N/A</v>
      </c>
      <c r="H163" t="e">
        <f>VLOOKUP(mobydick!L163,Characters!$A:$B,2,FALSE)</f>
        <v>#N/A</v>
      </c>
      <c r="I163" t="e">
        <f>VLOOKUP(mobydick!M163,Characters!$A:$B,2,FALSE)</f>
        <v>#N/A</v>
      </c>
      <c r="J163" t="e">
        <f>VLOOKUP(mobydick!N163,Characters!$A:$B,2,FALSE)</f>
        <v>#N/A</v>
      </c>
      <c r="K163" t="e">
        <f>VLOOKUP(mobydick!O163,Characters!$A:$B,2,FALSE)</f>
        <v>#N/A</v>
      </c>
      <c r="L163" t="e">
        <f>VLOOKUP(mobydick!P163,Characters!$A:$B,2,FALSE)</f>
        <v>#N/A</v>
      </c>
    </row>
    <row r="164" spans="1:12" x14ac:dyDescent="0.3">
      <c r="A164">
        <f>mobydick!B164</f>
        <v>340</v>
      </c>
      <c r="B164">
        <f>mobydick!F164</f>
        <v>1</v>
      </c>
      <c r="C164">
        <f>VLOOKUP(mobydick!G164,Characters!$A:$B,2,FALSE)</f>
        <v>999</v>
      </c>
      <c r="D164" t="e">
        <f>VLOOKUP(mobydick!H164,Characters!$A:$B,2,FALSE)</f>
        <v>#N/A</v>
      </c>
      <c r="E164" t="e">
        <f>VLOOKUP(mobydick!I164,Characters!$A:$B,2,FALSE)</f>
        <v>#N/A</v>
      </c>
      <c r="F164" t="e">
        <f>VLOOKUP(mobydick!J164,Characters!$A:$B,2,FALSE)</f>
        <v>#N/A</v>
      </c>
      <c r="G164" t="e">
        <f>VLOOKUP(mobydick!K164,Characters!$A:$B,2,FALSE)</f>
        <v>#N/A</v>
      </c>
      <c r="H164" t="e">
        <f>VLOOKUP(mobydick!L164,Characters!$A:$B,2,FALSE)</f>
        <v>#N/A</v>
      </c>
      <c r="I164" t="e">
        <f>VLOOKUP(mobydick!M164,Characters!$A:$B,2,FALSE)</f>
        <v>#N/A</v>
      </c>
      <c r="J164" t="e">
        <f>VLOOKUP(mobydick!N164,Characters!$A:$B,2,FALSE)</f>
        <v>#N/A</v>
      </c>
      <c r="K164" t="e">
        <f>VLOOKUP(mobydick!O164,Characters!$A:$B,2,FALSE)</f>
        <v>#N/A</v>
      </c>
      <c r="L164" t="e">
        <f>VLOOKUP(mobydick!P164,Characters!$A:$B,2,FALSE)</f>
        <v>#N/A</v>
      </c>
    </row>
    <row r="165" spans="1:12" x14ac:dyDescent="0.3">
      <c r="A165">
        <f>mobydick!B165</f>
        <v>302</v>
      </c>
      <c r="B165">
        <f>mobydick!F165</f>
        <v>2</v>
      </c>
      <c r="C165">
        <f>VLOOKUP(mobydick!G165,Characters!$A:$B,2,FALSE)</f>
        <v>999</v>
      </c>
      <c r="D165">
        <f>VLOOKUP(mobydick!H165,Characters!$A:$B,2,FALSE)</f>
        <v>999</v>
      </c>
      <c r="E165" t="e">
        <f>VLOOKUP(mobydick!I165,Characters!$A:$B,2,FALSE)</f>
        <v>#N/A</v>
      </c>
      <c r="F165" t="e">
        <f>VLOOKUP(mobydick!J165,Characters!$A:$B,2,FALSE)</f>
        <v>#N/A</v>
      </c>
      <c r="G165" t="e">
        <f>VLOOKUP(mobydick!K165,Characters!$A:$B,2,FALSE)</f>
        <v>#N/A</v>
      </c>
      <c r="H165" t="e">
        <f>VLOOKUP(mobydick!L165,Characters!$A:$B,2,FALSE)</f>
        <v>#N/A</v>
      </c>
      <c r="I165" t="e">
        <f>VLOOKUP(mobydick!M165,Characters!$A:$B,2,FALSE)</f>
        <v>#N/A</v>
      </c>
      <c r="J165" t="e">
        <f>VLOOKUP(mobydick!N165,Characters!$A:$B,2,FALSE)</f>
        <v>#N/A</v>
      </c>
      <c r="K165" t="e">
        <f>VLOOKUP(mobydick!O165,Characters!$A:$B,2,FALSE)</f>
        <v>#N/A</v>
      </c>
      <c r="L165" t="e">
        <f>VLOOKUP(mobydick!P165,Characters!$A:$B,2,FALSE)</f>
        <v>#N/A</v>
      </c>
    </row>
    <row r="166" spans="1:12" x14ac:dyDescent="0.3">
      <c r="A166">
        <f>mobydick!B166</f>
        <v>277</v>
      </c>
      <c r="B166">
        <f>mobydick!F166</f>
        <v>2</v>
      </c>
      <c r="C166">
        <f>VLOOKUP(mobydick!G166,Characters!$A:$B,2,FALSE)</f>
        <v>999</v>
      </c>
      <c r="D166">
        <f>VLOOKUP(mobydick!H166,Characters!$A:$B,2,FALSE)</f>
        <v>1000</v>
      </c>
      <c r="E166" t="e">
        <f>VLOOKUP(mobydick!I166,Characters!$A:$B,2,FALSE)</f>
        <v>#N/A</v>
      </c>
      <c r="F166" t="e">
        <f>VLOOKUP(mobydick!J166,Characters!$A:$B,2,FALSE)</f>
        <v>#N/A</v>
      </c>
      <c r="G166" t="e">
        <f>VLOOKUP(mobydick!K166,Characters!$A:$B,2,FALSE)</f>
        <v>#N/A</v>
      </c>
      <c r="H166" t="e">
        <f>VLOOKUP(mobydick!L166,Characters!$A:$B,2,FALSE)</f>
        <v>#N/A</v>
      </c>
      <c r="I166" t="e">
        <f>VLOOKUP(mobydick!M166,Characters!$A:$B,2,FALSE)</f>
        <v>#N/A</v>
      </c>
      <c r="J166" t="e">
        <f>VLOOKUP(mobydick!N166,Characters!$A:$B,2,FALSE)</f>
        <v>#N/A</v>
      </c>
      <c r="K166" t="e">
        <f>VLOOKUP(mobydick!O166,Characters!$A:$B,2,FALSE)</f>
        <v>#N/A</v>
      </c>
      <c r="L166" t="e">
        <f>VLOOKUP(mobydick!P166,Characters!$A:$B,2,FALSE)</f>
        <v>#N/A</v>
      </c>
    </row>
    <row r="167" spans="1:12" x14ac:dyDescent="0.3">
      <c r="A167">
        <f>mobydick!B167</f>
        <v>339</v>
      </c>
      <c r="B167">
        <f>mobydick!F167</f>
        <v>0</v>
      </c>
      <c r="C167" t="e">
        <f>VLOOKUP(mobydick!G167,Characters!$A:$B,2,FALSE)</f>
        <v>#N/A</v>
      </c>
      <c r="D167" t="e">
        <f>VLOOKUP(mobydick!H167,Characters!$A:$B,2,FALSE)</f>
        <v>#N/A</v>
      </c>
      <c r="E167" t="e">
        <f>VLOOKUP(mobydick!I167,Characters!$A:$B,2,FALSE)</f>
        <v>#N/A</v>
      </c>
      <c r="F167" t="e">
        <f>VLOOKUP(mobydick!J167,Characters!$A:$B,2,FALSE)</f>
        <v>#N/A</v>
      </c>
      <c r="G167" t="e">
        <f>VLOOKUP(mobydick!K167,Characters!$A:$B,2,FALSE)</f>
        <v>#N/A</v>
      </c>
      <c r="H167" t="e">
        <f>VLOOKUP(mobydick!L167,Characters!$A:$B,2,FALSE)</f>
        <v>#N/A</v>
      </c>
      <c r="I167" t="e">
        <f>VLOOKUP(mobydick!M167,Characters!$A:$B,2,FALSE)</f>
        <v>#N/A</v>
      </c>
      <c r="J167" t="e">
        <f>VLOOKUP(mobydick!N167,Characters!$A:$B,2,FALSE)</f>
        <v>#N/A</v>
      </c>
      <c r="K167" t="e">
        <f>VLOOKUP(mobydick!O167,Characters!$A:$B,2,FALSE)</f>
        <v>#N/A</v>
      </c>
      <c r="L167" t="e">
        <f>VLOOKUP(mobydick!P167,Characters!$A:$B,2,FALSE)</f>
        <v>#N/A</v>
      </c>
    </row>
    <row r="168" spans="1:12" x14ac:dyDescent="0.3">
      <c r="A168">
        <f>mobydick!B168</f>
        <v>285</v>
      </c>
      <c r="B168">
        <f>mobydick!F168</f>
        <v>1</v>
      </c>
      <c r="C168">
        <f>VLOOKUP(mobydick!G168,Characters!$A:$B,2,FALSE)</f>
        <v>999</v>
      </c>
      <c r="D168" t="e">
        <f>VLOOKUP(mobydick!H168,Characters!$A:$B,2,FALSE)</f>
        <v>#N/A</v>
      </c>
      <c r="E168" t="e">
        <f>VLOOKUP(mobydick!I168,Characters!$A:$B,2,FALSE)</f>
        <v>#N/A</v>
      </c>
      <c r="F168" t="e">
        <f>VLOOKUP(mobydick!J168,Characters!$A:$B,2,FALSE)</f>
        <v>#N/A</v>
      </c>
      <c r="G168" t="e">
        <f>VLOOKUP(mobydick!K168,Characters!$A:$B,2,FALSE)</f>
        <v>#N/A</v>
      </c>
      <c r="H168" t="e">
        <f>VLOOKUP(mobydick!L168,Characters!$A:$B,2,FALSE)</f>
        <v>#N/A</v>
      </c>
      <c r="I168" t="e">
        <f>VLOOKUP(mobydick!M168,Characters!$A:$B,2,FALSE)</f>
        <v>#N/A</v>
      </c>
      <c r="J168" t="e">
        <f>VLOOKUP(mobydick!N168,Characters!$A:$B,2,FALSE)</f>
        <v>#N/A</v>
      </c>
      <c r="K168" t="e">
        <f>VLOOKUP(mobydick!O168,Characters!$A:$B,2,FALSE)</f>
        <v>#N/A</v>
      </c>
      <c r="L168" t="e">
        <f>VLOOKUP(mobydick!P168,Characters!$A:$B,2,FALSE)</f>
        <v>#N/A</v>
      </c>
    </row>
    <row r="169" spans="1:12" x14ac:dyDescent="0.3">
      <c r="A169">
        <f>mobydick!B169</f>
        <v>66</v>
      </c>
      <c r="B169">
        <f>mobydick!F169</f>
        <v>1</v>
      </c>
      <c r="C169">
        <f>VLOOKUP(mobydick!G169,Characters!$A:$B,2,FALSE)</f>
        <v>999</v>
      </c>
      <c r="D169" t="e">
        <f>VLOOKUP(mobydick!H169,Characters!$A:$B,2,FALSE)</f>
        <v>#N/A</v>
      </c>
      <c r="E169" t="e">
        <f>VLOOKUP(mobydick!I169,Characters!$A:$B,2,FALSE)</f>
        <v>#N/A</v>
      </c>
      <c r="F169" t="e">
        <f>VLOOKUP(mobydick!J169,Characters!$A:$B,2,FALSE)</f>
        <v>#N/A</v>
      </c>
      <c r="G169" t="e">
        <f>VLOOKUP(mobydick!K169,Characters!$A:$B,2,FALSE)</f>
        <v>#N/A</v>
      </c>
      <c r="H169" t="e">
        <f>VLOOKUP(mobydick!L169,Characters!$A:$B,2,FALSE)</f>
        <v>#N/A</v>
      </c>
      <c r="I169" t="e">
        <f>VLOOKUP(mobydick!M169,Characters!$A:$B,2,FALSE)</f>
        <v>#N/A</v>
      </c>
      <c r="J169" t="e">
        <f>VLOOKUP(mobydick!N169,Characters!$A:$B,2,FALSE)</f>
        <v>#N/A</v>
      </c>
      <c r="K169" t="e">
        <f>VLOOKUP(mobydick!O169,Characters!$A:$B,2,FALSE)</f>
        <v>#N/A</v>
      </c>
      <c r="L169" t="e">
        <f>VLOOKUP(mobydick!P169,Characters!$A:$B,2,FALSE)</f>
        <v>#N/A</v>
      </c>
    </row>
    <row r="170" spans="1:12" x14ac:dyDescent="0.3">
      <c r="A170">
        <f>mobydick!B170</f>
        <v>304</v>
      </c>
      <c r="B170">
        <f>mobydick!F170</f>
        <v>0</v>
      </c>
      <c r="C170" t="e">
        <f>VLOOKUP(mobydick!G170,Characters!$A:$B,2,FALSE)</f>
        <v>#N/A</v>
      </c>
      <c r="D170" t="e">
        <f>VLOOKUP(mobydick!H170,Characters!$A:$B,2,FALSE)</f>
        <v>#N/A</v>
      </c>
      <c r="E170" t="e">
        <f>VLOOKUP(mobydick!I170,Characters!$A:$B,2,FALSE)</f>
        <v>#N/A</v>
      </c>
      <c r="F170" t="e">
        <f>VLOOKUP(mobydick!J170,Characters!$A:$B,2,FALSE)</f>
        <v>#N/A</v>
      </c>
      <c r="G170" t="e">
        <f>VLOOKUP(mobydick!K170,Characters!$A:$B,2,FALSE)</f>
        <v>#N/A</v>
      </c>
      <c r="H170" t="e">
        <f>VLOOKUP(mobydick!L170,Characters!$A:$B,2,FALSE)</f>
        <v>#N/A</v>
      </c>
      <c r="I170" t="e">
        <f>VLOOKUP(mobydick!M170,Characters!$A:$B,2,FALSE)</f>
        <v>#N/A</v>
      </c>
      <c r="J170" t="e">
        <f>VLOOKUP(mobydick!N170,Characters!$A:$B,2,FALSE)</f>
        <v>#N/A</v>
      </c>
      <c r="K170" t="e">
        <f>VLOOKUP(mobydick!O170,Characters!$A:$B,2,FALSE)</f>
        <v>#N/A</v>
      </c>
      <c r="L170" t="e">
        <f>VLOOKUP(mobydick!P170,Characters!$A:$B,2,FALSE)</f>
        <v>#N/A</v>
      </c>
    </row>
    <row r="171" spans="1:12" x14ac:dyDescent="0.3">
      <c r="A171">
        <f>mobydick!B171</f>
        <v>104</v>
      </c>
      <c r="B171">
        <f>mobydick!F171</f>
        <v>1</v>
      </c>
      <c r="C171">
        <f>VLOOKUP(mobydick!G171,Characters!$A:$B,2,FALSE)</f>
        <v>999</v>
      </c>
      <c r="D171" t="e">
        <f>VLOOKUP(mobydick!H171,Characters!$A:$B,2,FALSE)</f>
        <v>#N/A</v>
      </c>
      <c r="E171" t="e">
        <f>VLOOKUP(mobydick!I171,Characters!$A:$B,2,FALSE)</f>
        <v>#N/A</v>
      </c>
      <c r="F171" t="e">
        <f>VLOOKUP(mobydick!J171,Characters!$A:$B,2,FALSE)</f>
        <v>#N/A</v>
      </c>
      <c r="G171" t="e">
        <f>VLOOKUP(mobydick!K171,Characters!$A:$B,2,FALSE)</f>
        <v>#N/A</v>
      </c>
      <c r="H171" t="e">
        <f>VLOOKUP(mobydick!L171,Characters!$A:$B,2,FALSE)</f>
        <v>#N/A</v>
      </c>
      <c r="I171" t="e">
        <f>VLOOKUP(mobydick!M171,Characters!$A:$B,2,FALSE)</f>
        <v>#N/A</v>
      </c>
      <c r="J171" t="e">
        <f>VLOOKUP(mobydick!N171,Characters!$A:$B,2,FALSE)</f>
        <v>#N/A</v>
      </c>
      <c r="K171" t="e">
        <f>VLOOKUP(mobydick!O171,Characters!$A:$B,2,FALSE)</f>
        <v>#N/A</v>
      </c>
      <c r="L171" t="e">
        <f>VLOOKUP(mobydick!P171,Characters!$A:$B,2,FALSE)</f>
        <v>#N/A</v>
      </c>
    </row>
    <row r="172" spans="1:12" x14ac:dyDescent="0.3">
      <c r="A172">
        <f>mobydick!B172</f>
        <v>397</v>
      </c>
      <c r="B172">
        <f>mobydick!F172</f>
        <v>1</v>
      </c>
      <c r="C172">
        <f>VLOOKUP(mobydick!G172,Characters!$A:$B,2,FALSE)</f>
        <v>999</v>
      </c>
      <c r="D172" t="e">
        <f>VLOOKUP(mobydick!H172,Characters!$A:$B,2,FALSE)</f>
        <v>#N/A</v>
      </c>
      <c r="E172" t="e">
        <f>VLOOKUP(mobydick!I172,Characters!$A:$B,2,FALSE)</f>
        <v>#N/A</v>
      </c>
      <c r="F172" t="e">
        <f>VLOOKUP(mobydick!J172,Characters!$A:$B,2,FALSE)</f>
        <v>#N/A</v>
      </c>
      <c r="G172" t="e">
        <f>VLOOKUP(mobydick!K172,Characters!$A:$B,2,FALSE)</f>
        <v>#N/A</v>
      </c>
      <c r="H172" t="e">
        <f>VLOOKUP(mobydick!L172,Characters!$A:$B,2,FALSE)</f>
        <v>#N/A</v>
      </c>
      <c r="I172" t="e">
        <f>VLOOKUP(mobydick!M172,Characters!$A:$B,2,FALSE)</f>
        <v>#N/A</v>
      </c>
      <c r="J172" t="e">
        <f>VLOOKUP(mobydick!N172,Characters!$A:$B,2,FALSE)</f>
        <v>#N/A</v>
      </c>
      <c r="K172" t="e">
        <f>VLOOKUP(mobydick!O172,Characters!$A:$B,2,FALSE)</f>
        <v>#N/A</v>
      </c>
      <c r="L172" t="e">
        <f>VLOOKUP(mobydick!P172,Characters!$A:$B,2,FALSE)</f>
        <v>#N/A</v>
      </c>
    </row>
    <row r="173" spans="1:12" x14ac:dyDescent="0.3">
      <c r="A173">
        <f>mobydick!B173</f>
        <v>201</v>
      </c>
      <c r="B173">
        <f>mobydick!F173</f>
        <v>0</v>
      </c>
      <c r="C173" t="e">
        <f>VLOOKUP(mobydick!G173,Characters!$A:$B,2,FALSE)</f>
        <v>#N/A</v>
      </c>
      <c r="D173" t="e">
        <f>VLOOKUP(mobydick!H173,Characters!$A:$B,2,FALSE)</f>
        <v>#N/A</v>
      </c>
      <c r="E173" t="e">
        <f>VLOOKUP(mobydick!I173,Characters!$A:$B,2,FALSE)</f>
        <v>#N/A</v>
      </c>
      <c r="F173" t="e">
        <f>VLOOKUP(mobydick!J173,Characters!$A:$B,2,FALSE)</f>
        <v>#N/A</v>
      </c>
      <c r="G173" t="e">
        <f>VLOOKUP(mobydick!K173,Characters!$A:$B,2,FALSE)</f>
        <v>#N/A</v>
      </c>
      <c r="H173" t="e">
        <f>VLOOKUP(mobydick!L173,Characters!$A:$B,2,FALSE)</f>
        <v>#N/A</v>
      </c>
      <c r="I173" t="e">
        <f>VLOOKUP(mobydick!M173,Characters!$A:$B,2,FALSE)</f>
        <v>#N/A</v>
      </c>
      <c r="J173" t="e">
        <f>VLOOKUP(mobydick!N173,Characters!$A:$B,2,FALSE)</f>
        <v>#N/A</v>
      </c>
      <c r="K173" t="e">
        <f>VLOOKUP(mobydick!O173,Characters!$A:$B,2,FALSE)</f>
        <v>#N/A</v>
      </c>
      <c r="L173" t="e">
        <f>VLOOKUP(mobydick!P173,Characters!$A:$B,2,FALSE)</f>
        <v>#N/A</v>
      </c>
    </row>
    <row r="174" spans="1:12" x14ac:dyDescent="0.3">
      <c r="A174">
        <f>mobydick!B174</f>
        <v>193</v>
      </c>
      <c r="B174">
        <f>mobydick!F174</f>
        <v>1</v>
      </c>
      <c r="C174">
        <f>VLOOKUP(mobydick!G174,Characters!$A:$B,2,FALSE)</f>
        <v>999</v>
      </c>
      <c r="D174" t="e">
        <f>VLOOKUP(mobydick!H174,Characters!$A:$B,2,FALSE)</f>
        <v>#N/A</v>
      </c>
      <c r="E174" t="e">
        <f>VLOOKUP(mobydick!I174,Characters!$A:$B,2,FALSE)</f>
        <v>#N/A</v>
      </c>
      <c r="F174" t="e">
        <f>VLOOKUP(mobydick!J174,Characters!$A:$B,2,FALSE)</f>
        <v>#N/A</v>
      </c>
      <c r="G174" t="e">
        <f>VLOOKUP(mobydick!K174,Characters!$A:$B,2,FALSE)</f>
        <v>#N/A</v>
      </c>
      <c r="H174" t="e">
        <f>VLOOKUP(mobydick!L174,Characters!$A:$B,2,FALSE)</f>
        <v>#N/A</v>
      </c>
      <c r="I174" t="e">
        <f>VLOOKUP(mobydick!M174,Characters!$A:$B,2,FALSE)</f>
        <v>#N/A</v>
      </c>
      <c r="J174" t="e">
        <f>VLOOKUP(mobydick!N174,Characters!$A:$B,2,FALSE)</f>
        <v>#N/A</v>
      </c>
      <c r="K174" t="e">
        <f>VLOOKUP(mobydick!O174,Characters!$A:$B,2,FALSE)</f>
        <v>#N/A</v>
      </c>
      <c r="L174" t="e">
        <f>VLOOKUP(mobydick!P174,Characters!$A:$B,2,FALSE)</f>
        <v>#N/A</v>
      </c>
    </row>
    <row r="175" spans="1:12" x14ac:dyDescent="0.3">
      <c r="A175">
        <f>mobydick!B175</f>
        <v>85</v>
      </c>
      <c r="B175">
        <f>mobydick!F175</f>
        <v>0</v>
      </c>
      <c r="C175" t="e">
        <f>VLOOKUP(mobydick!G175,Characters!$A:$B,2,FALSE)</f>
        <v>#N/A</v>
      </c>
      <c r="D175" t="e">
        <f>VLOOKUP(mobydick!H175,Characters!$A:$B,2,FALSE)</f>
        <v>#N/A</v>
      </c>
      <c r="E175" t="e">
        <f>VLOOKUP(mobydick!I175,Characters!$A:$B,2,FALSE)</f>
        <v>#N/A</v>
      </c>
      <c r="F175" t="e">
        <f>VLOOKUP(mobydick!J175,Characters!$A:$B,2,FALSE)</f>
        <v>#N/A</v>
      </c>
      <c r="G175" t="e">
        <f>VLOOKUP(mobydick!K175,Characters!$A:$B,2,FALSE)</f>
        <v>#N/A</v>
      </c>
      <c r="H175" t="e">
        <f>VLOOKUP(mobydick!L175,Characters!$A:$B,2,FALSE)</f>
        <v>#N/A</v>
      </c>
      <c r="I175" t="e">
        <f>VLOOKUP(mobydick!M175,Characters!$A:$B,2,FALSE)</f>
        <v>#N/A</v>
      </c>
      <c r="J175" t="e">
        <f>VLOOKUP(mobydick!N175,Characters!$A:$B,2,FALSE)</f>
        <v>#N/A</v>
      </c>
      <c r="K175" t="e">
        <f>VLOOKUP(mobydick!O175,Characters!$A:$B,2,FALSE)</f>
        <v>#N/A</v>
      </c>
      <c r="L175" t="e">
        <f>VLOOKUP(mobydick!P175,Characters!$A:$B,2,FALSE)</f>
        <v>#N/A</v>
      </c>
    </row>
    <row r="176" spans="1:12" x14ac:dyDescent="0.3">
      <c r="A176">
        <f>mobydick!B176</f>
        <v>157</v>
      </c>
      <c r="B176">
        <f>mobydick!F176</f>
        <v>0</v>
      </c>
      <c r="C176" t="e">
        <f>VLOOKUP(mobydick!G176,Characters!$A:$B,2,FALSE)</f>
        <v>#N/A</v>
      </c>
      <c r="D176" t="e">
        <f>VLOOKUP(mobydick!H176,Characters!$A:$B,2,FALSE)</f>
        <v>#N/A</v>
      </c>
      <c r="E176" t="e">
        <f>VLOOKUP(mobydick!I176,Characters!$A:$B,2,FALSE)</f>
        <v>#N/A</v>
      </c>
      <c r="F176" t="e">
        <f>VLOOKUP(mobydick!J176,Characters!$A:$B,2,FALSE)</f>
        <v>#N/A</v>
      </c>
      <c r="G176" t="e">
        <f>VLOOKUP(mobydick!K176,Characters!$A:$B,2,FALSE)</f>
        <v>#N/A</v>
      </c>
      <c r="H176" t="e">
        <f>VLOOKUP(mobydick!L176,Characters!$A:$B,2,FALSE)</f>
        <v>#N/A</v>
      </c>
      <c r="I176" t="e">
        <f>VLOOKUP(mobydick!M176,Characters!$A:$B,2,FALSE)</f>
        <v>#N/A</v>
      </c>
      <c r="J176" t="e">
        <f>VLOOKUP(mobydick!N176,Characters!$A:$B,2,FALSE)</f>
        <v>#N/A</v>
      </c>
      <c r="K176" t="e">
        <f>VLOOKUP(mobydick!O176,Characters!$A:$B,2,FALSE)</f>
        <v>#N/A</v>
      </c>
      <c r="L176" t="e">
        <f>VLOOKUP(mobydick!P176,Characters!$A:$B,2,FALSE)</f>
        <v>#N/A</v>
      </c>
    </row>
    <row r="177" spans="1:12" x14ac:dyDescent="0.3">
      <c r="A177">
        <f>mobydick!B177</f>
        <v>241</v>
      </c>
      <c r="B177">
        <f>mobydick!F177</f>
        <v>1</v>
      </c>
      <c r="C177">
        <f>VLOOKUP(mobydick!G177,Characters!$A:$B,2,FALSE)</f>
        <v>999</v>
      </c>
      <c r="D177" t="e">
        <f>VLOOKUP(mobydick!H177,Characters!$A:$B,2,FALSE)</f>
        <v>#N/A</v>
      </c>
      <c r="E177" t="e">
        <f>VLOOKUP(mobydick!I177,Characters!$A:$B,2,FALSE)</f>
        <v>#N/A</v>
      </c>
      <c r="F177" t="e">
        <f>VLOOKUP(mobydick!J177,Characters!$A:$B,2,FALSE)</f>
        <v>#N/A</v>
      </c>
      <c r="G177" t="e">
        <f>VLOOKUP(mobydick!K177,Characters!$A:$B,2,FALSE)</f>
        <v>#N/A</v>
      </c>
      <c r="H177" t="e">
        <f>VLOOKUP(mobydick!L177,Characters!$A:$B,2,FALSE)</f>
        <v>#N/A</v>
      </c>
      <c r="I177" t="e">
        <f>VLOOKUP(mobydick!M177,Characters!$A:$B,2,FALSE)</f>
        <v>#N/A</v>
      </c>
      <c r="J177" t="e">
        <f>VLOOKUP(mobydick!N177,Characters!$A:$B,2,FALSE)</f>
        <v>#N/A</v>
      </c>
      <c r="K177" t="e">
        <f>VLOOKUP(mobydick!O177,Characters!$A:$B,2,FALSE)</f>
        <v>#N/A</v>
      </c>
      <c r="L177" t="e">
        <f>VLOOKUP(mobydick!P177,Characters!$A:$B,2,FALSE)</f>
        <v>#N/A</v>
      </c>
    </row>
    <row r="178" spans="1:12" x14ac:dyDescent="0.3">
      <c r="A178">
        <f>mobydick!B178</f>
        <v>369</v>
      </c>
      <c r="B178">
        <f>mobydick!F178</f>
        <v>1</v>
      </c>
      <c r="C178">
        <f>VLOOKUP(mobydick!G178,Characters!$A:$B,2,FALSE)</f>
        <v>999</v>
      </c>
      <c r="D178" t="e">
        <f>VLOOKUP(mobydick!H178,Characters!$A:$B,2,FALSE)</f>
        <v>#N/A</v>
      </c>
      <c r="E178" t="e">
        <f>VLOOKUP(mobydick!I178,Characters!$A:$B,2,FALSE)</f>
        <v>#N/A</v>
      </c>
      <c r="F178" t="e">
        <f>VLOOKUP(mobydick!J178,Characters!$A:$B,2,FALSE)</f>
        <v>#N/A</v>
      </c>
      <c r="G178" t="e">
        <f>VLOOKUP(mobydick!K178,Characters!$A:$B,2,FALSE)</f>
        <v>#N/A</v>
      </c>
      <c r="H178" t="e">
        <f>VLOOKUP(mobydick!L178,Characters!$A:$B,2,FALSE)</f>
        <v>#N/A</v>
      </c>
      <c r="I178" t="e">
        <f>VLOOKUP(mobydick!M178,Characters!$A:$B,2,FALSE)</f>
        <v>#N/A</v>
      </c>
      <c r="J178" t="e">
        <f>VLOOKUP(mobydick!N178,Characters!$A:$B,2,FALSE)</f>
        <v>#N/A</v>
      </c>
      <c r="K178" t="e">
        <f>VLOOKUP(mobydick!O178,Characters!$A:$B,2,FALSE)</f>
        <v>#N/A</v>
      </c>
      <c r="L178" t="e">
        <f>VLOOKUP(mobydick!P178,Characters!$A:$B,2,FALSE)</f>
        <v>#N/A</v>
      </c>
    </row>
    <row r="179" spans="1:12" x14ac:dyDescent="0.3">
      <c r="A179">
        <f>mobydick!B179</f>
        <v>233</v>
      </c>
      <c r="B179">
        <f>mobydick!F179</f>
        <v>2</v>
      </c>
      <c r="C179">
        <f>VLOOKUP(mobydick!G179,Characters!$A:$B,2,FALSE)</f>
        <v>999</v>
      </c>
      <c r="D179">
        <f>VLOOKUP(mobydick!H179,Characters!$A:$B,2,FALSE)</f>
        <v>999</v>
      </c>
      <c r="E179" t="e">
        <f>VLOOKUP(mobydick!I179,Characters!$A:$B,2,FALSE)</f>
        <v>#N/A</v>
      </c>
      <c r="F179" t="e">
        <f>VLOOKUP(mobydick!J179,Characters!$A:$B,2,FALSE)</f>
        <v>#N/A</v>
      </c>
      <c r="G179" t="e">
        <f>VLOOKUP(mobydick!K179,Characters!$A:$B,2,FALSE)</f>
        <v>#N/A</v>
      </c>
      <c r="H179" t="e">
        <f>VLOOKUP(mobydick!L179,Characters!$A:$B,2,FALSE)</f>
        <v>#N/A</v>
      </c>
      <c r="I179" t="e">
        <f>VLOOKUP(mobydick!M179,Characters!$A:$B,2,FALSE)</f>
        <v>#N/A</v>
      </c>
      <c r="J179" t="e">
        <f>VLOOKUP(mobydick!N179,Characters!$A:$B,2,FALSE)</f>
        <v>#N/A</v>
      </c>
      <c r="K179" t="e">
        <f>VLOOKUP(mobydick!O179,Characters!$A:$B,2,FALSE)</f>
        <v>#N/A</v>
      </c>
      <c r="L179" t="e">
        <f>VLOOKUP(mobydick!P179,Characters!$A:$B,2,FALSE)</f>
        <v>#N/A</v>
      </c>
    </row>
    <row r="180" spans="1:12" x14ac:dyDescent="0.3">
      <c r="A180">
        <f>mobydick!B180</f>
        <v>306</v>
      </c>
      <c r="B180">
        <f>mobydick!F180</f>
        <v>2</v>
      </c>
      <c r="C180">
        <f>VLOOKUP(mobydick!G180,Characters!$A:$B,2,FALSE)</f>
        <v>999</v>
      </c>
      <c r="D180">
        <f>VLOOKUP(mobydick!H180,Characters!$A:$B,2,FALSE)</f>
        <v>999</v>
      </c>
      <c r="E180" t="e">
        <f>VLOOKUP(mobydick!I180,Characters!$A:$B,2,FALSE)</f>
        <v>#N/A</v>
      </c>
      <c r="F180" t="e">
        <f>VLOOKUP(mobydick!J180,Characters!$A:$B,2,FALSE)</f>
        <v>#N/A</v>
      </c>
      <c r="G180" t="e">
        <f>VLOOKUP(mobydick!K180,Characters!$A:$B,2,FALSE)</f>
        <v>#N/A</v>
      </c>
      <c r="H180" t="e">
        <f>VLOOKUP(mobydick!L180,Characters!$A:$B,2,FALSE)</f>
        <v>#N/A</v>
      </c>
      <c r="I180" t="e">
        <f>VLOOKUP(mobydick!M180,Characters!$A:$B,2,FALSE)</f>
        <v>#N/A</v>
      </c>
      <c r="J180" t="e">
        <f>VLOOKUP(mobydick!N180,Characters!$A:$B,2,FALSE)</f>
        <v>#N/A</v>
      </c>
      <c r="K180" t="e">
        <f>VLOOKUP(mobydick!O180,Characters!$A:$B,2,FALSE)</f>
        <v>#N/A</v>
      </c>
      <c r="L180" t="e">
        <f>VLOOKUP(mobydick!P180,Characters!$A:$B,2,FALSE)</f>
        <v>#N/A</v>
      </c>
    </row>
    <row r="181" spans="1:12" x14ac:dyDescent="0.3">
      <c r="A181">
        <f>mobydick!B181</f>
        <v>342</v>
      </c>
      <c r="B181">
        <f>mobydick!F181</f>
        <v>0</v>
      </c>
      <c r="C181" t="e">
        <f>VLOOKUP(mobydick!G181,Characters!$A:$B,2,FALSE)</f>
        <v>#N/A</v>
      </c>
      <c r="D181" t="e">
        <f>VLOOKUP(mobydick!H181,Characters!$A:$B,2,FALSE)</f>
        <v>#N/A</v>
      </c>
      <c r="E181" t="e">
        <f>VLOOKUP(mobydick!I181,Characters!$A:$B,2,FALSE)</f>
        <v>#N/A</v>
      </c>
      <c r="F181" t="e">
        <f>VLOOKUP(mobydick!J181,Characters!$A:$B,2,FALSE)</f>
        <v>#N/A</v>
      </c>
      <c r="G181" t="e">
        <f>VLOOKUP(mobydick!K181,Characters!$A:$B,2,FALSE)</f>
        <v>#N/A</v>
      </c>
      <c r="H181" t="e">
        <f>VLOOKUP(mobydick!L181,Characters!$A:$B,2,FALSE)</f>
        <v>#N/A</v>
      </c>
      <c r="I181" t="e">
        <f>VLOOKUP(mobydick!M181,Characters!$A:$B,2,FALSE)</f>
        <v>#N/A</v>
      </c>
      <c r="J181" t="e">
        <f>VLOOKUP(mobydick!N181,Characters!$A:$B,2,FALSE)</f>
        <v>#N/A</v>
      </c>
      <c r="K181" t="e">
        <f>VLOOKUP(mobydick!O181,Characters!$A:$B,2,FALSE)</f>
        <v>#N/A</v>
      </c>
      <c r="L181" t="e">
        <f>VLOOKUP(mobydick!P181,Characters!$A:$B,2,FALSE)</f>
        <v>#N/A</v>
      </c>
    </row>
    <row r="182" spans="1:12" x14ac:dyDescent="0.3">
      <c r="A182">
        <f>mobydick!B182</f>
        <v>381</v>
      </c>
      <c r="B182">
        <f>mobydick!F182</f>
        <v>2</v>
      </c>
      <c r="C182">
        <f>VLOOKUP(mobydick!G182,Characters!$A:$B,2,FALSE)</f>
        <v>999</v>
      </c>
      <c r="D182">
        <f>VLOOKUP(mobydick!H182,Characters!$A:$B,2,FALSE)</f>
        <v>999</v>
      </c>
      <c r="E182" t="e">
        <f>VLOOKUP(mobydick!I182,Characters!$A:$B,2,FALSE)</f>
        <v>#N/A</v>
      </c>
      <c r="F182" t="e">
        <f>VLOOKUP(mobydick!J182,Characters!$A:$B,2,FALSE)</f>
        <v>#N/A</v>
      </c>
      <c r="G182" t="e">
        <f>VLOOKUP(mobydick!K182,Characters!$A:$B,2,FALSE)</f>
        <v>#N/A</v>
      </c>
      <c r="H182" t="e">
        <f>VLOOKUP(mobydick!L182,Characters!$A:$B,2,FALSE)</f>
        <v>#N/A</v>
      </c>
      <c r="I182" t="e">
        <f>VLOOKUP(mobydick!M182,Characters!$A:$B,2,FALSE)</f>
        <v>#N/A</v>
      </c>
      <c r="J182" t="e">
        <f>VLOOKUP(mobydick!N182,Characters!$A:$B,2,FALSE)</f>
        <v>#N/A</v>
      </c>
      <c r="K182" t="e">
        <f>VLOOKUP(mobydick!O182,Characters!$A:$B,2,FALSE)</f>
        <v>#N/A</v>
      </c>
      <c r="L182" t="e">
        <f>VLOOKUP(mobydick!P182,Characters!$A:$B,2,FALSE)</f>
        <v>#N/A</v>
      </c>
    </row>
    <row r="183" spans="1:12" x14ac:dyDescent="0.3">
      <c r="A183">
        <f>mobydick!B183</f>
        <v>279</v>
      </c>
      <c r="B183">
        <f>mobydick!F183</f>
        <v>0</v>
      </c>
      <c r="C183" t="e">
        <f>VLOOKUP(mobydick!G183,Characters!$A:$B,2,FALSE)</f>
        <v>#N/A</v>
      </c>
      <c r="D183" t="e">
        <f>VLOOKUP(mobydick!H183,Characters!$A:$B,2,FALSE)</f>
        <v>#N/A</v>
      </c>
      <c r="E183" t="e">
        <f>VLOOKUP(mobydick!I183,Characters!$A:$B,2,FALSE)</f>
        <v>#N/A</v>
      </c>
      <c r="F183" t="e">
        <f>VLOOKUP(mobydick!J183,Characters!$A:$B,2,FALSE)</f>
        <v>#N/A</v>
      </c>
      <c r="G183" t="e">
        <f>VLOOKUP(mobydick!K183,Characters!$A:$B,2,FALSE)</f>
        <v>#N/A</v>
      </c>
      <c r="H183" t="e">
        <f>VLOOKUP(mobydick!L183,Characters!$A:$B,2,FALSE)</f>
        <v>#N/A</v>
      </c>
      <c r="I183" t="e">
        <f>VLOOKUP(mobydick!M183,Characters!$A:$B,2,FALSE)</f>
        <v>#N/A</v>
      </c>
      <c r="J183" t="e">
        <f>VLOOKUP(mobydick!N183,Characters!$A:$B,2,FALSE)</f>
        <v>#N/A</v>
      </c>
      <c r="K183" t="e">
        <f>VLOOKUP(mobydick!O183,Characters!$A:$B,2,FALSE)</f>
        <v>#N/A</v>
      </c>
      <c r="L183" t="e">
        <f>VLOOKUP(mobydick!P183,Characters!$A:$B,2,FALSE)</f>
        <v>#N/A</v>
      </c>
    </row>
    <row r="184" spans="1:12" x14ac:dyDescent="0.3">
      <c r="A184">
        <f>mobydick!B184</f>
        <v>145</v>
      </c>
      <c r="B184">
        <f>mobydick!F184</f>
        <v>2</v>
      </c>
      <c r="C184">
        <f>VLOOKUP(mobydick!G184,Characters!$A:$B,2,FALSE)</f>
        <v>999</v>
      </c>
      <c r="D184">
        <f>VLOOKUP(mobydick!H184,Characters!$A:$B,2,FALSE)</f>
        <v>1</v>
      </c>
      <c r="E184" t="e">
        <f>VLOOKUP(mobydick!I184,Characters!$A:$B,2,FALSE)</f>
        <v>#N/A</v>
      </c>
      <c r="F184" t="e">
        <f>VLOOKUP(mobydick!J184,Characters!$A:$B,2,FALSE)</f>
        <v>#N/A</v>
      </c>
      <c r="G184" t="e">
        <f>VLOOKUP(mobydick!K184,Characters!$A:$B,2,FALSE)</f>
        <v>#N/A</v>
      </c>
      <c r="H184" t="e">
        <f>VLOOKUP(mobydick!L184,Characters!$A:$B,2,FALSE)</f>
        <v>#N/A</v>
      </c>
      <c r="I184" t="e">
        <f>VLOOKUP(mobydick!M184,Characters!$A:$B,2,FALSE)</f>
        <v>#N/A</v>
      </c>
      <c r="J184" t="e">
        <f>VLOOKUP(mobydick!N184,Characters!$A:$B,2,FALSE)</f>
        <v>#N/A</v>
      </c>
      <c r="K184" t="e">
        <f>VLOOKUP(mobydick!O184,Characters!$A:$B,2,FALSE)</f>
        <v>#N/A</v>
      </c>
      <c r="L184" t="e">
        <f>VLOOKUP(mobydick!P184,Characters!$A:$B,2,FALSE)</f>
        <v>#N/A</v>
      </c>
    </row>
    <row r="185" spans="1:12" x14ac:dyDescent="0.3">
      <c r="A185">
        <f>mobydick!B185</f>
        <v>2</v>
      </c>
      <c r="B185">
        <f>mobydick!F185</f>
        <v>1</v>
      </c>
      <c r="C185">
        <f>VLOOKUP(mobydick!G185,Characters!$A:$B,2,FALSE)</f>
        <v>34</v>
      </c>
      <c r="D185" t="e">
        <f>VLOOKUP(mobydick!H185,Characters!$A:$B,2,FALSE)</f>
        <v>#N/A</v>
      </c>
      <c r="E185" t="e">
        <f>VLOOKUP(mobydick!I185,Characters!$A:$B,2,FALSE)</f>
        <v>#N/A</v>
      </c>
      <c r="F185" t="e">
        <f>VLOOKUP(mobydick!J185,Characters!$A:$B,2,FALSE)</f>
        <v>#N/A</v>
      </c>
      <c r="G185" t="e">
        <f>VLOOKUP(mobydick!K185,Characters!$A:$B,2,FALSE)</f>
        <v>#N/A</v>
      </c>
      <c r="H185" t="e">
        <f>VLOOKUP(mobydick!L185,Characters!$A:$B,2,FALSE)</f>
        <v>#N/A</v>
      </c>
      <c r="I185" t="e">
        <f>VLOOKUP(mobydick!M185,Characters!$A:$B,2,FALSE)</f>
        <v>#N/A</v>
      </c>
      <c r="J185" t="e">
        <f>VLOOKUP(mobydick!N185,Characters!$A:$B,2,FALSE)</f>
        <v>#N/A</v>
      </c>
      <c r="K185" t="e">
        <f>VLOOKUP(mobydick!O185,Characters!$A:$B,2,FALSE)</f>
        <v>#N/A</v>
      </c>
      <c r="L185" t="e">
        <f>VLOOKUP(mobydick!P185,Characters!$A:$B,2,FALSE)</f>
        <v>#N/A</v>
      </c>
    </row>
    <row r="186" spans="1:12" x14ac:dyDescent="0.3">
      <c r="A186">
        <f>mobydick!B186</f>
        <v>207</v>
      </c>
      <c r="B186">
        <f>mobydick!F186</f>
        <v>0</v>
      </c>
      <c r="C186" t="e">
        <f>VLOOKUP(mobydick!G186,Characters!$A:$B,2,FALSE)</f>
        <v>#N/A</v>
      </c>
      <c r="D186" t="e">
        <f>VLOOKUP(mobydick!H186,Characters!$A:$B,2,FALSE)</f>
        <v>#N/A</v>
      </c>
      <c r="E186" t="e">
        <f>VLOOKUP(mobydick!I186,Characters!$A:$B,2,FALSE)</f>
        <v>#N/A</v>
      </c>
      <c r="F186" t="e">
        <f>VLOOKUP(mobydick!J186,Characters!$A:$B,2,FALSE)</f>
        <v>#N/A</v>
      </c>
      <c r="G186" t="e">
        <f>VLOOKUP(mobydick!K186,Characters!$A:$B,2,FALSE)</f>
        <v>#N/A</v>
      </c>
      <c r="H186" t="e">
        <f>VLOOKUP(mobydick!L186,Characters!$A:$B,2,FALSE)</f>
        <v>#N/A</v>
      </c>
      <c r="I186" t="e">
        <f>VLOOKUP(mobydick!M186,Characters!$A:$B,2,FALSE)</f>
        <v>#N/A</v>
      </c>
      <c r="J186" t="e">
        <f>VLOOKUP(mobydick!N186,Characters!$A:$B,2,FALSE)</f>
        <v>#N/A</v>
      </c>
      <c r="K186" t="e">
        <f>VLOOKUP(mobydick!O186,Characters!$A:$B,2,FALSE)</f>
        <v>#N/A</v>
      </c>
      <c r="L186" t="e">
        <f>VLOOKUP(mobydick!P186,Characters!$A:$B,2,FALSE)</f>
        <v>#N/A</v>
      </c>
    </row>
    <row r="187" spans="1:12" x14ac:dyDescent="0.3">
      <c r="A187">
        <f>mobydick!B187</f>
        <v>404</v>
      </c>
      <c r="B187">
        <f>mobydick!F187</f>
        <v>1</v>
      </c>
      <c r="C187">
        <f>VLOOKUP(mobydick!G187,Characters!$A:$B,2,FALSE)</f>
        <v>999</v>
      </c>
      <c r="D187" t="e">
        <f>VLOOKUP(mobydick!H187,Characters!$A:$B,2,FALSE)</f>
        <v>#N/A</v>
      </c>
      <c r="E187" t="e">
        <f>VLOOKUP(mobydick!I187,Characters!$A:$B,2,FALSE)</f>
        <v>#N/A</v>
      </c>
      <c r="F187" t="e">
        <f>VLOOKUP(mobydick!J187,Characters!$A:$B,2,FALSE)</f>
        <v>#N/A</v>
      </c>
      <c r="G187" t="e">
        <f>VLOOKUP(mobydick!K187,Characters!$A:$B,2,FALSE)</f>
        <v>#N/A</v>
      </c>
      <c r="H187" t="e">
        <f>VLOOKUP(mobydick!L187,Characters!$A:$B,2,FALSE)</f>
        <v>#N/A</v>
      </c>
      <c r="I187" t="e">
        <f>VLOOKUP(mobydick!M187,Characters!$A:$B,2,FALSE)</f>
        <v>#N/A</v>
      </c>
      <c r="J187" t="e">
        <f>VLOOKUP(mobydick!N187,Characters!$A:$B,2,FALSE)</f>
        <v>#N/A</v>
      </c>
      <c r="K187" t="e">
        <f>VLOOKUP(mobydick!O187,Characters!$A:$B,2,FALSE)</f>
        <v>#N/A</v>
      </c>
      <c r="L187" t="e">
        <f>VLOOKUP(mobydick!P187,Characters!$A:$B,2,FALSE)</f>
        <v>#N/A</v>
      </c>
    </row>
    <row r="188" spans="1:12" x14ac:dyDescent="0.3">
      <c r="A188">
        <f>mobydick!B188</f>
        <v>143</v>
      </c>
      <c r="B188">
        <f>mobydick!F188</f>
        <v>0</v>
      </c>
      <c r="C188" t="e">
        <f>VLOOKUP(mobydick!G188,Characters!$A:$B,2,FALSE)</f>
        <v>#N/A</v>
      </c>
      <c r="D188" t="e">
        <f>VLOOKUP(mobydick!H188,Characters!$A:$B,2,FALSE)</f>
        <v>#N/A</v>
      </c>
      <c r="E188" t="e">
        <f>VLOOKUP(mobydick!I188,Characters!$A:$B,2,FALSE)</f>
        <v>#N/A</v>
      </c>
      <c r="F188" t="e">
        <f>VLOOKUP(mobydick!J188,Characters!$A:$B,2,FALSE)</f>
        <v>#N/A</v>
      </c>
      <c r="G188" t="e">
        <f>VLOOKUP(mobydick!K188,Characters!$A:$B,2,FALSE)</f>
        <v>#N/A</v>
      </c>
      <c r="H188" t="e">
        <f>VLOOKUP(mobydick!L188,Characters!$A:$B,2,FALSE)</f>
        <v>#N/A</v>
      </c>
      <c r="I188" t="e">
        <f>VLOOKUP(mobydick!M188,Characters!$A:$B,2,FALSE)</f>
        <v>#N/A</v>
      </c>
      <c r="J188" t="e">
        <f>VLOOKUP(mobydick!N188,Characters!$A:$B,2,FALSE)</f>
        <v>#N/A</v>
      </c>
      <c r="K188" t="e">
        <f>VLOOKUP(mobydick!O188,Characters!$A:$B,2,FALSE)</f>
        <v>#N/A</v>
      </c>
      <c r="L188" t="e">
        <f>VLOOKUP(mobydick!P188,Characters!$A:$B,2,FALSE)</f>
        <v>#N/A</v>
      </c>
    </row>
    <row r="189" spans="1:12" x14ac:dyDescent="0.3">
      <c r="A189">
        <f>mobydick!B189</f>
        <v>372</v>
      </c>
      <c r="B189">
        <f>mobydick!F189</f>
        <v>1</v>
      </c>
      <c r="C189">
        <f>VLOOKUP(mobydick!G189,Characters!$A:$B,2,FALSE)</f>
        <v>999</v>
      </c>
      <c r="D189" t="e">
        <f>VLOOKUP(mobydick!H189,Characters!$A:$B,2,FALSE)</f>
        <v>#N/A</v>
      </c>
      <c r="E189" t="e">
        <f>VLOOKUP(mobydick!I189,Characters!$A:$B,2,FALSE)</f>
        <v>#N/A</v>
      </c>
      <c r="F189" t="e">
        <f>VLOOKUP(mobydick!J189,Characters!$A:$B,2,FALSE)</f>
        <v>#N/A</v>
      </c>
      <c r="G189" t="e">
        <f>VLOOKUP(mobydick!K189,Characters!$A:$B,2,FALSE)</f>
        <v>#N/A</v>
      </c>
      <c r="H189" t="e">
        <f>VLOOKUP(mobydick!L189,Characters!$A:$B,2,FALSE)</f>
        <v>#N/A</v>
      </c>
      <c r="I189" t="e">
        <f>VLOOKUP(mobydick!M189,Characters!$A:$B,2,FALSE)</f>
        <v>#N/A</v>
      </c>
      <c r="J189" t="e">
        <f>VLOOKUP(mobydick!N189,Characters!$A:$B,2,FALSE)</f>
        <v>#N/A</v>
      </c>
      <c r="K189" t="e">
        <f>VLOOKUP(mobydick!O189,Characters!$A:$B,2,FALSE)</f>
        <v>#N/A</v>
      </c>
      <c r="L189" t="e">
        <f>VLOOKUP(mobydick!P189,Characters!$A:$B,2,FALSE)</f>
        <v>#N/A</v>
      </c>
    </row>
    <row r="190" spans="1:12" x14ac:dyDescent="0.3">
      <c r="A190">
        <f>mobydick!B190</f>
        <v>40</v>
      </c>
      <c r="B190">
        <f>mobydick!F190</f>
        <v>0</v>
      </c>
      <c r="C190" t="e">
        <f>VLOOKUP(mobydick!G190,Characters!$A:$B,2,FALSE)</f>
        <v>#N/A</v>
      </c>
      <c r="D190" t="e">
        <f>VLOOKUP(mobydick!H190,Characters!$A:$B,2,FALSE)</f>
        <v>#N/A</v>
      </c>
      <c r="E190" t="e">
        <f>VLOOKUP(mobydick!I190,Characters!$A:$B,2,FALSE)</f>
        <v>#N/A</v>
      </c>
      <c r="F190" t="e">
        <f>VLOOKUP(mobydick!J190,Characters!$A:$B,2,FALSE)</f>
        <v>#N/A</v>
      </c>
      <c r="G190" t="e">
        <f>VLOOKUP(mobydick!K190,Characters!$A:$B,2,FALSE)</f>
        <v>#N/A</v>
      </c>
      <c r="H190" t="e">
        <f>VLOOKUP(mobydick!L190,Characters!$A:$B,2,FALSE)</f>
        <v>#N/A</v>
      </c>
      <c r="I190" t="e">
        <f>VLOOKUP(mobydick!M190,Characters!$A:$B,2,FALSE)</f>
        <v>#N/A</v>
      </c>
      <c r="J190" t="e">
        <f>VLOOKUP(mobydick!N190,Characters!$A:$B,2,FALSE)</f>
        <v>#N/A</v>
      </c>
      <c r="K190" t="e">
        <f>VLOOKUP(mobydick!O190,Characters!$A:$B,2,FALSE)</f>
        <v>#N/A</v>
      </c>
      <c r="L190" t="e">
        <f>VLOOKUP(mobydick!P190,Characters!$A:$B,2,FALSE)</f>
        <v>#N/A</v>
      </c>
    </row>
    <row r="191" spans="1:12" x14ac:dyDescent="0.3">
      <c r="A191">
        <f>mobydick!B191</f>
        <v>365</v>
      </c>
      <c r="B191">
        <f>mobydick!F191</f>
        <v>1</v>
      </c>
      <c r="C191">
        <f>VLOOKUP(mobydick!G191,Characters!$A:$B,2,FALSE)</f>
        <v>999</v>
      </c>
      <c r="D191" t="e">
        <f>VLOOKUP(mobydick!H191,Characters!$A:$B,2,FALSE)</f>
        <v>#N/A</v>
      </c>
      <c r="E191" t="e">
        <f>VLOOKUP(mobydick!I191,Characters!$A:$B,2,FALSE)</f>
        <v>#N/A</v>
      </c>
      <c r="F191" t="e">
        <f>VLOOKUP(mobydick!J191,Characters!$A:$B,2,FALSE)</f>
        <v>#N/A</v>
      </c>
      <c r="G191" t="e">
        <f>VLOOKUP(mobydick!K191,Characters!$A:$B,2,FALSE)</f>
        <v>#N/A</v>
      </c>
      <c r="H191" t="e">
        <f>VLOOKUP(mobydick!L191,Characters!$A:$B,2,FALSE)</f>
        <v>#N/A</v>
      </c>
      <c r="I191" t="e">
        <f>VLOOKUP(mobydick!M191,Characters!$A:$B,2,FALSE)</f>
        <v>#N/A</v>
      </c>
      <c r="J191" t="e">
        <f>VLOOKUP(mobydick!N191,Characters!$A:$B,2,FALSE)</f>
        <v>#N/A</v>
      </c>
      <c r="K191" t="e">
        <f>VLOOKUP(mobydick!O191,Characters!$A:$B,2,FALSE)</f>
        <v>#N/A</v>
      </c>
      <c r="L191" t="e">
        <f>VLOOKUP(mobydick!P191,Characters!$A:$B,2,FALSE)</f>
        <v>#N/A</v>
      </c>
    </row>
    <row r="192" spans="1:12" x14ac:dyDescent="0.3">
      <c r="A192">
        <f>mobydick!B192</f>
        <v>160</v>
      </c>
      <c r="B192">
        <f>mobydick!F192</f>
        <v>1</v>
      </c>
      <c r="C192">
        <f>VLOOKUP(mobydick!G192,Characters!$A:$B,2,FALSE)</f>
        <v>999</v>
      </c>
      <c r="D192" t="e">
        <f>VLOOKUP(mobydick!H192,Characters!$A:$B,2,FALSE)</f>
        <v>#N/A</v>
      </c>
      <c r="E192" t="e">
        <f>VLOOKUP(mobydick!I192,Characters!$A:$B,2,FALSE)</f>
        <v>#N/A</v>
      </c>
      <c r="F192" t="e">
        <f>VLOOKUP(mobydick!J192,Characters!$A:$B,2,FALSE)</f>
        <v>#N/A</v>
      </c>
      <c r="G192" t="e">
        <f>VLOOKUP(mobydick!K192,Characters!$A:$B,2,FALSE)</f>
        <v>#N/A</v>
      </c>
      <c r="H192" t="e">
        <f>VLOOKUP(mobydick!L192,Characters!$A:$B,2,FALSE)</f>
        <v>#N/A</v>
      </c>
      <c r="I192" t="e">
        <f>VLOOKUP(mobydick!M192,Characters!$A:$B,2,FALSE)</f>
        <v>#N/A</v>
      </c>
      <c r="J192" t="e">
        <f>VLOOKUP(mobydick!N192,Characters!$A:$B,2,FALSE)</f>
        <v>#N/A</v>
      </c>
      <c r="K192" t="e">
        <f>VLOOKUP(mobydick!O192,Characters!$A:$B,2,FALSE)</f>
        <v>#N/A</v>
      </c>
      <c r="L192" t="e">
        <f>VLOOKUP(mobydick!P192,Characters!$A:$B,2,FALSE)</f>
        <v>#N/A</v>
      </c>
    </row>
    <row r="193" spans="1:12" x14ac:dyDescent="0.3">
      <c r="A193">
        <f>mobydick!B193</f>
        <v>156</v>
      </c>
      <c r="B193">
        <f>mobydick!F193</f>
        <v>1</v>
      </c>
      <c r="C193">
        <f>VLOOKUP(mobydick!G193,Characters!$A:$B,2,FALSE)</f>
        <v>127</v>
      </c>
      <c r="D193" t="e">
        <f>VLOOKUP(mobydick!H193,Characters!$A:$B,2,FALSE)</f>
        <v>#N/A</v>
      </c>
      <c r="E193" t="e">
        <f>VLOOKUP(mobydick!I193,Characters!$A:$B,2,FALSE)</f>
        <v>#N/A</v>
      </c>
      <c r="F193" t="e">
        <f>VLOOKUP(mobydick!J193,Characters!$A:$B,2,FALSE)</f>
        <v>#N/A</v>
      </c>
      <c r="G193" t="e">
        <f>VLOOKUP(mobydick!K193,Characters!$A:$B,2,FALSE)</f>
        <v>#N/A</v>
      </c>
      <c r="H193" t="e">
        <f>VLOOKUP(mobydick!L193,Characters!$A:$B,2,FALSE)</f>
        <v>#N/A</v>
      </c>
      <c r="I193" t="e">
        <f>VLOOKUP(mobydick!M193,Characters!$A:$B,2,FALSE)</f>
        <v>#N/A</v>
      </c>
      <c r="J193" t="e">
        <f>VLOOKUP(mobydick!N193,Characters!$A:$B,2,FALSE)</f>
        <v>#N/A</v>
      </c>
      <c r="K193" t="e">
        <f>VLOOKUP(mobydick!O193,Characters!$A:$B,2,FALSE)</f>
        <v>#N/A</v>
      </c>
      <c r="L193" t="e">
        <f>VLOOKUP(mobydick!P193,Characters!$A:$B,2,FALSE)</f>
        <v>#N/A</v>
      </c>
    </row>
    <row r="194" spans="1:12" x14ac:dyDescent="0.3">
      <c r="A194">
        <f>mobydick!B194</f>
        <v>159</v>
      </c>
      <c r="B194">
        <f>mobydick!F194</f>
        <v>0</v>
      </c>
      <c r="C194" t="e">
        <f>VLOOKUP(mobydick!G194,Characters!$A:$B,2,FALSE)</f>
        <v>#N/A</v>
      </c>
      <c r="D194" t="e">
        <f>VLOOKUP(mobydick!H194,Characters!$A:$B,2,FALSE)</f>
        <v>#N/A</v>
      </c>
      <c r="E194" t="e">
        <f>VLOOKUP(mobydick!I194,Characters!$A:$B,2,FALSE)</f>
        <v>#N/A</v>
      </c>
      <c r="F194" t="e">
        <f>VLOOKUP(mobydick!J194,Characters!$A:$B,2,FALSE)</f>
        <v>#N/A</v>
      </c>
      <c r="G194" t="e">
        <f>VLOOKUP(mobydick!K194,Characters!$A:$B,2,FALSE)</f>
        <v>#N/A</v>
      </c>
      <c r="H194" t="e">
        <f>VLOOKUP(mobydick!L194,Characters!$A:$B,2,FALSE)</f>
        <v>#N/A</v>
      </c>
      <c r="I194" t="e">
        <f>VLOOKUP(mobydick!M194,Characters!$A:$B,2,FALSE)</f>
        <v>#N/A</v>
      </c>
      <c r="J194" t="e">
        <f>VLOOKUP(mobydick!N194,Characters!$A:$B,2,FALSE)</f>
        <v>#N/A</v>
      </c>
      <c r="K194" t="e">
        <f>VLOOKUP(mobydick!O194,Characters!$A:$B,2,FALSE)</f>
        <v>#N/A</v>
      </c>
      <c r="L194" t="e">
        <f>VLOOKUP(mobydick!P194,Characters!$A:$B,2,FALSE)</f>
        <v>#N/A</v>
      </c>
    </row>
    <row r="195" spans="1:12" x14ac:dyDescent="0.3">
      <c r="A195">
        <f>mobydick!B195</f>
        <v>230</v>
      </c>
      <c r="B195">
        <f>mobydick!F195</f>
        <v>2</v>
      </c>
      <c r="C195">
        <f>VLOOKUP(mobydick!G195,Characters!$A:$B,2,FALSE)</f>
        <v>999</v>
      </c>
      <c r="D195">
        <f>VLOOKUP(mobydick!H195,Characters!$A:$B,2,FALSE)</f>
        <v>999</v>
      </c>
      <c r="E195" t="e">
        <f>VLOOKUP(mobydick!I195,Characters!$A:$B,2,FALSE)</f>
        <v>#N/A</v>
      </c>
      <c r="F195" t="e">
        <f>VLOOKUP(mobydick!J195,Characters!$A:$B,2,FALSE)</f>
        <v>#N/A</v>
      </c>
      <c r="G195" t="e">
        <f>VLOOKUP(mobydick!K195,Characters!$A:$B,2,FALSE)</f>
        <v>#N/A</v>
      </c>
      <c r="H195" t="e">
        <f>VLOOKUP(mobydick!L195,Characters!$A:$B,2,FALSE)</f>
        <v>#N/A</v>
      </c>
      <c r="I195" t="e">
        <f>VLOOKUP(mobydick!M195,Characters!$A:$B,2,FALSE)</f>
        <v>#N/A</v>
      </c>
      <c r="J195" t="e">
        <f>VLOOKUP(mobydick!N195,Characters!$A:$B,2,FALSE)</f>
        <v>#N/A</v>
      </c>
      <c r="K195" t="e">
        <f>VLOOKUP(mobydick!O195,Characters!$A:$B,2,FALSE)</f>
        <v>#N/A</v>
      </c>
      <c r="L195" t="e">
        <f>VLOOKUP(mobydick!P195,Characters!$A:$B,2,FALSE)</f>
        <v>#N/A</v>
      </c>
    </row>
    <row r="196" spans="1:12" x14ac:dyDescent="0.3">
      <c r="A196">
        <f>mobydick!B196</f>
        <v>184</v>
      </c>
      <c r="B196">
        <f>mobydick!F196</f>
        <v>0</v>
      </c>
      <c r="C196" t="e">
        <f>VLOOKUP(mobydick!G196,Characters!$A:$B,2,FALSE)</f>
        <v>#N/A</v>
      </c>
      <c r="D196" t="e">
        <f>VLOOKUP(mobydick!H196,Characters!$A:$B,2,FALSE)</f>
        <v>#N/A</v>
      </c>
      <c r="E196" t="e">
        <f>VLOOKUP(mobydick!I196,Characters!$A:$B,2,FALSE)</f>
        <v>#N/A</v>
      </c>
      <c r="F196" t="e">
        <f>VLOOKUP(mobydick!J196,Characters!$A:$B,2,FALSE)</f>
        <v>#N/A</v>
      </c>
      <c r="G196" t="e">
        <f>VLOOKUP(mobydick!K196,Characters!$A:$B,2,FALSE)</f>
        <v>#N/A</v>
      </c>
      <c r="H196" t="e">
        <f>VLOOKUP(mobydick!L196,Characters!$A:$B,2,FALSE)</f>
        <v>#N/A</v>
      </c>
      <c r="I196" t="e">
        <f>VLOOKUP(mobydick!M196,Characters!$A:$B,2,FALSE)</f>
        <v>#N/A</v>
      </c>
      <c r="J196" t="e">
        <f>VLOOKUP(mobydick!N196,Characters!$A:$B,2,FALSE)</f>
        <v>#N/A</v>
      </c>
      <c r="K196" t="e">
        <f>VLOOKUP(mobydick!O196,Characters!$A:$B,2,FALSE)</f>
        <v>#N/A</v>
      </c>
      <c r="L196" t="e">
        <f>VLOOKUP(mobydick!P196,Characters!$A:$B,2,FALSE)</f>
        <v>#N/A</v>
      </c>
    </row>
    <row r="197" spans="1:12" x14ac:dyDescent="0.3">
      <c r="A197">
        <f>mobydick!B197</f>
        <v>388</v>
      </c>
      <c r="B197">
        <f>mobydick!F197</f>
        <v>1</v>
      </c>
      <c r="C197">
        <f>VLOOKUP(mobydick!G197,Characters!$A:$B,2,FALSE)</f>
        <v>999</v>
      </c>
      <c r="D197" t="e">
        <f>VLOOKUP(mobydick!H197,Characters!$A:$B,2,FALSE)</f>
        <v>#N/A</v>
      </c>
      <c r="E197" t="e">
        <f>VLOOKUP(mobydick!I197,Characters!$A:$B,2,FALSE)</f>
        <v>#N/A</v>
      </c>
      <c r="F197" t="e">
        <f>VLOOKUP(mobydick!J197,Characters!$A:$B,2,FALSE)</f>
        <v>#N/A</v>
      </c>
      <c r="G197" t="e">
        <f>VLOOKUP(mobydick!K197,Characters!$A:$B,2,FALSE)</f>
        <v>#N/A</v>
      </c>
      <c r="H197" t="e">
        <f>VLOOKUP(mobydick!L197,Characters!$A:$B,2,FALSE)</f>
        <v>#N/A</v>
      </c>
      <c r="I197" t="e">
        <f>VLOOKUP(mobydick!M197,Characters!$A:$B,2,FALSE)</f>
        <v>#N/A</v>
      </c>
      <c r="J197" t="e">
        <f>VLOOKUP(mobydick!N197,Characters!$A:$B,2,FALSE)</f>
        <v>#N/A</v>
      </c>
      <c r="K197" t="e">
        <f>VLOOKUP(mobydick!O197,Characters!$A:$B,2,FALSE)</f>
        <v>#N/A</v>
      </c>
      <c r="L197" t="e">
        <f>VLOOKUP(mobydick!P197,Characters!$A:$B,2,FALSE)</f>
        <v>#N/A</v>
      </c>
    </row>
    <row r="198" spans="1:12" x14ac:dyDescent="0.3">
      <c r="A198">
        <f>mobydick!B198</f>
        <v>179</v>
      </c>
      <c r="B198">
        <f>mobydick!F198</f>
        <v>1</v>
      </c>
      <c r="C198">
        <f>VLOOKUP(mobydick!G198,Characters!$A:$B,2,FALSE)</f>
        <v>999</v>
      </c>
      <c r="D198" t="e">
        <f>VLOOKUP(mobydick!H198,Characters!$A:$B,2,FALSE)</f>
        <v>#N/A</v>
      </c>
      <c r="E198" t="e">
        <f>VLOOKUP(mobydick!I198,Characters!$A:$B,2,FALSE)</f>
        <v>#N/A</v>
      </c>
      <c r="F198" t="e">
        <f>VLOOKUP(mobydick!J198,Characters!$A:$B,2,FALSE)</f>
        <v>#N/A</v>
      </c>
      <c r="G198" t="e">
        <f>VLOOKUP(mobydick!K198,Characters!$A:$B,2,FALSE)</f>
        <v>#N/A</v>
      </c>
      <c r="H198" t="e">
        <f>VLOOKUP(mobydick!L198,Characters!$A:$B,2,FALSE)</f>
        <v>#N/A</v>
      </c>
      <c r="I198" t="e">
        <f>VLOOKUP(mobydick!M198,Characters!$A:$B,2,FALSE)</f>
        <v>#N/A</v>
      </c>
      <c r="J198" t="e">
        <f>VLOOKUP(mobydick!N198,Characters!$A:$B,2,FALSE)</f>
        <v>#N/A</v>
      </c>
      <c r="K198" t="e">
        <f>VLOOKUP(mobydick!O198,Characters!$A:$B,2,FALSE)</f>
        <v>#N/A</v>
      </c>
      <c r="L198" t="e">
        <f>VLOOKUP(mobydick!P198,Characters!$A:$B,2,FALSE)</f>
        <v>#N/A</v>
      </c>
    </row>
    <row r="199" spans="1:12" x14ac:dyDescent="0.3">
      <c r="A199">
        <f>mobydick!B199</f>
        <v>102</v>
      </c>
      <c r="B199">
        <f>mobydick!F199</f>
        <v>1</v>
      </c>
      <c r="C199">
        <f>VLOOKUP(mobydick!G199,Characters!$A:$B,2,FALSE)</f>
        <v>999</v>
      </c>
      <c r="D199" t="e">
        <f>VLOOKUP(mobydick!H199,Characters!$A:$B,2,FALSE)</f>
        <v>#N/A</v>
      </c>
      <c r="E199" t="e">
        <f>VLOOKUP(mobydick!I199,Characters!$A:$B,2,FALSE)</f>
        <v>#N/A</v>
      </c>
      <c r="F199" t="e">
        <f>VLOOKUP(mobydick!J199,Characters!$A:$B,2,FALSE)</f>
        <v>#N/A</v>
      </c>
      <c r="G199" t="e">
        <f>VLOOKUP(mobydick!K199,Characters!$A:$B,2,FALSE)</f>
        <v>#N/A</v>
      </c>
      <c r="H199" t="e">
        <f>VLOOKUP(mobydick!L199,Characters!$A:$B,2,FALSE)</f>
        <v>#N/A</v>
      </c>
      <c r="I199" t="e">
        <f>VLOOKUP(mobydick!M199,Characters!$A:$B,2,FALSE)</f>
        <v>#N/A</v>
      </c>
      <c r="J199" t="e">
        <f>VLOOKUP(mobydick!N199,Characters!$A:$B,2,FALSE)</f>
        <v>#N/A</v>
      </c>
      <c r="K199" t="e">
        <f>VLOOKUP(mobydick!O199,Characters!$A:$B,2,FALSE)</f>
        <v>#N/A</v>
      </c>
      <c r="L199" t="e">
        <f>VLOOKUP(mobydick!P199,Characters!$A:$B,2,FALSE)</f>
        <v>#N/A</v>
      </c>
    </row>
    <row r="200" spans="1:12" x14ac:dyDescent="0.3">
      <c r="A200">
        <f>mobydick!B200</f>
        <v>327</v>
      </c>
      <c r="B200">
        <f>mobydick!F200</f>
        <v>2</v>
      </c>
      <c r="C200">
        <f>VLOOKUP(mobydick!G200,Characters!$A:$B,2,FALSE)</f>
        <v>999</v>
      </c>
      <c r="D200">
        <f>VLOOKUP(mobydick!H200,Characters!$A:$B,2,FALSE)</f>
        <v>10</v>
      </c>
      <c r="E200" t="e">
        <f>VLOOKUP(mobydick!I200,Characters!$A:$B,2,FALSE)</f>
        <v>#N/A</v>
      </c>
      <c r="F200" t="e">
        <f>VLOOKUP(mobydick!J200,Characters!$A:$B,2,FALSE)</f>
        <v>#N/A</v>
      </c>
      <c r="G200" t="e">
        <f>VLOOKUP(mobydick!K200,Characters!$A:$B,2,FALSE)</f>
        <v>#N/A</v>
      </c>
      <c r="H200" t="e">
        <f>VLOOKUP(mobydick!L200,Characters!$A:$B,2,FALSE)</f>
        <v>#N/A</v>
      </c>
      <c r="I200" t="e">
        <f>VLOOKUP(mobydick!M200,Characters!$A:$B,2,FALSE)</f>
        <v>#N/A</v>
      </c>
      <c r="J200" t="e">
        <f>VLOOKUP(mobydick!N200,Characters!$A:$B,2,FALSE)</f>
        <v>#N/A</v>
      </c>
      <c r="K200" t="e">
        <f>VLOOKUP(mobydick!O200,Characters!$A:$B,2,FALSE)</f>
        <v>#N/A</v>
      </c>
      <c r="L200" t="e">
        <f>VLOOKUP(mobydick!P200,Characters!$A:$B,2,FALSE)</f>
        <v>#N/A</v>
      </c>
    </row>
    <row r="201" spans="1:12" x14ac:dyDescent="0.3">
      <c r="A201">
        <f>mobydick!B201</f>
        <v>137</v>
      </c>
      <c r="B201">
        <f>mobydick!F201</f>
        <v>0</v>
      </c>
      <c r="C201" t="e">
        <f>VLOOKUP(mobydick!G201,Characters!$A:$B,2,FALSE)</f>
        <v>#N/A</v>
      </c>
      <c r="D201" t="e">
        <f>VLOOKUP(mobydick!H201,Characters!$A:$B,2,FALSE)</f>
        <v>#N/A</v>
      </c>
      <c r="E201" t="e">
        <f>VLOOKUP(mobydick!I201,Characters!$A:$B,2,FALSE)</f>
        <v>#N/A</v>
      </c>
      <c r="F201" t="e">
        <f>VLOOKUP(mobydick!J201,Characters!$A:$B,2,FALSE)</f>
        <v>#N/A</v>
      </c>
      <c r="G201" t="e">
        <f>VLOOKUP(mobydick!K201,Characters!$A:$B,2,FALSE)</f>
        <v>#N/A</v>
      </c>
      <c r="H201" t="e">
        <f>VLOOKUP(mobydick!L201,Characters!$A:$B,2,FALSE)</f>
        <v>#N/A</v>
      </c>
      <c r="I201" t="e">
        <f>VLOOKUP(mobydick!M201,Characters!$A:$B,2,FALSE)</f>
        <v>#N/A</v>
      </c>
      <c r="J201" t="e">
        <f>VLOOKUP(mobydick!N201,Characters!$A:$B,2,FALSE)</f>
        <v>#N/A</v>
      </c>
      <c r="K201" t="e">
        <f>VLOOKUP(mobydick!O201,Characters!$A:$B,2,FALSE)</f>
        <v>#N/A</v>
      </c>
      <c r="L201" t="e">
        <f>VLOOKUP(mobydick!P201,Characters!$A:$B,2,FALSE)</f>
        <v>#N/A</v>
      </c>
    </row>
    <row r="202" spans="1:12" x14ac:dyDescent="0.3">
      <c r="A202">
        <f>mobydick!B202</f>
        <v>16</v>
      </c>
      <c r="B202">
        <f>mobydick!F202</f>
        <v>1</v>
      </c>
      <c r="C202">
        <f>VLOOKUP(mobydick!G202,Characters!$A:$B,2,FALSE)</f>
        <v>999</v>
      </c>
      <c r="D202" t="e">
        <f>VLOOKUP(mobydick!H202,Characters!$A:$B,2,FALSE)</f>
        <v>#N/A</v>
      </c>
      <c r="E202" t="e">
        <f>VLOOKUP(mobydick!I202,Characters!$A:$B,2,FALSE)</f>
        <v>#N/A</v>
      </c>
      <c r="F202" t="e">
        <f>VLOOKUP(mobydick!J202,Characters!$A:$B,2,FALSE)</f>
        <v>#N/A</v>
      </c>
      <c r="G202" t="e">
        <f>VLOOKUP(mobydick!K202,Characters!$A:$B,2,FALSE)</f>
        <v>#N/A</v>
      </c>
      <c r="H202" t="e">
        <f>VLOOKUP(mobydick!L202,Characters!$A:$B,2,FALSE)</f>
        <v>#N/A</v>
      </c>
      <c r="I202" t="e">
        <f>VLOOKUP(mobydick!M202,Characters!$A:$B,2,FALSE)</f>
        <v>#N/A</v>
      </c>
      <c r="J202" t="e">
        <f>VLOOKUP(mobydick!N202,Characters!$A:$B,2,FALSE)</f>
        <v>#N/A</v>
      </c>
      <c r="K202" t="e">
        <f>VLOOKUP(mobydick!O202,Characters!$A:$B,2,FALSE)</f>
        <v>#N/A</v>
      </c>
      <c r="L202" t="e">
        <f>VLOOKUP(mobydick!P202,Characters!$A:$B,2,FALSE)</f>
        <v>#N/A</v>
      </c>
    </row>
    <row r="203" spans="1:12" x14ac:dyDescent="0.3">
      <c r="A203">
        <f>mobydick!B203</f>
        <v>417</v>
      </c>
      <c r="B203">
        <f>mobydick!F203</f>
        <v>0</v>
      </c>
      <c r="C203" t="e">
        <f>VLOOKUP(mobydick!G203,Characters!$A:$B,2,FALSE)</f>
        <v>#N/A</v>
      </c>
      <c r="D203" t="e">
        <f>VLOOKUP(mobydick!H203,Characters!$A:$B,2,FALSE)</f>
        <v>#N/A</v>
      </c>
      <c r="E203" t="e">
        <f>VLOOKUP(mobydick!I203,Characters!$A:$B,2,FALSE)</f>
        <v>#N/A</v>
      </c>
      <c r="F203" t="e">
        <f>VLOOKUP(mobydick!J203,Characters!$A:$B,2,FALSE)</f>
        <v>#N/A</v>
      </c>
      <c r="G203" t="e">
        <f>VLOOKUP(mobydick!K203,Characters!$A:$B,2,FALSE)</f>
        <v>#N/A</v>
      </c>
      <c r="H203" t="e">
        <f>VLOOKUP(mobydick!L203,Characters!$A:$B,2,FALSE)</f>
        <v>#N/A</v>
      </c>
      <c r="I203" t="e">
        <f>VLOOKUP(mobydick!M203,Characters!$A:$B,2,FALSE)</f>
        <v>#N/A</v>
      </c>
      <c r="J203" t="e">
        <f>VLOOKUP(mobydick!N203,Characters!$A:$B,2,FALSE)</f>
        <v>#N/A</v>
      </c>
      <c r="K203" t="e">
        <f>VLOOKUP(mobydick!O203,Characters!$A:$B,2,FALSE)</f>
        <v>#N/A</v>
      </c>
      <c r="L203" t="e">
        <f>VLOOKUP(mobydick!P203,Characters!$A:$B,2,FALSE)</f>
        <v>#N/A</v>
      </c>
    </row>
    <row r="204" spans="1:12" x14ac:dyDescent="0.3">
      <c r="A204">
        <f>mobydick!B204</f>
        <v>225</v>
      </c>
      <c r="B204">
        <f>mobydick!F204</f>
        <v>0</v>
      </c>
      <c r="C204" t="e">
        <f>VLOOKUP(mobydick!G204,Characters!$A:$B,2,FALSE)</f>
        <v>#N/A</v>
      </c>
      <c r="D204" t="e">
        <f>VLOOKUP(mobydick!H204,Characters!$A:$B,2,FALSE)</f>
        <v>#N/A</v>
      </c>
      <c r="E204" t="e">
        <f>VLOOKUP(mobydick!I204,Characters!$A:$B,2,FALSE)</f>
        <v>#N/A</v>
      </c>
      <c r="F204" t="e">
        <f>VLOOKUP(mobydick!J204,Characters!$A:$B,2,FALSE)</f>
        <v>#N/A</v>
      </c>
      <c r="G204" t="e">
        <f>VLOOKUP(mobydick!K204,Characters!$A:$B,2,FALSE)</f>
        <v>#N/A</v>
      </c>
      <c r="H204" t="e">
        <f>VLOOKUP(mobydick!L204,Characters!$A:$B,2,FALSE)</f>
        <v>#N/A</v>
      </c>
      <c r="I204" t="e">
        <f>VLOOKUP(mobydick!M204,Characters!$A:$B,2,FALSE)</f>
        <v>#N/A</v>
      </c>
      <c r="J204" t="e">
        <f>VLOOKUP(mobydick!N204,Characters!$A:$B,2,FALSE)</f>
        <v>#N/A</v>
      </c>
      <c r="K204" t="e">
        <f>VLOOKUP(mobydick!O204,Characters!$A:$B,2,FALSE)</f>
        <v>#N/A</v>
      </c>
      <c r="L204" t="e">
        <f>VLOOKUP(mobydick!P204,Characters!$A:$B,2,FALSE)</f>
        <v>#N/A</v>
      </c>
    </row>
    <row r="205" spans="1:12" x14ac:dyDescent="0.3">
      <c r="A205">
        <f>mobydick!B205</f>
        <v>419</v>
      </c>
      <c r="B205">
        <f>mobydick!F205</f>
        <v>0</v>
      </c>
      <c r="C205" t="e">
        <f>VLOOKUP(mobydick!G205,Characters!$A:$B,2,FALSE)</f>
        <v>#N/A</v>
      </c>
      <c r="D205" t="e">
        <f>VLOOKUP(mobydick!H205,Characters!$A:$B,2,FALSE)</f>
        <v>#N/A</v>
      </c>
      <c r="E205" t="e">
        <f>VLOOKUP(mobydick!I205,Characters!$A:$B,2,FALSE)</f>
        <v>#N/A</v>
      </c>
      <c r="F205" t="e">
        <f>VLOOKUP(mobydick!J205,Characters!$A:$B,2,FALSE)</f>
        <v>#N/A</v>
      </c>
      <c r="G205" t="e">
        <f>VLOOKUP(mobydick!K205,Characters!$A:$B,2,FALSE)</f>
        <v>#N/A</v>
      </c>
      <c r="H205" t="e">
        <f>VLOOKUP(mobydick!L205,Characters!$A:$B,2,FALSE)</f>
        <v>#N/A</v>
      </c>
      <c r="I205" t="e">
        <f>VLOOKUP(mobydick!M205,Characters!$A:$B,2,FALSE)</f>
        <v>#N/A</v>
      </c>
      <c r="J205" t="e">
        <f>VLOOKUP(mobydick!N205,Characters!$A:$B,2,FALSE)</f>
        <v>#N/A</v>
      </c>
      <c r="K205" t="e">
        <f>VLOOKUP(mobydick!O205,Characters!$A:$B,2,FALSE)</f>
        <v>#N/A</v>
      </c>
      <c r="L205" t="e">
        <f>VLOOKUP(mobydick!P205,Characters!$A:$B,2,FALSE)</f>
        <v>#N/A</v>
      </c>
    </row>
    <row r="206" spans="1:12" x14ac:dyDescent="0.3">
      <c r="A206">
        <f>mobydick!B206</f>
        <v>124</v>
      </c>
      <c r="B206">
        <f>mobydick!F206</f>
        <v>1</v>
      </c>
      <c r="C206">
        <f>VLOOKUP(mobydick!G206,Characters!$A:$B,2,FALSE)</f>
        <v>34</v>
      </c>
      <c r="D206" t="e">
        <f>VLOOKUP(mobydick!H206,Characters!$A:$B,2,FALSE)</f>
        <v>#N/A</v>
      </c>
      <c r="E206" t="e">
        <f>VLOOKUP(mobydick!I206,Characters!$A:$B,2,FALSE)</f>
        <v>#N/A</v>
      </c>
      <c r="F206" t="e">
        <f>VLOOKUP(mobydick!J206,Characters!$A:$B,2,FALSE)</f>
        <v>#N/A</v>
      </c>
      <c r="G206" t="e">
        <f>VLOOKUP(mobydick!K206,Characters!$A:$B,2,FALSE)</f>
        <v>#N/A</v>
      </c>
      <c r="H206" t="e">
        <f>VLOOKUP(mobydick!L206,Characters!$A:$B,2,FALSE)</f>
        <v>#N/A</v>
      </c>
      <c r="I206" t="e">
        <f>VLOOKUP(mobydick!M206,Characters!$A:$B,2,FALSE)</f>
        <v>#N/A</v>
      </c>
      <c r="J206" t="e">
        <f>VLOOKUP(mobydick!N206,Characters!$A:$B,2,FALSE)</f>
        <v>#N/A</v>
      </c>
      <c r="K206" t="e">
        <f>VLOOKUP(mobydick!O206,Characters!$A:$B,2,FALSE)</f>
        <v>#N/A</v>
      </c>
      <c r="L206" t="e">
        <f>VLOOKUP(mobydick!P206,Characters!$A:$B,2,FALSE)</f>
        <v>#N/A</v>
      </c>
    </row>
    <row r="207" spans="1:12" x14ac:dyDescent="0.3">
      <c r="A207">
        <f>mobydick!B207</f>
        <v>376</v>
      </c>
      <c r="B207">
        <f>mobydick!F207</f>
        <v>1</v>
      </c>
      <c r="C207">
        <f>VLOOKUP(mobydick!G207,Characters!$A:$B,2,FALSE)</f>
        <v>999</v>
      </c>
      <c r="D207" t="e">
        <f>VLOOKUP(mobydick!H207,Characters!$A:$B,2,FALSE)</f>
        <v>#N/A</v>
      </c>
      <c r="E207" t="e">
        <f>VLOOKUP(mobydick!I207,Characters!$A:$B,2,FALSE)</f>
        <v>#N/A</v>
      </c>
      <c r="F207" t="e">
        <f>VLOOKUP(mobydick!J207,Characters!$A:$B,2,FALSE)</f>
        <v>#N/A</v>
      </c>
      <c r="G207" t="e">
        <f>VLOOKUP(mobydick!K207,Characters!$A:$B,2,FALSE)</f>
        <v>#N/A</v>
      </c>
      <c r="H207" t="e">
        <f>VLOOKUP(mobydick!L207,Characters!$A:$B,2,FALSE)</f>
        <v>#N/A</v>
      </c>
      <c r="I207" t="e">
        <f>VLOOKUP(mobydick!M207,Characters!$A:$B,2,FALSE)</f>
        <v>#N/A</v>
      </c>
      <c r="J207" t="e">
        <f>VLOOKUP(mobydick!N207,Characters!$A:$B,2,FALSE)</f>
        <v>#N/A</v>
      </c>
      <c r="K207" t="e">
        <f>VLOOKUP(mobydick!O207,Characters!$A:$B,2,FALSE)</f>
        <v>#N/A</v>
      </c>
      <c r="L207" t="e">
        <f>VLOOKUP(mobydick!P207,Characters!$A:$B,2,FALSE)</f>
        <v>#N/A</v>
      </c>
    </row>
    <row r="208" spans="1:12" x14ac:dyDescent="0.3">
      <c r="A208">
        <f>mobydick!B208</f>
        <v>188</v>
      </c>
      <c r="B208">
        <f>mobydick!F208</f>
        <v>0</v>
      </c>
      <c r="C208" t="e">
        <f>VLOOKUP(mobydick!G208,Characters!$A:$B,2,FALSE)</f>
        <v>#N/A</v>
      </c>
      <c r="D208" t="e">
        <f>VLOOKUP(mobydick!H208,Characters!$A:$B,2,FALSE)</f>
        <v>#N/A</v>
      </c>
      <c r="E208" t="e">
        <f>VLOOKUP(mobydick!I208,Characters!$A:$B,2,FALSE)</f>
        <v>#N/A</v>
      </c>
      <c r="F208" t="e">
        <f>VLOOKUP(mobydick!J208,Characters!$A:$B,2,FALSE)</f>
        <v>#N/A</v>
      </c>
      <c r="G208" t="e">
        <f>VLOOKUP(mobydick!K208,Characters!$A:$B,2,FALSE)</f>
        <v>#N/A</v>
      </c>
      <c r="H208" t="e">
        <f>VLOOKUP(mobydick!L208,Characters!$A:$B,2,FALSE)</f>
        <v>#N/A</v>
      </c>
      <c r="I208" t="e">
        <f>VLOOKUP(mobydick!M208,Characters!$A:$B,2,FALSE)</f>
        <v>#N/A</v>
      </c>
      <c r="J208" t="e">
        <f>VLOOKUP(mobydick!N208,Characters!$A:$B,2,FALSE)</f>
        <v>#N/A</v>
      </c>
      <c r="K208" t="e">
        <f>VLOOKUP(mobydick!O208,Characters!$A:$B,2,FALSE)</f>
        <v>#N/A</v>
      </c>
      <c r="L208" t="e">
        <f>VLOOKUP(mobydick!P208,Characters!$A:$B,2,FALSE)</f>
        <v>#N/A</v>
      </c>
    </row>
    <row r="209" spans="1:12" x14ac:dyDescent="0.3">
      <c r="A209">
        <f>mobydick!B209</f>
        <v>25</v>
      </c>
      <c r="B209">
        <f>mobydick!F209</f>
        <v>0</v>
      </c>
      <c r="C209" t="e">
        <f>VLOOKUP(mobydick!G209,Characters!$A:$B,2,FALSE)</f>
        <v>#N/A</v>
      </c>
      <c r="D209" t="e">
        <f>VLOOKUP(mobydick!H209,Characters!$A:$B,2,FALSE)</f>
        <v>#N/A</v>
      </c>
      <c r="E209" t="e">
        <f>VLOOKUP(mobydick!I209,Characters!$A:$B,2,FALSE)</f>
        <v>#N/A</v>
      </c>
      <c r="F209" t="e">
        <f>VLOOKUP(mobydick!J209,Characters!$A:$B,2,FALSE)</f>
        <v>#N/A</v>
      </c>
      <c r="G209" t="e">
        <f>VLOOKUP(mobydick!K209,Characters!$A:$B,2,FALSE)</f>
        <v>#N/A</v>
      </c>
      <c r="H209" t="e">
        <f>VLOOKUP(mobydick!L209,Characters!$A:$B,2,FALSE)</f>
        <v>#N/A</v>
      </c>
      <c r="I209" t="e">
        <f>VLOOKUP(mobydick!M209,Characters!$A:$B,2,FALSE)</f>
        <v>#N/A</v>
      </c>
      <c r="J209" t="e">
        <f>VLOOKUP(mobydick!N209,Characters!$A:$B,2,FALSE)</f>
        <v>#N/A</v>
      </c>
      <c r="K209" t="e">
        <f>VLOOKUP(mobydick!O209,Characters!$A:$B,2,FALSE)</f>
        <v>#N/A</v>
      </c>
      <c r="L209" t="e">
        <f>VLOOKUP(mobydick!P209,Characters!$A:$B,2,FALSE)</f>
        <v>#N/A</v>
      </c>
    </row>
    <row r="210" spans="1:12" x14ac:dyDescent="0.3">
      <c r="A210">
        <f>mobydick!B210</f>
        <v>171</v>
      </c>
      <c r="B210">
        <f>mobydick!F210</f>
        <v>0</v>
      </c>
      <c r="C210" t="e">
        <f>VLOOKUP(mobydick!G210,Characters!$A:$B,2,FALSE)</f>
        <v>#N/A</v>
      </c>
      <c r="D210" t="e">
        <f>VLOOKUP(mobydick!H210,Characters!$A:$B,2,FALSE)</f>
        <v>#N/A</v>
      </c>
      <c r="E210" t="e">
        <f>VLOOKUP(mobydick!I210,Characters!$A:$B,2,FALSE)</f>
        <v>#N/A</v>
      </c>
      <c r="F210" t="e">
        <f>VLOOKUP(mobydick!J210,Characters!$A:$B,2,FALSE)</f>
        <v>#N/A</v>
      </c>
      <c r="G210" t="e">
        <f>VLOOKUP(mobydick!K210,Characters!$A:$B,2,FALSE)</f>
        <v>#N/A</v>
      </c>
      <c r="H210" t="e">
        <f>VLOOKUP(mobydick!L210,Characters!$A:$B,2,FALSE)</f>
        <v>#N/A</v>
      </c>
      <c r="I210" t="e">
        <f>VLOOKUP(mobydick!M210,Characters!$A:$B,2,FALSE)</f>
        <v>#N/A</v>
      </c>
      <c r="J210" t="e">
        <f>VLOOKUP(mobydick!N210,Characters!$A:$B,2,FALSE)</f>
        <v>#N/A</v>
      </c>
      <c r="K210" t="e">
        <f>VLOOKUP(mobydick!O210,Characters!$A:$B,2,FALSE)</f>
        <v>#N/A</v>
      </c>
      <c r="L210" t="e">
        <f>VLOOKUP(mobydick!P210,Characters!$A:$B,2,FALSE)</f>
        <v>#N/A</v>
      </c>
    </row>
    <row r="211" spans="1:12" x14ac:dyDescent="0.3">
      <c r="A211">
        <f>mobydick!B211</f>
        <v>31</v>
      </c>
      <c r="B211">
        <f>mobydick!F211</f>
        <v>0</v>
      </c>
      <c r="C211" t="e">
        <f>VLOOKUP(mobydick!G211,Characters!$A:$B,2,FALSE)</f>
        <v>#N/A</v>
      </c>
      <c r="D211" t="e">
        <f>VLOOKUP(mobydick!H211,Characters!$A:$B,2,FALSE)</f>
        <v>#N/A</v>
      </c>
      <c r="E211" t="e">
        <f>VLOOKUP(mobydick!I211,Characters!$A:$B,2,FALSE)</f>
        <v>#N/A</v>
      </c>
      <c r="F211" t="e">
        <f>VLOOKUP(mobydick!J211,Characters!$A:$B,2,FALSE)</f>
        <v>#N/A</v>
      </c>
      <c r="G211" t="e">
        <f>VLOOKUP(mobydick!K211,Characters!$A:$B,2,FALSE)</f>
        <v>#N/A</v>
      </c>
      <c r="H211" t="e">
        <f>VLOOKUP(mobydick!L211,Characters!$A:$B,2,FALSE)</f>
        <v>#N/A</v>
      </c>
      <c r="I211" t="e">
        <f>VLOOKUP(mobydick!M211,Characters!$A:$B,2,FALSE)</f>
        <v>#N/A</v>
      </c>
      <c r="J211" t="e">
        <f>VLOOKUP(mobydick!N211,Characters!$A:$B,2,FALSE)</f>
        <v>#N/A</v>
      </c>
      <c r="K211" t="e">
        <f>VLOOKUP(mobydick!O211,Characters!$A:$B,2,FALSE)</f>
        <v>#N/A</v>
      </c>
      <c r="L211" t="e">
        <f>VLOOKUP(mobydick!P211,Characters!$A:$B,2,FALSE)</f>
        <v>#N/A</v>
      </c>
    </row>
    <row r="212" spans="1:12" x14ac:dyDescent="0.3">
      <c r="A212">
        <f>mobydick!B212</f>
        <v>258</v>
      </c>
      <c r="B212">
        <f>mobydick!F212</f>
        <v>0</v>
      </c>
      <c r="C212" t="e">
        <f>VLOOKUP(mobydick!G212,Characters!$A:$B,2,FALSE)</f>
        <v>#N/A</v>
      </c>
      <c r="D212" t="e">
        <f>VLOOKUP(mobydick!H212,Characters!$A:$B,2,FALSE)</f>
        <v>#N/A</v>
      </c>
      <c r="E212" t="e">
        <f>VLOOKUP(mobydick!I212,Characters!$A:$B,2,FALSE)</f>
        <v>#N/A</v>
      </c>
      <c r="F212" t="e">
        <f>VLOOKUP(mobydick!J212,Characters!$A:$B,2,FALSE)</f>
        <v>#N/A</v>
      </c>
      <c r="G212" t="e">
        <f>VLOOKUP(mobydick!K212,Characters!$A:$B,2,FALSE)</f>
        <v>#N/A</v>
      </c>
      <c r="H212" t="e">
        <f>VLOOKUP(mobydick!L212,Characters!$A:$B,2,FALSE)</f>
        <v>#N/A</v>
      </c>
      <c r="I212" t="e">
        <f>VLOOKUP(mobydick!M212,Characters!$A:$B,2,FALSE)</f>
        <v>#N/A</v>
      </c>
      <c r="J212" t="e">
        <f>VLOOKUP(mobydick!N212,Characters!$A:$B,2,FALSE)</f>
        <v>#N/A</v>
      </c>
      <c r="K212" t="e">
        <f>VLOOKUP(mobydick!O212,Characters!$A:$B,2,FALSE)</f>
        <v>#N/A</v>
      </c>
      <c r="L212" t="e">
        <f>VLOOKUP(mobydick!P212,Characters!$A:$B,2,FALSE)</f>
        <v>#N/A</v>
      </c>
    </row>
    <row r="213" spans="1:12" x14ac:dyDescent="0.3">
      <c r="A213">
        <f>mobydick!B213</f>
        <v>14</v>
      </c>
      <c r="B213">
        <f>mobydick!F213</f>
        <v>0</v>
      </c>
      <c r="C213" t="e">
        <f>VLOOKUP(mobydick!G213,Characters!$A:$B,2,FALSE)</f>
        <v>#N/A</v>
      </c>
      <c r="D213" t="e">
        <f>VLOOKUP(mobydick!H213,Characters!$A:$B,2,FALSE)</f>
        <v>#N/A</v>
      </c>
      <c r="E213" t="e">
        <f>VLOOKUP(mobydick!I213,Characters!$A:$B,2,FALSE)</f>
        <v>#N/A</v>
      </c>
      <c r="F213" t="e">
        <f>VLOOKUP(mobydick!J213,Characters!$A:$B,2,FALSE)</f>
        <v>#N/A</v>
      </c>
      <c r="G213" t="e">
        <f>VLOOKUP(mobydick!K213,Characters!$A:$B,2,FALSE)</f>
        <v>#N/A</v>
      </c>
      <c r="H213" t="e">
        <f>VLOOKUP(mobydick!L213,Characters!$A:$B,2,FALSE)</f>
        <v>#N/A</v>
      </c>
      <c r="I213" t="e">
        <f>VLOOKUP(mobydick!M213,Characters!$A:$B,2,FALSE)</f>
        <v>#N/A</v>
      </c>
      <c r="J213" t="e">
        <f>VLOOKUP(mobydick!N213,Characters!$A:$B,2,FALSE)</f>
        <v>#N/A</v>
      </c>
      <c r="K213" t="e">
        <f>VLOOKUP(mobydick!O213,Characters!$A:$B,2,FALSE)</f>
        <v>#N/A</v>
      </c>
      <c r="L213" t="e">
        <f>VLOOKUP(mobydick!P213,Characters!$A:$B,2,FALSE)</f>
        <v>#N/A</v>
      </c>
    </row>
    <row r="214" spans="1:12" x14ac:dyDescent="0.3">
      <c r="A214">
        <f>mobydick!B214</f>
        <v>267</v>
      </c>
      <c r="B214">
        <f>mobydick!F214</f>
        <v>2</v>
      </c>
      <c r="C214">
        <f>VLOOKUP(mobydick!G214,Characters!$A:$B,2,FALSE)</f>
        <v>999</v>
      </c>
      <c r="D214">
        <f>VLOOKUP(mobydick!H214,Characters!$A:$B,2,FALSE)</f>
        <v>999</v>
      </c>
      <c r="E214" t="e">
        <f>VLOOKUP(mobydick!I214,Characters!$A:$B,2,FALSE)</f>
        <v>#N/A</v>
      </c>
      <c r="F214" t="e">
        <f>VLOOKUP(mobydick!J214,Characters!$A:$B,2,FALSE)</f>
        <v>#N/A</v>
      </c>
      <c r="G214" t="e">
        <f>VLOOKUP(mobydick!K214,Characters!$A:$B,2,FALSE)</f>
        <v>#N/A</v>
      </c>
      <c r="H214" t="e">
        <f>VLOOKUP(mobydick!L214,Characters!$A:$B,2,FALSE)</f>
        <v>#N/A</v>
      </c>
      <c r="I214" t="e">
        <f>VLOOKUP(mobydick!M214,Characters!$A:$B,2,FALSE)</f>
        <v>#N/A</v>
      </c>
      <c r="J214" t="e">
        <f>VLOOKUP(mobydick!N214,Characters!$A:$B,2,FALSE)</f>
        <v>#N/A</v>
      </c>
      <c r="K214" t="e">
        <f>VLOOKUP(mobydick!O214,Characters!$A:$B,2,FALSE)</f>
        <v>#N/A</v>
      </c>
      <c r="L214" t="e">
        <f>VLOOKUP(mobydick!P214,Characters!$A:$B,2,FALSE)</f>
        <v>#N/A</v>
      </c>
    </row>
    <row r="215" spans="1:12" x14ac:dyDescent="0.3">
      <c r="A215">
        <f>mobydick!B215</f>
        <v>173</v>
      </c>
      <c r="B215">
        <f>mobydick!F215</f>
        <v>0</v>
      </c>
      <c r="C215" t="e">
        <f>VLOOKUP(mobydick!G215,Characters!$A:$B,2,FALSE)</f>
        <v>#N/A</v>
      </c>
      <c r="D215" t="e">
        <f>VLOOKUP(mobydick!H215,Characters!$A:$B,2,FALSE)</f>
        <v>#N/A</v>
      </c>
      <c r="E215" t="e">
        <f>VLOOKUP(mobydick!I215,Characters!$A:$B,2,FALSE)</f>
        <v>#N/A</v>
      </c>
      <c r="F215" t="e">
        <f>VLOOKUP(mobydick!J215,Characters!$A:$B,2,FALSE)</f>
        <v>#N/A</v>
      </c>
      <c r="G215" t="e">
        <f>VLOOKUP(mobydick!K215,Characters!$A:$B,2,FALSE)</f>
        <v>#N/A</v>
      </c>
      <c r="H215" t="e">
        <f>VLOOKUP(mobydick!L215,Characters!$A:$B,2,FALSE)</f>
        <v>#N/A</v>
      </c>
      <c r="I215" t="e">
        <f>VLOOKUP(mobydick!M215,Characters!$A:$B,2,FALSE)</f>
        <v>#N/A</v>
      </c>
      <c r="J215" t="e">
        <f>VLOOKUP(mobydick!N215,Characters!$A:$B,2,FALSE)</f>
        <v>#N/A</v>
      </c>
      <c r="K215" t="e">
        <f>VLOOKUP(mobydick!O215,Characters!$A:$B,2,FALSE)</f>
        <v>#N/A</v>
      </c>
      <c r="L215" t="e">
        <f>VLOOKUP(mobydick!P215,Characters!$A:$B,2,FALSE)</f>
        <v>#N/A</v>
      </c>
    </row>
    <row r="216" spans="1:12" x14ac:dyDescent="0.3">
      <c r="A216">
        <f>mobydick!B216</f>
        <v>142</v>
      </c>
      <c r="B216">
        <f>mobydick!F216</f>
        <v>1</v>
      </c>
      <c r="C216">
        <f>VLOOKUP(mobydick!G216,Characters!$A:$B,2,FALSE)</f>
        <v>1</v>
      </c>
      <c r="D216" t="e">
        <f>VLOOKUP(mobydick!H216,Characters!$A:$B,2,FALSE)</f>
        <v>#N/A</v>
      </c>
      <c r="E216" t="e">
        <f>VLOOKUP(mobydick!I216,Characters!$A:$B,2,FALSE)</f>
        <v>#N/A</v>
      </c>
      <c r="F216" t="e">
        <f>VLOOKUP(mobydick!J216,Characters!$A:$B,2,FALSE)</f>
        <v>#N/A</v>
      </c>
      <c r="G216" t="e">
        <f>VLOOKUP(mobydick!K216,Characters!$A:$B,2,FALSE)</f>
        <v>#N/A</v>
      </c>
      <c r="H216" t="e">
        <f>VLOOKUP(mobydick!L216,Characters!$A:$B,2,FALSE)</f>
        <v>#N/A</v>
      </c>
      <c r="I216" t="e">
        <f>VLOOKUP(mobydick!M216,Characters!$A:$B,2,FALSE)</f>
        <v>#N/A</v>
      </c>
      <c r="J216" t="e">
        <f>VLOOKUP(mobydick!N216,Characters!$A:$B,2,FALSE)</f>
        <v>#N/A</v>
      </c>
      <c r="K216" t="e">
        <f>VLOOKUP(mobydick!O216,Characters!$A:$B,2,FALSE)</f>
        <v>#N/A</v>
      </c>
      <c r="L216" t="e">
        <f>VLOOKUP(mobydick!P216,Characters!$A:$B,2,FALSE)</f>
        <v>#N/A</v>
      </c>
    </row>
    <row r="217" spans="1:12" x14ac:dyDescent="0.3">
      <c r="A217">
        <f>mobydick!B217</f>
        <v>129</v>
      </c>
      <c r="B217">
        <f>mobydick!F217</f>
        <v>0</v>
      </c>
      <c r="C217" t="e">
        <f>VLOOKUP(mobydick!G217,Characters!$A:$B,2,FALSE)</f>
        <v>#N/A</v>
      </c>
      <c r="D217" t="e">
        <f>VLOOKUP(mobydick!H217,Characters!$A:$B,2,FALSE)</f>
        <v>#N/A</v>
      </c>
      <c r="E217" t="e">
        <f>VLOOKUP(mobydick!I217,Characters!$A:$B,2,FALSE)</f>
        <v>#N/A</v>
      </c>
      <c r="F217" t="e">
        <f>VLOOKUP(mobydick!J217,Characters!$A:$B,2,FALSE)</f>
        <v>#N/A</v>
      </c>
      <c r="G217" t="e">
        <f>VLOOKUP(mobydick!K217,Characters!$A:$B,2,FALSE)</f>
        <v>#N/A</v>
      </c>
      <c r="H217" t="e">
        <f>VLOOKUP(mobydick!L217,Characters!$A:$B,2,FALSE)</f>
        <v>#N/A</v>
      </c>
      <c r="I217" t="e">
        <f>VLOOKUP(mobydick!M217,Characters!$A:$B,2,FALSE)</f>
        <v>#N/A</v>
      </c>
      <c r="J217" t="e">
        <f>VLOOKUP(mobydick!N217,Characters!$A:$B,2,FALSE)</f>
        <v>#N/A</v>
      </c>
      <c r="K217" t="e">
        <f>VLOOKUP(mobydick!O217,Characters!$A:$B,2,FALSE)</f>
        <v>#N/A</v>
      </c>
      <c r="L217" t="e">
        <f>VLOOKUP(mobydick!P217,Characters!$A:$B,2,FALSE)</f>
        <v>#N/A</v>
      </c>
    </row>
    <row r="218" spans="1:12" x14ac:dyDescent="0.3">
      <c r="A218">
        <f>mobydick!B218</f>
        <v>235</v>
      </c>
      <c r="B218">
        <f>mobydick!F218</f>
        <v>1</v>
      </c>
      <c r="C218">
        <f>VLOOKUP(mobydick!G218,Characters!$A:$B,2,FALSE)</f>
        <v>999</v>
      </c>
      <c r="D218" t="e">
        <f>VLOOKUP(mobydick!H218,Characters!$A:$B,2,FALSE)</f>
        <v>#N/A</v>
      </c>
      <c r="E218" t="e">
        <f>VLOOKUP(mobydick!I218,Characters!$A:$B,2,FALSE)</f>
        <v>#N/A</v>
      </c>
      <c r="F218" t="e">
        <f>VLOOKUP(mobydick!J218,Characters!$A:$B,2,FALSE)</f>
        <v>#N/A</v>
      </c>
      <c r="G218" t="e">
        <f>VLOOKUP(mobydick!K218,Characters!$A:$B,2,FALSE)</f>
        <v>#N/A</v>
      </c>
      <c r="H218" t="e">
        <f>VLOOKUP(mobydick!L218,Characters!$A:$B,2,FALSE)</f>
        <v>#N/A</v>
      </c>
      <c r="I218" t="e">
        <f>VLOOKUP(mobydick!M218,Characters!$A:$B,2,FALSE)</f>
        <v>#N/A</v>
      </c>
      <c r="J218" t="e">
        <f>VLOOKUP(mobydick!N218,Characters!$A:$B,2,FALSE)</f>
        <v>#N/A</v>
      </c>
      <c r="K218" t="e">
        <f>VLOOKUP(mobydick!O218,Characters!$A:$B,2,FALSE)</f>
        <v>#N/A</v>
      </c>
      <c r="L218" t="e">
        <f>VLOOKUP(mobydick!P218,Characters!$A:$B,2,FALSE)</f>
        <v>#N/A</v>
      </c>
    </row>
    <row r="219" spans="1:12" x14ac:dyDescent="0.3">
      <c r="A219">
        <f>mobydick!B219</f>
        <v>69</v>
      </c>
      <c r="B219">
        <f>mobydick!F219</f>
        <v>0</v>
      </c>
      <c r="C219" t="e">
        <f>VLOOKUP(mobydick!G219,Characters!$A:$B,2,FALSE)</f>
        <v>#N/A</v>
      </c>
      <c r="D219" t="e">
        <f>VLOOKUP(mobydick!H219,Characters!$A:$B,2,FALSE)</f>
        <v>#N/A</v>
      </c>
      <c r="E219" t="e">
        <f>VLOOKUP(mobydick!I219,Characters!$A:$B,2,FALSE)</f>
        <v>#N/A</v>
      </c>
      <c r="F219" t="e">
        <f>VLOOKUP(mobydick!J219,Characters!$A:$B,2,FALSE)</f>
        <v>#N/A</v>
      </c>
      <c r="G219" t="e">
        <f>VLOOKUP(mobydick!K219,Characters!$A:$B,2,FALSE)</f>
        <v>#N/A</v>
      </c>
      <c r="H219" t="e">
        <f>VLOOKUP(mobydick!L219,Characters!$A:$B,2,FALSE)</f>
        <v>#N/A</v>
      </c>
      <c r="I219" t="e">
        <f>VLOOKUP(mobydick!M219,Characters!$A:$B,2,FALSE)</f>
        <v>#N/A</v>
      </c>
      <c r="J219" t="e">
        <f>VLOOKUP(mobydick!N219,Characters!$A:$B,2,FALSE)</f>
        <v>#N/A</v>
      </c>
      <c r="K219" t="e">
        <f>VLOOKUP(mobydick!O219,Characters!$A:$B,2,FALSE)</f>
        <v>#N/A</v>
      </c>
      <c r="L219" t="e">
        <f>VLOOKUP(mobydick!P219,Characters!$A:$B,2,FALSE)</f>
        <v>#N/A</v>
      </c>
    </row>
    <row r="220" spans="1:12" x14ac:dyDescent="0.3">
      <c r="A220">
        <f>mobydick!B220</f>
        <v>403</v>
      </c>
      <c r="B220">
        <f>mobydick!F220</f>
        <v>2</v>
      </c>
      <c r="C220">
        <f>VLOOKUP(mobydick!G220,Characters!$A:$B,2,FALSE)</f>
        <v>999</v>
      </c>
      <c r="D220">
        <f>VLOOKUP(mobydick!H220,Characters!$A:$B,2,FALSE)</f>
        <v>999</v>
      </c>
      <c r="E220" t="e">
        <f>VLOOKUP(mobydick!I220,Characters!$A:$B,2,FALSE)</f>
        <v>#N/A</v>
      </c>
      <c r="F220" t="e">
        <f>VLOOKUP(mobydick!J220,Characters!$A:$B,2,FALSE)</f>
        <v>#N/A</v>
      </c>
      <c r="G220" t="e">
        <f>VLOOKUP(mobydick!K220,Characters!$A:$B,2,FALSE)</f>
        <v>#N/A</v>
      </c>
      <c r="H220" t="e">
        <f>VLOOKUP(mobydick!L220,Characters!$A:$B,2,FALSE)</f>
        <v>#N/A</v>
      </c>
      <c r="I220" t="e">
        <f>VLOOKUP(mobydick!M220,Characters!$A:$B,2,FALSE)</f>
        <v>#N/A</v>
      </c>
      <c r="J220" t="e">
        <f>VLOOKUP(mobydick!N220,Characters!$A:$B,2,FALSE)</f>
        <v>#N/A</v>
      </c>
      <c r="K220" t="e">
        <f>VLOOKUP(mobydick!O220,Characters!$A:$B,2,FALSE)</f>
        <v>#N/A</v>
      </c>
      <c r="L220" t="e">
        <f>VLOOKUP(mobydick!P220,Characters!$A:$B,2,FALSE)</f>
        <v>#N/A</v>
      </c>
    </row>
    <row r="221" spans="1:12" x14ac:dyDescent="0.3">
      <c r="A221">
        <f>mobydick!B221</f>
        <v>222</v>
      </c>
      <c r="B221">
        <f>mobydick!F221</f>
        <v>0</v>
      </c>
      <c r="C221" t="e">
        <f>VLOOKUP(mobydick!G221,Characters!$A:$B,2,FALSE)</f>
        <v>#N/A</v>
      </c>
      <c r="D221" t="e">
        <f>VLOOKUP(mobydick!H221,Characters!$A:$B,2,FALSE)</f>
        <v>#N/A</v>
      </c>
      <c r="E221" t="e">
        <f>VLOOKUP(mobydick!I221,Characters!$A:$B,2,FALSE)</f>
        <v>#N/A</v>
      </c>
      <c r="F221" t="e">
        <f>VLOOKUP(mobydick!J221,Characters!$A:$B,2,FALSE)</f>
        <v>#N/A</v>
      </c>
      <c r="G221" t="e">
        <f>VLOOKUP(mobydick!K221,Characters!$A:$B,2,FALSE)</f>
        <v>#N/A</v>
      </c>
      <c r="H221" t="e">
        <f>VLOOKUP(mobydick!L221,Characters!$A:$B,2,FALSE)</f>
        <v>#N/A</v>
      </c>
      <c r="I221" t="e">
        <f>VLOOKUP(mobydick!M221,Characters!$A:$B,2,FALSE)</f>
        <v>#N/A</v>
      </c>
      <c r="J221" t="e">
        <f>VLOOKUP(mobydick!N221,Characters!$A:$B,2,FALSE)</f>
        <v>#N/A</v>
      </c>
      <c r="K221" t="e">
        <f>VLOOKUP(mobydick!O221,Characters!$A:$B,2,FALSE)</f>
        <v>#N/A</v>
      </c>
      <c r="L221" t="e">
        <f>VLOOKUP(mobydick!P221,Characters!$A:$B,2,FALSE)</f>
        <v>#N/A</v>
      </c>
    </row>
    <row r="222" spans="1:12" x14ac:dyDescent="0.3">
      <c r="A222">
        <f>mobydick!B222</f>
        <v>63</v>
      </c>
      <c r="B222">
        <f>mobydick!F222</f>
        <v>1</v>
      </c>
      <c r="C222">
        <f>VLOOKUP(mobydick!G222,Characters!$A:$B,2,FALSE)</f>
        <v>999</v>
      </c>
      <c r="D222" t="e">
        <f>VLOOKUP(mobydick!H222,Characters!$A:$B,2,FALSE)</f>
        <v>#N/A</v>
      </c>
      <c r="E222" t="e">
        <f>VLOOKUP(mobydick!I222,Characters!$A:$B,2,FALSE)</f>
        <v>#N/A</v>
      </c>
      <c r="F222" t="e">
        <f>VLOOKUP(mobydick!J222,Characters!$A:$B,2,FALSE)</f>
        <v>#N/A</v>
      </c>
      <c r="G222" t="e">
        <f>VLOOKUP(mobydick!K222,Characters!$A:$B,2,FALSE)</f>
        <v>#N/A</v>
      </c>
      <c r="H222" t="e">
        <f>VLOOKUP(mobydick!L222,Characters!$A:$B,2,FALSE)</f>
        <v>#N/A</v>
      </c>
      <c r="I222" t="e">
        <f>VLOOKUP(mobydick!M222,Characters!$A:$B,2,FALSE)</f>
        <v>#N/A</v>
      </c>
      <c r="J222" t="e">
        <f>VLOOKUP(mobydick!N222,Characters!$A:$B,2,FALSE)</f>
        <v>#N/A</v>
      </c>
      <c r="K222" t="e">
        <f>VLOOKUP(mobydick!O222,Characters!$A:$B,2,FALSE)</f>
        <v>#N/A</v>
      </c>
      <c r="L222" t="e">
        <f>VLOOKUP(mobydick!P222,Characters!$A:$B,2,FALSE)</f>
        <v>#N/A</v>
      </c>
    </row>
    <row r="223" spans="1:12" x14ac:dyDescent="0.3">
      <c r="A223">
        <f>mobydick!B223</f>
        <v>120</v>
      </c>
      <c r="B223">
        <f>mobydick!F223</f>
        <v>1</v>
      </c>
      <c r="C223">
        <f>VLOOKUP(mobydick!G223,Characters!$A:$B,2,FALSE)</f>
        <v>999</v>
      </c>
      <c r="D223" t="e">
        <f>VLOOKUP(mobydick!H223,Characters!$A:$B,2,FALSE)</f>
        <v>#N/A</v>
      </c>
      <c r="E223" t="e">
        <f>VLOOKUP(mobydick!I223,Characters!$A:$B,2,FALSE)</f>
        <v>#N/A</v>
      </c>
      <c r="F223" t="e">
        <f>VLOOKUP(mobydick!J223,Characters!$A:$B,2,FALSE)</f>
        <v>#N/A</v>
      </c>
      <c r="G223" t="e">
        <f>VLOOKUP(mobydick!K223,Characters!$A:$B,2,FALSE)</f>
        <v>#N/A</v>
      </c>
      <c r="H223" t="e">
        <f>VLOOKUP(mobydick!L223,Characters!$A:$B,2,FALSE)</f>
        <v>#N/A</v>
      </c>
      <c r="I223" t="e">
        <f>VLOOKUP(mobydick!M223,Characters!$A:$B,2,FALSE)</f>
        <v>#N/A</v>
      </c>
      <c r="J223" t="e">
        <f>VLOOKUP(mobydick!N223,Characters!$A:$B,2,FALSE)</f>
        <v>#N/A</v>
      </c>
      <c r="K223" t="e">
        <f>VLOOKUP(mobydick!O223,Characters!$A:$B,2,FALSE)</f>
        <v>#N/A</v>
      </c>
      <c r="L223" t="e">
        <f>VLOOKUP(mobydick!P223,Characters!$A:$B,2,FALSE)</f>
        <v>#N/A</v>
      </c>
    </row>
    <row r="224" spans="1:12" x14ac:dyDescent="0.3">
      <c r="A224">
        <f>mobydick!B224</f>
        <v>395</v>
      </c>
      <c r="B224">
        <f>mobydick!F224</f>
        <v>0</v>
      </c>
      <c r="C224" t="e">
        <f>VLOOKUP(mobydick!G224,Characters!$A:$B,2,FALSE)</f>
        <v>#N/A</v>
      </c>
      <c r="D224" t="e">
        <f>VLOOKUP(mobydick!H224,Characters!$A:$B,2,FALSE)</f>
        <v>#N/A</v>
      </c>
      <c r="E224" t="e">
        <f>VLOOKUP(mobydick!I224,Characters!$A:$B,2,FALSE)</f>
        <v>#N/A</v>
      </c>
      <c r="F224" t="e">
        <f>VLOOKUP(mobydick!J224,Characters!$A:$B,2,FALSE)</f>
        <v>#N/A</v>
      </c>
      <c r="G224" t="e">
        <f>VLOOKUP(mobydick!K224,Characters!$A:$B,2,FALSE)</f>
        <v>#N/A</v>
      </c>
      <c r="H224" t="e">
        <f>VLOOKUP(mobydick!L224,Characters!$A:$B,2,FALSE)</f>
        <v>#N/A</v>
      </c>
      <c r="I224" t="e">
        <f>VLOOKUP(mobydick!M224,Characters!$A:$B,2,FALSE)</f>
        <v>#N/A</v>
      </c>
      <c r="J224" t="e">
        <f>VLOOKUP(mobydick!N224,Characters!$A:$B,2,FALSE)</f>
        <v>#N/A</v>
      </c>
      <c r="K224" t="e">
        <f>VLOOKUP(mobydick!O224,Characters!$A:$B,2,FALSE)</f>
        <v>#N/A</v>
      </c>
      <c r="L224" t="e">
        <f>VLOOKUP(mobydick!P224,Characters!$A:$B,2,FALSE)</f>
        <v>#N/A</v>
      </c>
    </row>
    <row r="225" spans="1:12" x14ac:dyDescent="0.3">
      <c r="A225">
        <f>mobydick!B225</f>
        <v>308</v>
      </c>
      <c r="B225">
        <f>mobydick!F225</f>
        <v>2</v>
      </c>
      <c r="C225">
        <f>VLOOKUP(mobydick!G225,Characters!$A:$B,2,FALSE)</f>
        <v>999</v>
      </c>
      <c r="D225">
        <f>VLOOKUP(mobydick!H225,Characters!$A:$B,2,FALSE)</f>
        <v>999</v>
      </c>
      <c r="E225" t="e">
        <f>VLOOKUP(mobydick!I225,Characters!$A:$B,2,FALSE)</f>
        <v>#N/A</v>
      </c>
      <c r="F225" t="e">
        <f>VLOOKUP(mobydick!J225,Characters!$A:$B,2,FALSE)</f>
        <v>#N/A</v>
      </c>
      <c r="G225" t="e">
        <f>VLOOKUP(mobydick!K225,Characters!$A:$B,2,FALSE)</f>
        <v>#N/A</v>
      </c>
      <c r="H225" t="e">
        <f>VLOOKUP(mobydick!L225,Characters!$A:$B,2,FALSE)</f>
        <v>#N/A</v>
      </c>
      <c r="I225" t="e">
        <f>VLOOKUP(mobydick!M225,Characters!$A:$B,2,FALSE)</f>
        <v>#N/A</v>
      </c>
      <c r="J225" t="e">
        <f>VLOOKUP(mobydick!N225,Characters!$A:$B,2,FALSE)</f>
        <v>#N/A</v>
      </c>
      <c r="K225" t="e">
        <f>VLOOKUP(mobydick!O225,Characters!$A:$B,2,FALSE)</f>
        <v>#N/A</v>
      </c>
      <c r="L225" t="e">
        <f>VLOOKUP(mobydick!P225,Characters!$A:$B,2,FALSE)</f>
        <v>#N/A</v>
      </c>
    </row>
    <row r="226" spans="1:12" x14ac:dyDescent="0.3">
      <c r="A226">
        <f>mobydick!B226</f>
        <v>244</v>
      </c>
      <c r="B226">
        <f>mobydick!F226</f>
        <v>0</v>
      </c>
      <c r="C226" t="e">
        <f>VLOOKUP(mobydick!G226,Characters!$A:$B,2,FALSE)</f>
        <v>#N/A</v>
      </c>
      <c r="D226" t="e">
        <f>VLOOKUP(mobydick!H226,Characters!$A:$B,2,FALSE)</f>
        <v>#N/A</v>
      </c>
      <c r="E226" t="e">
        <f>VLOOKUP(mobydick!I226,Characters!$A:$B,2,FALSE)</f>
        <v>#N/A</v>
      </c>
      <c r="F226" t="e">
        <f>VLOOKUP(mobydick!J226,Characters!$A:$B,2,FALSE)</f>
        <v>#N/A</v>
      </c>
      <c r="G226" t="e">
        <f>VLOOKUP(mobydick!K226,Characters!$A:$B,2,FALSE)</f>
        <v>#N/A</v>
      </c>
      <c r="H226" t="e">
        <f>VLOOKUP(mobydick!L226,Characters!$A:$B,2,FALSE)</f>
        <v>#N/A</v>
      </c>
      <c r="I226" t="e">
        <f>VLOOKUP(mobydick!M226,Characters!$A:$B,2,FALSE)</f>
        <v>#N/A</v>
      </c>
      <c r="J226" t="e">
        <f>VLOOKUP(mobydick!N226,Characters!$A:$B,2,FALSE)</f>
        <v>#N/A</v>
      </c>
      <c r="K226" t="e">
        <f>VLOOKUP(mobydick!O226,Characters!$A:$B,2,FALSE)</f>
        <v>#N/A</v>
      </c>
      <c r="L226" t="e">
        <f>VLOOKUP(mobydick!P226,Characters!$A:$B,2,FALSE)</f>
        <v>#N/A</v>
      </c>
    </row>
    <row r="227" spans="1:12" x14ac:dyDescent="0.3">
      <c r="A227">
        <f>mobydick!B227</f>
        <v>191</v>
      </c>
      <c r="B227">
        <f>mobydick!F227</f>
        <v>0</v>
      </c>
      <c r="C227" t="e">
        <f>VLOOKUP(mobydick!G227,Characters!$A:$B,2,FALSE)</f>
        <v>#N/A</v>
      </c>
      <c r="D227" t="e">
        <f>VLOOKUP(mobydick!H227,Characters!$A:$B,2,FALSE)</f>
        <v>#N/A</v>
      </c>
      <c r="E227" t="e">
        <f>VLOOKUP(mobydick!I227,Characters!$A:$B,2,FALSE)</f>
        <v>#N/A</v>
      </c>
      <c r="F227" t="e">
        <f>VLOOKUP(mobydick!J227,Characters!$A:$B,2,FALSE)</f>
        <v>#N/A</v>
      </c>
      <c r="G227" t="e">
        <f>VLOOKUP(mobydick!K227,Characters!$A:$B,2,FALSE)</f>
        <v>#N/A</v>
      </c>
      <c r="H227" t="e">
        <f>VLOOKUP(mobydick!L227,Characters!$A:$B,2,FALSE)</f>
        <v>#N/A</v>
      </c>
      <c r="I227" t="e">
        <f>VLOOKUP(mobydick!M227,Characters!$A:$B,2,FALSE)</f>
        <v>#N/A</v>
      </c>
      <c r="J227" t="e">
        <f>VLOOKUP(mobydick!N227,Characters!$A:$B,2,FALSE)</f>
        <v>#N/A</v>
      </c>
      <c r="K227" t="e">
        <f>VLOOKUP(mobydick!O227,Characters!$A:$B,2,FALSE)</f>
        <v>#N/A</v>
      </c>
      <c r="L227" t="e">
        <f>VLOOKUP(mobydick!P227,Characters!$A:$B,2,FALSE)</f>
        <v>#N/A</v>
      </c>
    </row>
    <row r="228" spans="1:12" x14ac:dyDescent="0.3">
      <c r="A228">
        <f>mobydick!B228</f>
        <v>208</v>
      </c>
      <c r="B228">
        <f>mobydick!F228</f>
        <v>1</v>
      </c>
      <c r="C228">
        <f>VLOOKUP(mobydick!G228,Characters!$A:$B,2,FALSE)</f>
        <v>999</v>
      </c>
      <c r="D228" t="e">
        <f>VLOOKUP(mobydick!H228,Characters!$A:$B,2,FALSE)</f>
        <v>#N/A</v>
      </c>
      <c r="E228" t="e">
        <f>VLOOKUP(mobydick!I228,Characters!$A:$B,2,FALSE)</f>
        <v>#N/A</v>
      </c>
      <c r="F228" t="e">
        <f>VLOOKUP(mobydick!J228,Characters!$A:$B,2,FALSE)</f>
        <v>#N/A</v>
      </c>
      <c r="G228" t="e">
        <f>VLOOKUP(mobydick!K228,Characters!$A:$B,2,FALSE)</f>
        <v>#N/A</v>
      </c>
      <c r="H228" t="e">
        <f>VLOOKUP(mobydick!L228,Characters!$A:$B,2,FALSE)</f>
        <v>#N/A</v>
      </c>
      <c r="I228" t="e">
        <f>VLOOKUP(mobydick!M228,Characters!$A:$B,2,FALSE)</f>
        <v>#N/A</v>
      </c>
      <c r="J228" t="e">
        <f>VLOOKUP(mobydick!N228,Characters!$A:$B,2,FALSE)</f>
        <v>#N/A</v>
      </c>
      <c r="K228" t="e">
        <f>VLOOKUP(mobydick!O228,Characters!$A:$B,2,FALSE)</f>
        <v>#N/A</v>
      </c>
      <c r="L228" t="e">
        <f>VLOOKUP(mobydick!P228,Characters!$A:$B,2,FALSE)</f>
        <v>#N/A</v>
      </c>
    </row>
    <row r="229" spans="1:12" x14ac:dyDescent="0.3">
      <c r="A229">
        <f>mobydick!B229</f>
        <v>100</v>
      </c>
      <c r="B229">
        <f>mobydick!F229</f>
        <v>2</v>
      </c>
      <c r="C229">
        <f>VLOOKUP(mobydick!G229,Characters!$A:$B,2,FALSE)</f>
        <v>999</v>
      </c>
      <c r="D229">
        <f>VLOOKUP(mobydick!H229,Characters!$A:$B,2,FALSE)</f>
        <v>999</v>
      </c>
      <c r="E229" t="e">
        <f>VLOOKUP(mobydick!I229,Characters!$A:$B,2,FALSE)</f>
        <v>#N/A</v>
      </c>
      <c r="F229" t="e">
        <f>VLOOKUP(mobydick!J229,Characters!$A:$B,2,FALSE)</f>
        <v>#N/A</v>
      </c>
      <c r="G229" t="e">
        <f>VLOOKUP(mobydick!K229,Characters!$A:$B,2,FALSE)</f>
        <v>#N/A</v>
      </c>
      <c r="H229" t="e">
        <f>VLOOKUP(mobydick!L229,Characters!$A:$B,2,FALSE)</f>
        <v>#N/A</v>
      </c>
      <c r="I229" t="e">
        <f>VLOOKUP(mobydick!M229,Characters!$A:$B,2,FALSE)</f>
        <v>#N/A</v>
      </c>
      <c r="J229" t="e">
        <f>VLOOKUP(mobydick!N229,Characters!$A:$B,2,FALSE)</f>
        <v>#N/A</v>
      </c>
      <c r="K229" t="e">
        <f>VLOOKUP(mobydick!O229,Characters!$A:$B,2,FALSE)</f>
        <v>#N/A</v>
      </c>
      <c r="L229" t="e">
        <f>VLOOKUP(mobydick!P229,Characters!$A:$B,2,FALSE)</f>
        <v>#N/A</v>
      </c>
    </row>
    <row r="230" spans="1:12" x14ac:dyDescent="0.3">
      <c r="A230">
        <f>mobydick!B230</f>
        <v>370</v>
      </c>
      <c r="B230">
        <f>mobydick!F230</f>
        <v>1</v>
      </c>
      <c r="C230">
        <f>VLOOKUP(mobydick!G230,Characters!$A:$B,2,FALSE)</f>
        <v>999</v>
      </c>
      <c r="D230" t="e">
        <f>VLOOKUP(mobydick!H230,Characters!$A:$B,2,FALSE)</f>
        <v>#N/A</v>
      </c>
      <c r="E230" t="e">
        <f>VLOOKUP(mobydick!I230,Characters!$A:$B,2,FALSE)</f>
        <v>#N/A</v>
      </c>
      <c r="F230" t="e">
        <f>VLOOKUP(mobydick!J230,Characters!$A:$B,2,FALSE)</f>
        <v>#N/A</v>
      </c>
      <c r="G230" t="e">
        <f>VLOOKUP(mobydick!K230,Characters!$A:$B,2,FALSE)</f>
        <v>#N/A</v>
      </c>
      <c r="H230" t="e">
        <f>VLOOKUP(mobydick!L230,Characters!$A:$B,2,FALSE)</f>
        <v>#N/A</v>
      </c>
      <c r="I230" t="e">
        <f>VLOOKUP(mobydick!M230,Characters!$A:$B,2,FALSE)</f>
        <v>#N/A</v>
      </c>
      <c r="J230" t="e">
        <f>VLOOKUP(mobydick!N230,Characters!$A:$B,2,FALSE)</f>
        <v>#N/A</v>
      </c>
      <c r="K230" t="e">
        <f>VLOOKUP(mobydick!O230,Characters!$A:$B,2,FALSE)</f>
        <v>#N/A</v>
      </c>
      <c r="L230" t="e">
        <f>VLOOKUP(mobydick!P230,Characters!$A:$B,2,FALSE)</f>
        <v>#N/A</v>
      </c>
    </row>
    <row r="231" spans="1:12" x14ac:dyDescent="0.3">
      <c r="A231">
        <f>mobydick!B231</f>
        <v>224</v>
      </c>
      <c r="B231">
        <f>mobydick!F231</f>
        <v>0</v>
      </c>
      <c r="C231" t="e">
        <f>VLOOKUP(mobydick!G231,Characters!$A:$B,2,FALSE)</f>
        <v>#N/A</v>
      </c>
      <c r="D231" t="e">
        <f>VLOOKUP(mobydick!H231,Characters!$A:$B,2,FALSE)</f>
        <v>#N/A</v>
      </c>
      <c r="E231" t="e">
        <f>VLOOKUP(mobydick!I231,Characters!$A:$B,2,FALSE)</f>
        <v>#N/A</v>
      </c>
      <c r="F231" t="e">
        <f>VLOOKUP(mobydick!J231,Characters!$A:$B,2,FALSE)</f>
        <v>#N/A</v>
      </c>
      <c r="G231" t="e">
        <f>VLOOKUP(mobydick!K231,Characters!$A:$B,2,FALSE)</f>
        <v>#N/A</v>
      </c>
      <c r="H231" t="e">
        <f>VLOOKUP(mobydick!L231,Characters!$A:$B,2,FALSE)</f>
        <v>#N/A</v>
      </c>
      <c r="I231" t="e">
        <f>VLOOKUP(mobydick!M231,Characters!$A:$B,2,FALSE)</f>
        <v>#N/A</v>
      </c>
      <c r="J231" t="e">
        <f>VLOOKUP(mobydick!N231,Characters!$A:$B,2,FALSE)</f>
        <v>#N/A</v>
      </c>
      <c r="K231" t="e">
        <f>VLOOKUP(mobydick!O231,Characters!$A:$B,2,FALSE)</f>
        <v>#N/A</v>
      </c>
      <c r="L231" t="e">
        <f>VLOOKUP(mobydick!P231,Characters!$A:$B,2,FALSE)</f>
        <v>#N/A</v>
      </c>
    </row>
    <row r="232" spans="1:12" x14ac:dyDescent="0.3">
      <c r="A232">
        <f>mobydick!B232</f>
        <v>168</v>
      </c>
      <c r="B232">
        <f>mobydick!F232</f>
        <v>0</v>
      </c>
      <c r="C232" t="e">
        <f>VLOOKUP(mobydick!G232,Characters!$A:$B,2,FALSE)</f>
        <v>#N/A</v>
      </c>
      <c r="D232" t="e">
        <f>VLOOKUP(mobydick!H232,Characters!$A:$B,2,FALSE)</f>
        <v>#N/A</v>
      </c>
      <c r="E232" t="e">
        <f>VLOOKUP(mobydick!I232,Characters!$A:$B,2,FALSE)</f>
        <v>#N/A</v>
      </c>
      <c r="F232" t="e">
        <f>VLOOKUP(mobydick!J232,Characters!$A:$B,2,FALSE)</f>
        <v>#N/A</v>
      </c>
      <c r="G232" t="e">
        <f>VLOOKUP(mobydick!K232,Characters!$A:$B,2,FALSE)</f>
        <v>#N/A</v>
      </c>
      <c r="H232" t="e">
        <f>VLOOKUP(mobydick!L232,Characters!$A:$B,2,FALSE)</f>
        <v>#N/A</v>
      </c>
      <c r="I232" t="e">
        <f>VLOOKUP(mobydick!M232,Characters!$A:$B,2,FALSE)</f>
        <v>#N/A</v>
      </c>
      <c r="J232" t="e">
        <f>VLOOKUP(mobydick!N232,Characters!$A:$B,2,FALSE)</f>
        <v>#N/A</v>
      </c>
      <c r="K232" t="e">
        <f>VLOOKUP(mobydick!O232,Characters!$A:$B,2,FALSE)</f>
        <v>#N/A</v>
      </c>
      <c r="L232" t="e">
        <f>VLOOKUP(mobydick!P232,Characters!$A:$B,2,FALSE)</f>
        <v>#N/A</v>
      </c>
    </row>
    <row r="233" spans="1:12" x14ac:dyDescent="0.3">
      <c r="A233">
        <f>mobydick!B233</f>
        <v>314</v>
      </c>
      <c r="B233">
        <f>mobydick!F233</f>
        <v>2</v>
      </c>
      <c r="C233">
        <f>VLOOKUP(mobydick!G233,Characters!$A:$B,2,FALSE)</f>
        <v>999</v>
      </c>
      <c r="D233">
        <f>VLOOKUP(mobydick!H233,Characters!$A:$B,2,FALSE)</f>
        <v>999</v>
      </c>
      <c r="E233" t="e">
        <f>VLOOKUP(mobydick!I233,Characters!$A:$B,2,FALSE)</f>
        <v>#N/A</v>
      </c>
      <c r="F233" t="e">
        <f>VLOOKUP(mobydick!J233,Characters!$A:$B,2,FALSE)</f>
        <v>#N/A</v>
      </c>
      <c r="G233" t="e">
        <f>VLOOKUP(mobydick!K233,Characters!$A:$B,2,FALSE)</f>
        <v>#N/A</v>
      </c>
      <c r="H233" t="e">
        <f>VLOOKUP(mobydick!L233,Characters!$A:$B,2,FALSE)</f>
        <v>#N/A</v>
      </c>
      <c r="I233" t="e">
        <f>VLOOKUP(mobydick!M233,Characters!$A:$B,2,FALSE)</f>
        <v>#N/A</v>
      </c>
      <c r="J233" t="e">
        <f>VLOOKUP(mobydick!N233,Characters!$A:$B,2,FALSE)</f>
        <v>#N/A</v>
      </c>
      <c r="K233" t="e">
        <f>VLOOKUP(mobydick!O233,Characters!$A:$B,2,FALSE)</f>
        <v>#N/A</v>
      </c>
      <c r="L233" t="e">
        <f>VLOOKUP(mobydick!P233,Characters!$A:$B,2,FALSE)</f>
        <v>#N/A</v>
      </c>
    </row>
    <row r="234" spans="1:12" x14ac:dyDescent="0.3">
      <c r="A234">
        <f>mobydick!B234</f>
        <v>60</v>
      </c>
      <c r="B234">
        <f>mobydick!F234</f>
        <v>1</v>
      </c>
      <c r="C234">
        <f>VLOOKUP(mobydick!G234,Characters!$A:$B,2,FALSE)</f>
        <v>999</v>
      </c>
      <c r="D234" t="e">
        <f>VLOOKUP(mobydick!H234,Characters!$A:$B,2,FALSE)</f>
        <v>#N/A</v>
      </c>
      <c r="E234" t="e">
        <f>VLOOKUP(mobydick!I234,Characters!$A:$B,2,FALSE)</f>
        <v>#N/A</v>
      </c>
      <c r="F234" t="e">
        <f>VLOOKUP(mobydick!J234,Characters!$A:$B,2,FALSE)</f>
        <v>#N/A</v>
      </c>
      <c r="G234" t="e">
        <f>VLOOKUP(mobydick!K234,Characters!$A:$B,2,FALSE)</f>
        <v>#N/A</v>
      </c>
      <c r="H234" t="e">
        <f>VLOOKUP(mobydick!L234,Characters!$A:$B,2,FALSE)</f>
        <v>#N/A</v>
      </c>
      <c r="I234" t="e">
        <f>VLOOKUP(mobydick!M234,Characters!$A:$B,2,FALSE)</f>
        <v>#N/A</v>
      </c>
      <c r="J234" t="e">
        <f>VLOOKUP(mobydick!N234,Characters!$A:$B,2,FALSE)</f>
        <v>#N/A</v>
      </c>
      <c r="K234" t="e">
        <f>VLOOKUP(mobydick!O234,Characters!$A:$B,2,FALSE)</f>
        <v>#N/A</v>
      </c>
      <c r="L234" t="e">
        <f>VLOOKUP(mobydick!P234,Characters!$A:$B,2,FALSE)</f>
        <v>#N/A</v>
      </c>
    </row>
    <row r="235" spans="1:12" x14ac:dyDescent="0.3">
      <c r="A235">
        <f>mobydick!B235</f>
        <v>287</v>
      </c>
      <c r="B235">
        <f>mobydick!F235</f>
        <v>1</v>
      </c>
      <c r="C235">
        <f>VLOOKUP(mobydick!G235,Characters!$A:$B,2,FALSE)</f>
        <v>999</v>
      </c>
      <c r="D235" t="e">
        <f>VLOOKUP(mobydick!H235,Characters!$A:$B,2,FALSE)</f>
        <v>#N/A</v>
      </c>
      <c r="E235" t="e">
        <f>VLOOKUP(mobydick!I235,Characters!$A:$B,2,FALSE)</f>
        <v>#N/A</v>
      </c>
      <c r="F235" t="e">
        <f>VLOOKUP(mobydick!J235,Characters!$A:$B,2,FALSE)</f>
        <v>#N/A</v>
      </c>
      <c r="G235" t="e">
        <f>VLOOKUP(mobydick!K235,Characters!$A:$B,2,FALSE)</f>
        <v>#N/A</v>
      </c>
      <c r="H235" t="e">
        <f>VLOOKUP(mobydick!L235,Characters!$A:$B,2,FALSE)</f>
        <v>#N/A</v>
      </c>
      <c r="I235" t="e">
        <f>VLOOKUP(mobydick!M235,Characters!$A:$B,2,FALSE)</f>
        <v>#N/A</v>
      </c>
      <c r="J235" t="e">
        <f>VLOOKUP(mobydick!N235,Characters!$A:$B,2,FALSE)</f>
        <v>#N/A</v>
      </c>
      <c r="K235" t="e">
        <f>VLOOKUP(mobydick!O235,Characters!$A:$B,2,FALSE)</f>
        <v>#N/A</v>
      </c>
      <c r="L235" t="e">
        <f>VLOOKUP(mobydick!P235,Characters!$A:$B,2,FALSE)</f>
        <v>#N/A</v>
      </c>
    </row>
    <row r="236" spans="1:12" x14ac:dyDescent="0.3">
      <c r="A236">
        <f>mobydick!B236</f>
        <v>118</v>
      </c>
      <c r="B236">
        <f>mobydick!F236</f>
        <v>1</v>
      </c>
      <c r="C236">
        <f>VLOOKUP(mobydick!G236,Characters!$A:$B,2,FALSE)</f>
        <v>999</v>
      </c>
      <c r="D236" t="e">
        <f>VLOOKUP(mobydick!H236,Characters!$A:$B,2,FALSE)</f>
        <v>#N/A</v>
      </c>
      <c r="E236" t="e">
        <f>VLOOKUP(mobydick!I236,Characters!$A:$B,2,FALSE)</f>
        <v>#N/A</v>
      </c>
      <c r="F236" t="e">
        <f>VLOOKUP(mobydick!J236,Characters!$A:$B,2,FALSE)</f>
        <v>#N/A</v>
      </c>
      <c r="G236" t="e">
        <f>VLOOKUP(mobydick!K236,Characters!$A:$B,2,FALSE)</f>
        <v>#N/A</v>
      </c>
      <c r="H236" t="e">
        <f>VLOOKUP(mobydick!L236,Characters!$A:$B,2,FALSE)</f>
        <v>#N/A</v>
      </c>
      <c r="I236" t="e">
        <f>VLOOKUP(mobydick!M236,Characters!$A:$B,2,FALSE)</f>
        <v>#N/A</v>
      </c>
      <c r="J236" t="e">
        <f>VLOOKUP(mobydick!N236,Characters!$A:$B,2,FALSE)</f>
        <v>#N/A</v>
      </c>
      <c r="K236" t="e">
        <f>VLOOKUP(mobydick!O236,Characters!$A:$B,2,FALSE)</f>
        <v>#N/A</v>
      </c>
      <c r="L236" t="e">
        <f>VLOOKUP(mobydick!P236,Characters!$A:$B,2,FALSE)</f>
        <v>#N/A</v>
      </c>
    </row>
    <row r="237" spans="1:12" x14ac:dyDescent="0.3">
      <c r="A237">
        <f>mobydick!B237</f>
        <v>183</v>
      </c>
      <c r="B237">
        <f>mobydick!F237</f>
        <v>0</v>
      </c>
      <c r="C237" t="e">
        <f>VLOOKUP(mobydick!G237,Characters!$A:$B,2,FALSE)</f>
        <v>#N/A</v>
      </c>
      <c r="D237" t="e">
        <f>VLOOKUP(mobydick!H237,Characters!$A:$B,2,FALSE)</f>
        <v>#N/A</v>
      </c>
      <c r="E237" t="e">
        <f>VLOOKUP(mobydick!I237,Characters!$A:$B,2,FALSE)</f>
        <v>#N/A</v>
      </c>
      <c r="F237" t="e">
        <f>VLOOKUP(mobydick!J237,Characters!$A:$B,2,FALSE)</f>
        <v>#N/A</v>
      </c>
      <c r="G237" t="e">
        <f>VLOOKUP(mobydick!K237,Characters!$A:$B,2,FALSE)</f>
        <v>#N/A</v>
      </c>
      <c r="H237" t="e">
        <f>VLOOKUP(mobydick!L237,Characters!$A:$B,2,FALSE)</f>
        <v>#N/A</v>
      </c>
      <c r="I237" t="e">
        <f>VLOOKUP(mobydick!M237,Characters!$A:$B,2,FALSE)</f>
        <v>#N/A</v>
      </c>
      <c r="J237" t="e">
        <f>VLOOKUP(mobydick!N237,Characters!$A:$B,2,FALSE)</f>
        <v>#N/A</v>
      </c>
      <c r="K237" t="e">
        <f>VLOOKUP(mobydick!O237,Characters!$A:$B,2,FALSE)</f>
        <v>#N/A</v>
      </c>
      <c r="L237" t="e">
        <f>VLOOKUP(mobydick!P237,Characters!$A:$B,2,FALSE)</f>
        <v>#N/A</v>
      </c>
    </row>
    <row r="238" spans="1:12" x14ac:dyDescent="0.3">
      <c r="A238">
        <f>mobydick!B238</f>
        <v>196</v>
      </c>
      <c r="B238">
        <f>mobydick!F238</f>
        <v>1</v>
      </c>
      <c r="C238">
        <f>VLOOKUP(mobydick!G238,Characters!$A:$B,2,FALSE)</f>
        <v>1003</v>
      </c>
      <c r="D238" t="e">
        <f>VLOOKUP(mobydick!H238,Characters!$A:$B,2,FALSE)</f>
        <v>#N/A</v>
      </c>
      <c r="E238" t="e">
        <f>VLOOKUP(mobydick!I238,Characters!$A:$B,2,FALSE)</f>
        <v>#N/A</v>
      </c>
      <c r="F238" t="e">
        <f>VLOOKUP(mobydick!J238,Characters!$A:$B,2,FALSE)</f>
        <v>#N/A</v>
      </c>
      <c r="G238" t="e">
        <f>VLOOKUP(mobydick!K238,Characters!$A:$B,2,FALSE)</f>
        <v>#N/A</v>
      </c>
      <c r="H238" t="e">
        <f>VLOOKUP(mobydick!L238,Characters!$A:$B,2,FALSE)</f>
        <v>#N/A</v>
      </c>
      <c r="I238" t="e">
        <f>VLOOKUP(mobydick!M238,Characters!$A:$B,2,FALSE)</f>
        <v>#N/A</v>
      </c>
      <c r="J238" t="e">
        <f>VLOOKUP(mobydick!N238,Characters!$A:$B,2,FALSE)</f>
        <v>#N/A</v>
      </c>
      <c r="K238" t="e">
        <f>VLOOKUP(mobydick!O238,Characters!$A:$B,2,FALSE)</f>
        <v>#N/A</v>
      </c>
      <c r="L238" t="e">
        <f>VLOOKUP(mobydick!P238,Characters!$A:$B,2,FALSE)</f>
        <v>#N/A</v>
      </c>
    </row>
    <row r="239" spans="1:12" x14ac:dyDescent="0.3">
      <c r="A239">
        <f>mobydick!B239</f>
        <v>36</v>
      </c>
      <c r="B239">
        <f>mobydick!F239</f>
        <v>0</v>
      </c>
      <c r="C239" t="e">
        <f>VLOOKUP(mobydick!G239,Characters!$A:$B,2,FALSE)</f>
        <v>#N/A</v>
      </c>
      <c r="D239" t="e">
        <f>VLOOKUP(mobydick!H239,Characters!$A:$B,2,FALSE)</f>
        <v>#N/A</v>
      </c>
      <c r="E239" t="e">
        <f>VLOOKUP(mobydick!I239,Characters!$A:$B,2,FALSE)</f>
        <v>#N/A</v>
      </c>
      <c r="F239" t="e">
        <f>VLOOKUP(mobydick!J239,Characters!$A:$B,2,FALSE)</f>
        <v>#N/A</v>
      </c>
      <c r="G239" t="e">
        <f>VLOOKUP(mobydick!K239,Characters!$A:$B,2,FALSE)</f>
        <v>#N/A</v>
      </c>
      <c r="H239" t="e">
        <f>VLOOKUP(mobydick!L239,Characters!$A:$B,2,FALSE)</f>
        <v>#N/A</v>
      </c>
      <c r="I239" t="e">
        <f>VLOOKUP(mobydick!M239,Characters!$A:$B,2,FALSE)</f>
        <v>#N/A</v>
      </c>
      <c r="J239" t="e">
        <f>VLOOKUP(mobydick!N239,Characters!$A:$B,2,FALSE)</f>
        <v>#N/A</v>
      </c>
      <c r="K239" t="e">
        <f>VLOOKUP(mobydick!O239,Characters!$A:$B,2,FALSE)</f>
        <v>#N/A</v>
      </c>
      <c r="L239" t="e">
        <f>VLOOKUP(mobydick!P239,Characters!$A:$B,2,FALSE)</f>
        <v>#N/A</v>
      </c>
    </row>
    <row r="240" spans="1:12" x14ac:dyDescent="0.3">
      <c r="A240">
        <f>mobydick!B240</f>
        <v>44</v>
      </c>
      <c r="B240">
        <f>mobydick!F240</f>
        <v>0</v>
      </c>
      <c r="C240" t="e">
        <f>VLOOKUP(mobydick!G240,Characters!$A:$B,2,FALSE)</f>
        <v>#N/A</v>
      </c>
      <c r="D240" t="e">
        <f>VLOOKUP(mobydick!H240,Characters!$A:$B,2,FALSE)</f>
        <v>#N/A</v>
      </c>
      <c r="E240" t="e">
        <f>VLOOKUP(mobydick!I240,Characters!$A:$B,2,FALSE)</f>
        <v>#N/A</v>
      </c>
      <c r="F240" t="e">
        <f>VLOOKUP(mobydick!J240,Characters!$A:$B,2,FALSE)</f>
        <v>#N/A</v>
      </c>
      <c r="G240" t="e">
        <f>VLOOKUP(mobydick!K240,Characters!$A:$B,2,FALSE)</f>
        <v>#N/A</v>
      </c>
      <c r="H240" t="e">
        <f>VLOOKUP(mobydick!L240,Characters!$A:$B,2,FALSE)</f>
        <v>#N/A</v>
      </c>
      <c r="I240" t="e">
        <f>VLOOKUP(mobydick!M240,Characters!$A:$B,2,FALSE)</f>
        <v>#N/A</v>
      </c>
      <c r="J240" t="e">
        <f>VLOOKUP(mobydick!N240,Characters!$A:$B,2,FALSE)</f>
        <v>#N/A</v>
      </c>
      <c r="K240" t="e">
        <f>VLOOKUP(mobydick!O240,Characters!$A:$B,2,FALSE)</f>
        <v>#N/A</v>
      </c>
      <c r="L240" t="e">
        <f>VLOOKUP(mobydick!P240,Characters!$A:$B,2,FALSE)</f>
        <v>#N/A</v>
      </c>
    </row>
    <row r="241" spans="1:12" x14ac:dyDescent="0.3">
      <c r="A241">
        <f>mobydick!B241</f>
        <v>35</v>
      </c>
      <c r="B241">
        <f>mobydick!F241</f>
        <v>0</v>
      </c>
      <c r="C241" t="e">
        <f>VLOOKUP(mobydick!G241,Characters!$A:$B,2,FALSE)</f>
        <v>#N/A</v>
      </c>
      <c r="D241" t="e">
        <f>VLOOKUP(mobydick!H241,Characters!$A:$B,2,FALSE)</f>
        <v>#N/A</v>
      </c>
      <c r="E241" t="e">
        <f>VLOOKUP(mobydick!I241,Characters!$A:$B,2,FALSE)</f>
        <v>#N/A</v>
      </c>
      <c r="F241" t="e">
        <f>VLOOKUP(mobydick!J241,Characters!$A:$B,2,FALSE)</f>
        <v>#N/A</v>
      </c>
      <c r="G241" t="e">
        <f>VLOOKUP(mobydick!K241,Characters!$A:$B,2,FALSE)</f>
        <v>#N/A</v>
      </c>
      <c r="H241" t="e">
        <f>VLOOKUP(mobydick!L241,Characters!$A:$B,2,FALSE)</f>
        <v>#N/A</v>
      </c>
      <c r="I241" t="e">
        <f>VLOOKUP(mobydick!M241,Characters!$A:$B,2,FALSE)</f>
        <v>#N/A</v>
      </c>
      <c r="J241" t="e">
        <f>VLOOKUP(mobydick!N241,Characters!$A:$B,2,FALSE)</f>
        <v>#N/A</v>
      </c>
      <c r="K241" t="e">
        <f>VLOOKUP(mobydick!O241,Characters!$A:$B,2,FALSE)</f>
        <v>#N/A</v>
      </c>
      <c r="L241" t="e">
        <f>VLOOKUP(mobydick!P241,Characters!$A:$B,2,FALSE)</f>
        <v>#N/A</v>
      </c>
    </row>
    <row r="242" spans="1:12" x14ac:dyDescent="0.3">
      <c r="A242">
        <f>mobydick!B242</f>
        <v>163</v>
      </c>
      <c r="B242">
        <f>mobydick!F242</f>
        <v>1</v>
      </c>
      <c r="C242">
        <f>VLOOKUP(mobydick!G242,Characters!$A:$B,2,FALSE)</f>
        <v>127</v>
      </c>
      <c r="D242" t="e">
        <f>VLOOKUP(mobydick!H242,Characters!$A:$B,2,FALSE)</f>
        <v>#N/A</v>
      </c>
      <c r="E242" t="e">
        <f>VLOOKUP(mobydick!I242,Characters!$A:$B,2,FALSE)</f>
        <v>#N/A</v>
      </c>
      <c r="F242" t="e">
        <f>VLOOKUP(mobydick!J242,Characters!$A:$B,2,FALSE)</f>
        <v>#N/A</v>
      </c>
      <c r="G242" t="e">
        <f>VLOOKUP(mobydick!K242,Characters!$A:$B,2,FALSE)</f>
        <v>#N/A</v>
      </c>
      <c r="H242" t="e">
        <f>VLOOKUP(mobydick!L242,Characters!$A:$B,2,FALSE)</f>
        <v>#N/A</v>
      </c>
      <c r="I242" t="e">
        <f>VLOOKUP(mobydick!M242,Characters!$A:$B,2,FALSE)</f>
        <v>#N/A</v>
      </c>
      <c r="J242" t="e">
        <f>VLOOKUP(mobydick!N242,Characters!$A:$B,2,FALSE)</f>
        <v>#N/A</v>
      </c>
      <c r="K242" t="e">
        <f>VLOOKUP(mobydick!O242,Characters!$A:$B,2,FALSE)</f>
        <v>#N/A</v>
      </c>
      <c r="L242" t="e">
        <f>VLOOKUP(mobydick!P242,Characters!$A:$B,2,FALSE)</f>
        <v>#N/A</v>
      </c>
    </row>
    <row r="243" spans="1:12" x14ac:dyDescent="0.3">
      <c r="A243">
        <f>mobydick!B243</f>
        <v>409</v>
      </c>
      <c r="B243">
        <f>mobydick!F243</f>
        <v>2</v>
      </c>
      <c r="C243">
        <f>VLOOKUP(mobydick!G243,Characters!$A:$B,2,FALSE)</f>
        <v>999</v>
      </c>
      <c r="D243">
        <f>VLOOKUP(mobydick!H243,Characters!$A:$B,2,FALSE)</f>
        <v>999</v>
      </c>
      <c r="E243" t="e">
        <f>VLOOKUP(mobydick!I243,Characters!$A:$B,2,FALSE)</f>
        <v>#N/A</v>
      </c>
      <c r="F243" t="e">
        <f>VLOOKUP(mobydick!J243,Characters!$A:$B,2,FALSE)</f>
        <v>#N/A</v>
      </c>
      <c r="G243" t="e">
        <f>VLOOKUP(mobydick!K243,Characters!$A:$B,2,FALSE)</f>
        <v>#N/A</v>
      </c>
      <c r="H243" t="e">
        <f>VLOOKUP(mobydick!L243,Characters!$A:$B,2,FALSE)</f>
        <v>#N/A</v>
      </c>
      <c r="I243" t="e">
        <f>VLOOKUP(mobydick!M243,Characters!$A:$B,2,FALSE)</f>
        <v>#N/A</v>
      </c>
      <c r="J243" t="e">
        <f>VLOOKUP(mobydick!N243,Characters!$A:$B,2,FALSE)</f>
        <v>#N/A</v>
      </c>
      <c r="K243" t="e">
        <f>VLOOKUP(mobydick!O243,Characters!$A:$B,2,FALSE)</f>
        <v>#N/A</v>
      </c>
      <c r="L243" t="e">
        <f>VLOOKUP(mobydick!P243,Characters!$A:$B,2,FALSE)</f>
        <v>#N/A</v>
      </c>
    </row>
    <row r="244" spans="1:12" x14ac:dyDescent="0.3">
      <c r="A244">
        <f>mobydick!B244</f>
        <v>256</v>
      </c>
      <c r="B244">
        <f>mobydick!F244</f>
        <v>1</v>
      </c>
      <c r="C244">
        <f>VLOOKUP(mobydick!G244,Characters!$A:$B,2,FALSE)</f>
        <v>999</v>
      </c>
      <c r="D244" t="e">
        <f>VLOOKUP(mobydick!H244,Characters!$A:$B,2,FALSE)</f>
        <v>#N/A</v>
      </c>
      <c r="E244" t="e">
        <f>VLOOKUP(mobydick!I244,Characters!$A:$B,2,FALSE)</f>
        <v>#N/A</v>
      </c>
      <c r="F244" t="e">
        <f>VLOOKUP(mobydick!J244,Characters!$A:$B,2,FALSE)</f>
        <v>#N/A</v>
      </c>
      <c r="G244" t="e">
        <f>VLOOKUP(mobydick!K244,Characters!$A:$B,2,FALSE)</f>
        <v>#N/A</v>
      </c>
      <c r="H244" t="e">
        <f>VLOOKUP(mobydick!L244,Characters!$A:$B,2,FALSE)</f>
        <v>#N/A</v>
      </c>
      <c r="I244" t="e">
        <f>VLOOKUP(mobydick!M244,Characters!$A:$B,2,FALSE)</f>
        <v>#N/A</v>
      </c>
      <c r="J244" t="e">
        <f>VLOOKUP(mobydick!N244,Characters!$A:$B,2,FALSE)</f>
        <v>#N/A</v>
      </c>
      <c r="K244" t="e">
        <f>VLOOKUP(mobydick!O244,Characters!$A:$B,2,FALSE)</f>
        <v>#N/A</v>
      </c>
      <c r="L244" t="e">
        <f>VLOOKUP(mobydick!P244,Characters!$A:$B,2,FALSE)</f>
        <v>#N/A</v>
      </c>
    </row>
    <row r="245" spans="1:12" x14ac:dyDescent="0.3">
      <c r="A245">
        <f>mobydick!B245</f>
        <v>346</v>
      </c>
      <c r="B245">
        <f>mobydick!F245</f>
        <v>1</v>
      </c>
      <c r="C245">
        <f>VLOOKUP(mobydick!G245,Characters!$A:$B,2,FALSE)</f>
        <v>999</v>
      </c>
      <c r="D245" t="e">
        <f>VLOOKUP(mobydick!H245,Characters!$A:$B,2,FALSE)</f>
        <v>#N/A</v>
      </c>
      <c r="E245" t="e">
        <f>VLOOKUP(mobydick!I245,Characters!$A:$B,2,FALSE)</f>
        <v>#N/A</v>
      </c>
      <c r="F245" t="e">
        <f>VLOOKUP(mobydick!J245,Characters!$A:$B,2,FALSE)</f>
        <v>#N/A</v>
      </c>
      <c r="G245" t="e">
        <f>VLOOKUP(mobydick!K245,Characters!$A:$B,2,FALSE)</f>
        <v>#N/A</v>
      </c>
      <c r="H245" t="e">
        <f>VLOOKUP(mobydick!L245,Characters!$A:$B,2,FALSE)</f>
        <v>#N/A</v>
      </c>
      <c r="I245" t="e">
        <f>VLOOKUP(mobydick!M245,Characters!$A:$B,2,FALSE)</f>
        <v>#N/A</v>
      </c>
      <c r="J245" t="e">
        <f>VLOOKUP(mobydick!N245,Characters!$A:$B,2,FALSE)</f>
        <v>#N/A</v>
      </c>
      <c r="K245" t="e">
        <f>VLOOKUP(mobydick!O245,Characters!$A:$B,2,FALSE)</f>
        <v>#N/A</v>
      </c>
      <c r="L245" t="e">
        <f>VLOOKUP(mobydick!P245,Characters!$A:$B,2,FALSE)</f>
        <v>#N/A</v>
      </c>
    </row>
    <row r="246" spans="1:12" x14ac:dyDescent="0.3">
      <c r="A246">
        <f>mobydick!B246</f>
        <v>74</v>
      </c>
      <c r="B246">
        <f>mobydick!F246</f>
        <v>1</v>
      </c>
      <c r="C246">
        <f>VLOOKUP(mobydick!G246,Characters!$A:$B,2,FALSE)</f>
        <v>999</v>
      </c>
      <c r="D246" t="e">
        <f>VLOOKUP(mobydick!H246,Characters!$A:$B,2,FALSE)</f>
        <v>#N/A</v>
      </c>
      <c r="E246" t="e">
        <f>VLOOKUP(mobydick!I246,Characters!$A:$B,2,FALSE)</f>
        <v>#N/A</v>
      </c>
      <c r="F246" t="e">
        <f>VLOOKUP(mobydick!J246,Characters!$A:$B,2,FALSE)</f>
        <v>#N/A</v>
      </c>
      <c r="G246" t="e">
        <f>VLOOKUP(mobydick!K246,Characters!$A:$B,2,FALSE)</f>
        <v>#N/A</v>
      </c>
      <c r="H246" t="e">
        <f>VLOOKUP(mobydick!L246,Characters!$A:$B,2,FALSE)</f>
        <v>#N/A</v>
      </c>
      <c r="I246" t="e">
        <f>VLOOKUP(mobydick!M246,Characters!$A:$B,2,FALSE)</f>
        <v>#N/A</v>
      </c>
      <c r="J246" t="e">
        <f>VLOOKUP(mobydick!N246,Characters!$A:$B,2,FALSE)</f>
        <v>#N/A</v>
      </c>
      <c r="K246" t="e">
        <f>VLOOKUP(mobydick!O246,Characters!$A:$B,2,FALSE)</f>
        <v>#N/A</v>
      </c>
      <c r="L246" t="e">
        <f>VLOOKUP(mobydick!P246,Characters!$A:$B,2,FALSE)</f>
        <v>#N/A</v>
      </c>
    </row>
    <row r="247" spans="1:12" x14ac:dyDescent="0.3">
      <c r="A247">
        <f>mobydick!B247</f>
        <v>52</v>
      </c>
      <c r="B247">
        <f>mobydick!F247</f>
        <v>0</v>
      </c>
      <c r="C247" t="e">
        <f>VLOOKUP(mobydick!G247,Characters!$A:$B,2,FALSE)</f>
        <v>#N/A</v>
      </c>
      <c r="D247" t="e">
        <f>VLOOKUP(mobydick!H247,Characters!$A:$B,2,FALSE)</f>
        <v>#N/A</v>
      </c>
      <c r="E247" t="e">
        <f>VLOOKUP(mobydick!I247,Characters!$A:$B,2,FALSE)</f>
        <v>#N/A</v>
      </c>
      <c r="F247" t="e">
        <f>VLOOKUP(mobydick!J247,Characters!$A:$B,2,FALSE)</f>
        <v>#N/A</v>
      </c>
      <c r="G247" t="e">
        <f>VLOOKUP(mobydick!K247,Characters!$A:$B,2,FALSE)</f>
        <v>#N/A</v>
      </c>
      <c r="H247" t="e">
        <f>VLOOKUP(mobydick!L247,Characters!$A:$B,2,FALSE)</f>
        <v>#N/A</v>
      </c>
      <c r="I247" t="e">
        <f>VLOOKUP(mobydick!M247,Characters!$A:$B,2,FALSE)</f>
        <v>#N/A</v>
      </c>
      <c r="J247" t="e">
        <f>VLOOKUP(mobydick!N247,Characters!$A:$B,2,FALSE)</f>
        <v>#N/A</v>
      </c>
      <c r="K247" t="e">
        <f>VLOOKUP(mobydick!O247,Characters!$A:$B,2,FALSE)</f>
        <v>#N/A</v>
      </c>
      <c r="L247" t="e">
        <f>VLOOKUP(mobydick!P247,Characters!$A:$B,2,FALSE)</f>
        <v>#N/A</v>
      </c>
    </row>
    <row r="248" spans="1:12" x14ac:dyDescent="0.3">
      <c r="A248">
        <f>mobydick!B248</f>
        <v>32</v>
      </c>
      <c r="B248">
        <f>mobydick!F248</f>
        <v>1</v>
      </c>
      <c r="C248">
        <f>VLOOKUP(mobydick!G248,Characters!$A:$B,2,FALSE)</f>
        <v>999</v>
      </c>
      <c r="D248" t="e">
        <f>VLOOKUP(mobydick!H248,Characters!$A:$B,2,FALSE)</f>
        <v>#N/A</v>
      </c>
      <c r="E248" t="e">
        <f>VLOOKUP(mobydick!I248,Characters!$A:$B,2,FALSE)</f>
        <v>#N/A</v>
      </c>
      <c r="F248" t="e">
        <f>VLOOKUP(mobydick!J248,Characters!$A:$B,2,FALSE)</f>
        <v>#N/A</v>
      </c>
      <c r="G248" t="e">
        <f>VLOOKUP(mobydick!K248,Characters!$A:$B,2,FALSE)</f>
        <v>#N/A</v>
      </c>
      <c r="H248" t="e">
        <f>VLOOKUP(mobydick!L248,Characters!$A:$B,2,FALSE)</f>
        <v>#N/A</v>
      </c>
      <c r="I248" t="e">
        <f>VLOOKUP(mobydick!M248,Characters!$A:$B,2,FALSE)</f>
        <v>#N/A</v>
      </c>
      <c r="J248" t="e">
        <f>VLOOKUP(mobydick!N248,Characters!$A:$B,2,FALSE)</f>
        <v>#N/A</v>
      </c>
      <c r="K248" t="e">
        <f>VLOOKUP(mobydick!O248,Characters!$A:$B,2,FALSE)</f>
        <v>#N/A</v>
      </c>
      <c r="L248" t="e">
        <f>VLOOKUP(mobydick!P248,Characters!$A:$B,2,FALSE)</f>
        <v>#N/A</v>
      </c>
    </row>
    <row r="249" spans="1:12" x14ac:dyDescent="0.3">
      <c r="A249">
        <f>mobydick!B249</f>
        <v>382</v>
      </c>
      <c r="B249">
        <f>mobydick!F249</f>
        <v>2</v>
      </c>
      <c r="C249">
        <f>VLOOKUP(mobydick!G249,Characters!$A:$B,2,FALSE)</f>
        <v>999</v>
      </c>
      <c r="D249">
        <f>VLOOKUP(mobydick!H249,Characters!$A:$B,2,FALSE)</f>
        <v>999</v>
      </c>
      <c r="E249" t="e">
        <f>VLOOKUP(mobydick!I249,Characters!$A:$B,2,FALSE)</f>
        <v>#N/A</v>
      </c>
      <c r="F249" t="e">
        <f>VLOOKUP(mobydick!J249,Characters!$A:$B,2,FALSE)</f>
        <v>#N/A</v>
      </c>
      <c r="G249" t="e">
        <f>VLOOKUP(mobydick!K249,Characters!$A:$B,2,FALSE)</f>
        <v>#N/A</v>
      </c>
      <c r="H249" t="e">
        <f>VLOOKUP(mobydick!L249,Characters!$A:$B,2,FALSE)</f>
        <v>#N/A</v>
      </c>
      <c r="I249" t="e">
        <f>VLOOKUP(mobydick!M249,Characters!$A:$B,2,FALSE)</f>
        <v>#N/A</v>
      </c>
      <c r="J249" t="e">
        <f>VLOOKUP(mobydick!N249,Characters!$A:$B,2,FALSE)</f>
        <v>#N/A</v>
      </c>
      <c r="K249" t="e">
        <f>VLOOKUP(mobydick!O249,Characters!$A:$B,2,FALSE)</f>
        <v>#N/A</v>
      </c>
      <c r="L249" t="e">
        <f>VLOOKUP(mobydick!P249,Characters!$A:$B,2,FALSE)</f>
        <v>#N/A</v>
      </c>
    </row>
    <row r="250" spans="1:12" x14ac:dyDescent="0.3">
      <c r="A250">
        <f>mobydick!B250</f>
        <v>293</v>
      </c>
      <c r="B250">
        <f>mobydick!F250</f>
        <v>0</v>
      </c>
      <c r="C250" t="e">
        <f>VLOOKUP(mobydick!G250,Characters!$A:$B,2,FALSE)</f>
        <v>#N/A</v>
      </c>
      <c r="D250" t="e">
        <f>VLOOKUP(mobydick!H250,Characters!$A:$B,2,FALSE)</f>
        <v>#N/A</v>
      </c>
      <c r="E250" t="e">
        <f>VLOOKUP(mobydick!I250,Characters!$A:$B,2,FALSE)</f>
        <v>#N/A</v>
      </c>
      <c r="F250" t="e">
        <f>VLOOKUP(mobydick!J250,Characters!$A:$B,2,FALSE)</f>
        <v>#N/A</v>
      </c>
      <c r="G250" t="e">
        <f>VLOOKUP(mobydick!K250,Characters!$A:$B,2,FALSE)</f>
        <v>#N/A</v>
      </c>
      <c r="H250" t="e">
        <f>VLOOKUP(mobydick!L250,Characters!$A:$B,2,FALSE)</f>
        <v>#N/A</v>
      </c>
      <c r="I250" t="e">
        <f>VLOOKUP(mobydick!M250,Characters!$A:$B,2,FALSE)</f>
        <v>#N/A</v>
      </c>
      <c r="J250" t="e">
        <f>VLOOKUP(mobydick!N250,Characters!$A:$B,2,FALSE)</f>
        <v>#N/A</v>
      </c>
      <c r="K250" t="e">
        <f>VLOOKUP(mobydick!O250,Characters!$A:$B,2,FALSE)</f>
        <v>#N/A</v>
      </c>
      <c r="L250" t="e">
        <f>VLOOKUP(mobydick!P250,Characters!$A:$B,2,FALSE)</f>
        <v>#N/A</v>
      </c>
    </row>
    <row r="251" spans="1:12" x14ac:dyDescent="0.3">
      <c r="A251">
        <f>mobydick!B251</f>
        <v>275</v>
      </c>
      <c r="B251">
        <f>mobydick!F251</f>
        <v>1</v>
      </c>
      <c r="C251">
        <f>VLOOKUP(mobydick!G251,Characters!$A:$B,2,FALSE)</f>
        <v>999</v>
      </c>
      <c r="D251" t="e">
        <f>VLOOKUP(mobydick!H251,Characters!$A:$B,2,FALSE)</f>
        <v>#N/A</v>
      </c>
      <c r="E251" t="e">
        <f>VLOOKUP(mobydick!I251,Characters!$A:$B,2,FALSE)</f>
        <v>#N/A</v>
      </c>
      <c r="F251" t="e">
        <f>VLOOKUP(mobydick!J251,Characters!$A:$B,2,FALSE)</f>
        <v>#N/A</v>
      </c>
      <c r="G251" t="e">
        <f>VLOOKUP(mobydick!K251,Characters!$A:$B,2,FALSE)</f>
        <v>#N/A</v>
      </c>
      <c r="H251" t="e">
        <f>VLOOKUP(mobydick!L251,Characters!$A:$B,2,FALSE)</f>
        <v>#N/A</v>
      </c>
      <c r="I251" t="e">
        <f>VLOOKUP(mobydick!M251,Characters!$A:$B,2,FALSE)</f>
        <v>#N/A</v>
      </c>
      <c r="J251" t="e">
        <f>VLOOKUP(mobydick!N251,Characters!$A:$B,2,FALSE)</f>
        <v>#N/A</v>
      </c>
      <c r="K251" t="e">
        <f>VLOOKUP(mobydick!O251,Characters!$A:$B,2,FALSE)</f>
        <v>#N/A</v>
      </c>
      <c r="L251" t="e">
        <f>VLOOKUP(mobydick!P251,Characters!$A:$B,2,FALSE)</f>
        <v>#N/A</v>
      </c>
    </row>
    <row r="252" spans="1:12" x14ac:dyDescent="0.3">
      <c r="A252">
        <f>mobydick!B252</f>
        <v>132</v>
      </c>
      <c r="B252">
        <f>mobydick!F252</f>
        <v>0</v>
      </c>
      <c r="C252" t="e">
        <f>VLOOKUP(mobydick!G252,Characters!$A:$B,2,FALSE)</f>
        <v>#N/A</v>
      </c>
      <c r="D252" t="e">
        <f>VLOOKUP(mobydick!H252,Characters!$A:$B,2,FALSE)</f>
        <v>#N/A</v>
      </c>
      <c r="E252" t="e">
        <f>VLOOKUP(mobydick!I252,Characters!$A:$B,2,FALSE)</f>
        <v>#N/A</v>
      </c>
      <c r="F252" t="e">
        <f>VLOOKUP(mobydick!J252,Characters!$A:$B,2,FALSE)</f>
        <v>#N/A</v>
      </c>
      <c r="G252" t="e">
        <f>VLOOKUP(mobydick!K252,Characters!$A:$B,2,FALSE)</f>
        <v>#N/A</v>
      </c>
      <c r="H252" t="e">
        <f>VLOOKUP(mobydick!L252,Characters!$A:$B,2,FALSE)</f>
        <v>#N/A</v>
      </c>
      <c r="I252" t="e">
        <f>VLOOKUP(mobydick!M252,Characters!$A:$B,2,FALSE)</f>
        <v>#N/A</v>
      </c>
      <c r="J252" t="e">
        <f>VLOOKUP(mobydick!N252,Characters!$A:$B,2,FALSE)</f>
        <v>#N/A</v>
      </c>
      <c r="K252" t="e">
        <f>VLOOKUP(mobydick!O252,Characters!$A:$B,2,FALSE)</f>
        <v>#N/A</v>
      </c>
      <c r="L252" t="e">
        <f>VLOOKUP(mobydick!P252,Characters!$A:$B,2,FALSE)</f>
        <v>#N/A</v>
      </c>
    </row>
    <row r="253" spans="1:12" x14ac:dyDescent="0.3">
      <c r="A253">
        <f>mobydick!B253</f>
        <v>130</v>
      </c>
      <c r="B253">
        <f>mobydick!F253</f>
        <v>1</v>
      </c>
      <c r="C253">
        <f>VLOOKUP(mobydick!G253,Characters!$A:$B,2,FALSE)</f>
        <v>999</v>
      </c>
      <c r="D253" t="e">
        <f>VLOOKUP(mobydick!H253,Characters!$A:$B,2,FALSE)</f>
        <v>#N/A</v>
      </c>
      <c r="E253" t="e">
        <f>VLOOKUP(mobydick!I253,Characters!$A:$B,2,FALSE)</f>
        <v>#N/A</v>
      </c>
      <c r="F253" t="e">
        <f>VLOOKUP(mobydick!J253,Characters!$A:$B,2,FALSE)</f>
        <v>#N/A</v>
      </c>
      <c r="G253" t="e">
        <f>VLOOKUP(mobydick!K253,Characters!$A:$B,2,FALSE)</f>
        <v>#N/A</v>
      </c>
      <c r="H253" t="e">
        <f>VLOOKUP(mobydick!L253,Characters!$A:$B,2,FALSE)</f>
        <v>#N/A</v>
      </c>
      <c r="I253" t="e">
        <f>VLOOKUP(mobydick!M253,Characters!$A:$B,2,FALSE)</f>
        <v>#N/A</v>
      </c>
      <c r="J253" t="e">
        <f>VLOOKUP(mobydick!N253,Characters!$A:$B,2,FALSE)</f>
        <v>#N/A</v>
      </c>
      <c r="K253" t="e">
        <f>VLOOKUP(mobydick!O253,Characters!$A:$B,2,FALSE)</f>
        <v>#N/A</v>
      </c>
      <c r="L253" t="e">
        <f>VLOOKUP(mobydick!P253,Characters!$A:$B,2,FALSE)</f>
        <v>#N/A</v>
      </c>
    </row>
    <row r="254" spans="1:12" x14ac:dyDescent="0.3">
      <c r="A254">
        <f>mobydick!B254</f>
        <v>371</v>
      </c>
      <c r="B254">
        <f>mobydick!F254</f>
        <v>1</v>
      </c>
      <c r="C254">
        <f>VLOOKUP(mobydick!G254,Characters!$A:$B,2,FALSE)</f>
        <v>999</v>
      </c>
      <c r="D254" t="e">
        <f>VLOOKUP(mobydick!H254,Characters!$A:$B,2,FALSE)</f>
        <v>#N/A</v>
      </c>
      <c r="E254" t="e">
        <f>VLOOKUP(mobydick!I254,Characters!$A:$B,2,FALSE)</f>
        <v>#N/A</v>
      </c>
      <c r="F254" t="e">
        <f>VLOOKUP(mobydick!J254,Characters!$A:$B,2,FALSE)</f>
        <v>#N/A</v>
      </c>
      <c r="G254" t="e">
        <f>VLOOKUP(mobydick!K254,Characters!$A:$B,2,FALSE)</f>
        <v>#N/A</v>
      </c>
      <c r="H254" t="e">
        <f>VLOOKUP(mobydick!L254,Characters!$A:$B,2,FALSE)</f>
        <v>#N/A</v>
      </c>
      <c r="I254" t="e">
        <f>VLOOKUP(mobydick!M254,Characters!$A:$B,2,FALSE)</f>
        <v>#N/A</v>
      </c>
      <c r="J254" t="e">
        <f>VLOOKUP(mobydick!N254,Characters!$A:$B,2,FALSE)</f>
        <v>#N/A</v>
      </c>
      <c r="K254" t="e">
        <f>VLOOKUP(mobydick!O254,Characters!$A:$B,2,FALSE)</f>
        <v>#N/A</v>
      </c>
      <c r="L254" t="e">
        <f>VLOOKUP(mobydick!P254,Characters!$A:$B,2,FALSE)</f>
        <v>#N/A</v>
      </c>
    </row>
    <row r="255" spans="1:12" x14ac:dyDescent="0.3">
      <c r="A255">
        <f>mobydick!B255</f>
        <v>280</v>
      </c>
      <c r="B255">
        <f>mobydick!F255</f>
        <v>2</v>
      </c>
      <c r="C255">
        <f>VLOOKUP(mobydick!G255,Characters!$A:$B,2,FALSE)</f>
        <v>999</v>
      </c>
      <c r="D255">
        <f>VLOOKUP(mobydick!H255,Characters!$A:$B,2,FALSE)</f>
        <v>999</v>
      </c>
      <c r="E255" t="e">
        <f>VLOOKUP(mobydick!I255,Characters!$A:$B,2,FALSE)</f>
        <v>#N/A</v>
      </c>
      <c r="F255" t="e">
        <f>VLOOKUP(mobydick!J255,Characters!$A:$B,2,FALSE)</f>
        <v>#N/A</v>
      </c>
      <c r="G255" t="e">
        <f>VLOOKUP(mobydick!K255,Characters!$A:$B,2,FALSE)</f>
        <v>#N/A</v>
      </c>
      <c r="H255" t="e">
        <f>VLOOKUP(mobydick!L255,Characters!$A:$B,2,FALSE)</f>
        <v>#N/A</v>
      </c>
      <c r="I255" t="e">
        <f>VLOOKUP(mobydick!M255,Characters!$A:$B,2,FALSE)</f>
        <v>#N/A</v>
      </c>
      <c r="J255" t="e">
        <f>VLOOKUP(mobydick!N255,Characters!$A:$B,2,FALSE)</f>
        <v>#N/A</v>
      </c>
      <c r="K255" t="e">
        <f>VLOOKUP(mobydick!O255,Characters!$A:$B,2,FALSE)</f>
        <v>#N/A</v>
      </c>
      <c r="L255" t="e">
        <f>VLOOKUP(mobydick!P255,Characters!$A:$B,2,FALSE)</f>
        <v>#N/A</v>
      </c>
    </row>
    <row r="256" spans="1:12" x14ac:dyDescent="0.3">
      <c r="A256">
        <f>mobydick!B256</f>
        <v>204</v>
      </c>
      <c r="B256">
        <f>mobydick!F256</f>
        <v>1</v>
      </c>
      <c r="C256">
        <f>VLOOKUP(mobydick!G256,Characters!$A:$B,2,FALSE)</f>
        <v>97</v>
      </c>
      <c r="D256" t="e">
        <f>VLOOKUP(mobydick!H256,Characters!$A:$B,2,FALSE)</f>
        <v>#N/A</v>
      </c>
      <c r="E256" t="e">
        <f>VLOOKUP(mobydick!I256,Characters!$A:$B,2,FALSE)</f>
        <v>#N/A</v>
      </c>
      <c r="F256" t="e">
        <f>VLOOKUP(mobydick!J256,Characters!$A:$B,2,FALSE)</f>
        <v>#N/A</v>
      </c>
      <c r="G256" t="e">
        <f>VLOOKUP(mobydick!K256,Characters!$A:$B,2,FALSE)</f>
        <v>#N/A</v>
      </c>
      <c r="H256" t="e">
        <f>VLOOKUP(mobydick!L256,Characters!$A:$B,2,FALSE)</f>
        <v>#N/A</v>
      </c>
      <c r="I256" t="e">
        <f>VLOOKUP(mobydick!M256,Characters!$A:$B,2,FALSE)</f>
        <v>#N/A</v>
      </c>
      <c r="J256" t="e">
        <f>VLOOKUP(mobydick!N256,Characters!$A:$B,2,FALSE)</f>
        <v>#N/A</v>
      </c>
      <c r="K256" t="e">
        <f>VLOOKUP(mobydick!O256,Characters!$A:$B,2,FALSE)</f>
        <v>#N/A</v>
      </c>
      <c r="L256" t="e">
        <f>VLOOKUP(mobydick!P256,Characters!$A:$B,2,FALSE)</f>
        <v>#N/A</v>
      </c>
    </row>
    <row r="257" spans="1:12" x14ac:dyDescent="0.3">
      <c r="A257">
        <f>mobydick!B257</f>
        <v>99</v>
      </c>
      <c r="B257">
        <f>mobydick!F257</f>
        <v>1</v>
      </c>
      <c r="C257">
        <f>VLOOKUP(mobydick!G257,Characters!$A:$B,2,FALSE)</f>
        <v>999</v>
      </c>
      <c r="D257" t="e">
        <f>VLOOKUP(mobydick!H257,Characters!$A:$B,2,FALSE)</f>
        <v>#N/A</v>
      </c>
      <c r="E257" t="e">
        <f>VLOOKUP(mobydick!I257,Characters!$A:$B,2,FALSE)</f>
        <v>#N/A</v>
      </c>
      <c r="F257" t="e">
        <f>VLOOKUP(mobydick!J257,Characters!$A:$B,2,FALSE)</f>
        <v>#N/A</v>
      </c>
      <c r="G257" t="e">
        <f>VLOOKUP(mobydick!K257,Characters!$A:$B,2,FALSE)</f>
        <v>#N/A</v>
      </c>
      <c r="H257" t="e">
        <f>VLOOKUP(mobydick!L257,Characters!$A:$B,2,FALSE)</f>
        <v>#N/A</v>
      </c>
      <c r="I257" t="e">
        <f>VLOOKUP(mobydick!M257,Characters!$A:$B,2,FALSE)</f>
        <v>#N/A</v>
      </c>
      <c r="J257" t="e">
        <f>VLOOKUP(mobydick!N257,Characters!$A:$B,2,FALSE)</f>
        <v>#N/A</v>
      </c>
      <c r="K257" t="e">
        <f>VLOOKUP(mobydick!O257,Characters!$A:$B,2,FALSE)</f>
        <v>#N/A</v>
      </c>
      <c r="L257" t="e">
        <f>VLOOKUP(mobydick!P257,Characters!$A:$B,2,FALSE)</f>
        <v>#N/A</v>
      </c>
    </row>
    <row r="258" spans="1:12" x14ac:dyDescent="0.3">
      <c r="A258">
        <f>mobydick!B258</f>
        <v>195</v>
      </c>
      <c r="B258">
        <f>mobydick!F258</f>
        <v>0</v>
      </c>
      <c r="C258" t="e">
        <f>VLOOKUP(mobydick!G258,Characters!$A:$B,2,FALSE)</f>
        <v>#N/A</v>
      </c>
      <c r="D258" t="e">
        <f>VLOOKUP(mobydick!H258,Characters!$A:$B,2,FALSE)</f>
        <v>#N/A</v>
      </c>
      <c r="E258" t="e">
        <f>VLOOKUP(mobydick!I258,Characters!$A:$B,2,FALSE)</f>
        <v>#N/A</v>
      </c>
      <c r="F258" t="e">
        <f>VLOOKUP(mobydick!J258,Characters!$A:$B,2,FALSE)</f>
        <v>#N/A</v>
      </c>
      <c r="G258" t="e">
        <f>VLOOKUP(mobydick!K258,Characters!$A:$B,2,FALSE)</f>
        <v>#N/A</v>
      </c>
      <c r="H258" t="e">
        <f>VLOOKUP(mobydick!L258,Characters!$A:$B,2,FALSE)</f>
        <v>#N/A</v>
      </c>
      <c r="I258" t="e">
        <f>VLOOKUP(mobydick!M258,Characters!$A:$B,2,FALSE)</f>
        <v>#N/A</v>
      </c>
      <c r="J258" t="e">
        <f>VLOOKUP(mobydick!N258,Characters!$A:$B,2,FALSE)</f>
        <v>#N/A</v>
      </c>
      <c r="K258" t="e">
        <f>VLOOKUP(mobydick!O258,Characters!$A:$B,2,FALSE)</f>
        <v>#N/A</v>
      </c>
      <c r="L258" t="e">
        <f>VLOOKUP(mobydick!P258,Characters!$A:$B,2,FALSE)</f>
        <v>#N/A</v>
      </c>
    </row>
    <row r="259" spans="1:12" x14ac:dyDescent="0.3">
      <c r="A259">
        <f>mobydick!B259</f>
        <v>101</v>
      </c>
      <c r="B259">
        <f>mobydick!F259</f>
        <v>1</v>
      </c>
      <c r="C259">
        <f>VLOOKUP(mobydick!G259,Characters!$A:$B,2,FALSE)</f>
        <v>999</v>
      </c>
      <c r="D259" t="e">
        <f>VLOOKUP(mobydick!H259,Characters!$A:$B,2,FALSE)</f>
        <v>#N/A</v>
      </c>
      <c r="E259" t="e">
        <f>VLOOKUP(mobydick!I259,Characters!$A:$B,2,FALSE)</f>
        <v>#N/A</v>
      </c>
      <c r="F259" t="e">
        <f>VLOOKUP(mobydick!J259,Characters!$A:$B,2,FALSE)</f>
        <v>#N/A</v>
      </c>
      <c r="G259" t="e">
        <f>VLOOKUP(mobydick!K259,Characters!$A:$B,2,FALSE)</f>
        <v>#N/A</v>
      </c>
      <c r="H259" t="e">
        <f>VLOOKUP(mobydick!L259,Characters!$A:$B,2,FALSE)</f>
        <v>#N/A</v>
      </c>
      <c r="I259" t="e">
        <f>VLOOKUP(mobydick!M259,Characters!$A:$B,2,FALSE)</f>
        <v>#N/A</v>
      </c>
      <c r="J259" t="e">
        <f>VLOOKUP(mobydick!N259,Characters!$A:$B,2,FALSE)</f>
        <v>#N/A</v>
      </c>
      <c r="K259" t="e">
        <f>VLOOKUP(mobydick!O259,Characters!$A:$B,2,FALSE)</f>
        <v>#N/A</v>
      </c>
      <c r="L259" t="e">
        <f>VLOOKUP(mobydick!P259,Characters!$A:$B,2,FALSE)</f>
        <v>#N/A</v>
      </c>
    </row>
    <row r="260" spans="1:12" x14ac:dyDescent="0.3">
      <c r="A260">
        <f>mobydick!B260</f>
        <v>114</v>
      </c>
      <c r="B260">
        <f>mobydick!F260</f>
        <v>0</v>
      </c>
      <c r="C260" t="e">
        <f>VLOOKUP(mobydick!G260,Characters!$A:$B,2,FALSE)</f>
        <v>#N/A</v>
      </c>
      <c r="D260" t="e">
        <f>VLOOKUP(mobydick!H260,Characters!$A:$B,2,FALSE)</f>
        <v>#N/A</v>
      </c>
      <c r="E260" t="e">
        <f>VLOOKUP(mobydick!I260,Characters!$A:$B,2,FALSE)</f>
        <v>#N/A</v>
      </c>
      <c r="F260" t="e">
        <f>VLOOKUP(mobydick!J260,Characters!$A:$B,2,FALSE)</f>
        <v>#N/A</v>
      </c>
      <c r="G260" t="e">
        <f>VLOOKUP(mobydick!K260,Characters!$A:$B,2,FALSE)</f>
        <v>#N/A</v>
      </c>
      <c r="H260" t="e">
        <f>VLOOKUP(mobydick!L260,Characters!$A:$B,2,FALSE)</f>
        <v>#N/A</v>
      </c>
      <c r="I260" t="e">
        <f>VLOOKUP(mobydick!M260,Characters!$A:$B,2,FALSE)</f>
        <v>#N/A</v>
      </c>
      <c r="J260" t="e">
        <f>VLOOKUP(mobydick!N260,Characters!$A:$B,2,FALSE)</f>
        <v>#N/A</v>
      </c>
      <c r="K260" t="e">
        <f>VLOOKUP(mobydick!O260,Characters!$A:$B,2,FALSE)</f>
        <v>#N/A</v>
      </c>
      <c r="L260" t="e">
        <f>VLOOKUP(mobydick!P260,Characters!$A:$B,2,FALSE)</f>
        <v>#N/A</v>
      </c>
    </row>
    <row r="261" spans="1:12" x14ac:dyDescent="0.3">
      <c r="A261">
        <f>mobydick!B261</f>
        <v>329</v>
      </c>
      <c r="B261">
        <f>mobydick!F261</f>
        <v>2</v>
      </c>
      <c r="C261">
        <f>VLOOKUP(mobydick!G261,Characters!$A:$B,2,FALSE)</f>
        <v>8</v>
      </c>
      <c r="D261">
        <f>VLOOKUP(mobydick!H261,Characters!$A:$B,2,FALSE)</f>
        <v>999</v>
      </c>
      <c r="E261" t="e">
        <f>VLOOKUP(mobydick!I261,Characters!$A:$B,2,FALSE)</f>
        <v>#N/A</v>
      </c>
      <c r="F261" t="e">
        <f>VLOOKUP(mobydick!J261,Characters!$A:$B,2,FALSE)</f>
        <v>#N/A</v>
      </c>
      <c r="G261" t="e">
        <f>VLOOKUP(mobydick!K261,Characters!$A:$B,2,FALSE)</f>
        <v>#N/A</v>
      </c>
      <c r="H261" t="e">
        <f>VLOOKUP(mobydick!L261,Characters!$A:$B,2,FALSE)</f>
        <v>#N/A</v>
      </c>
      <c r="I261" t="e">
        <f>VLOOKUP(mobydick!M261,Characters!$A:$B,2,FALSE)</f>
        <v>#N/A</v>
      </c>
      <c r="J261" t="e">
        <f>VLOOKUP(mobydick!N261,Characters!$A:$B,2,FALSE)</f>
        <v>#N/A</v>
      </c>
      <c r="K261" t="e">
        <f>VLOOKUP(mobydick!O261,Characters!$A:$B,2,FALSE)</f>
        <v>#N/A</v>
      </c>
      <c r="L261" t="e">
        <f>VLOOKUP(mobydick!P261,Characters!$A:$B,2,FALSE)</f>
        <v>#N/A</v>
      </c>
    </row>
    <row r="262" spans="1:12" x14ac:dyDescent="0.3">
      <c r="A262">
        <f>mobydick!B262</f>
        <v>334</v>
      </c>
      <c r="B262">
        <f>mobydick!F262</f>
        <v>1</v>
      </c>
      <c r="C262">
        <f>VLOOKUP(mobydick!G262,Characters!$A:$B,2,FALSE)</f>
        <v>999</v>
      </c>
      <c r="D262" t="e">
        <f>VLOOKUP(mobydick!H262,Characters!$A:$B,2,FALSE)</f>
        <v>#N/A</v>
      </c>
      <c r="E262" t="e">
        <f>VLOOKUP(mobydick!I262,Characters!$A:$B,2,FALSE)</f>
        <v>#N/A</v>
      </c>
      <c r="F262" t="e">
        <f>VLOOKUP(mobydick!J262,Characters!$A:$B,2,FALSE)</f>
        <v>#N/A</v>
      </c>
      <c r="G262" t="e">
        <f>VLOOKUP(mobydick!K262,Characters!$A:$B,2,FALSE)</f>
        <v>#N/A</v>
      </c>
      <c r="H262" t="e">
        <f>VLOOKUP(mobydick!L262,Characters!$A:$B,2,FALSE)</f>
        <v>#N/A</v>
      </c>
      <c r="I262" t="e">
        <f>VLOOKUP(mobydick!M262,Characters!$A:$B,2,FALSE)</f>
        <v>#N/A</v>
      </c>
      <c r="J262" t="e">
        <f>VLOOKUP(mobydick!N262,Characters!$A:$B,2,FALSE)</f>
        <v>#N/A</v>
      </c>
      <c r="K262" t="e">
        <f>VLOOKUP(mobydick!O262,Characters!$A:$B,2,FALSE)</f>
        <v>#N/A</v>
      </c>
      <c r="L262" t="e">
        <f>VLOOKUP(mobydick!P262,Characters!$A:$B,2,FALSE)</f>
        <v>#N/A</v>
      </c>
    </row>
    <row r="263" spans="1:12" x14ac:dyDescent="0.3">
      <c r="A263">
        <f>mobydick!B263</f>
        <v>425</v>
      </c>
      <c r="B263">
        <f>mobydick!F263</f>
        <v>2</v>
      </c>
      <c r="C263">
        <f>VLOOKUP(mobydick!G263,Characters!$A:$B,2,FALSE)</f>
        <v>999</v>
      </c>
      <c r="D263">
        <f>VLOOKUP(mobydick!H263,Characters!$A:$B,2,FALSE)</f>
        <v>999</v>
      </c>
      <c r="E263" t="e">
        <f>VLOOKUP(mobydick!I263,Characters!$A:$B,2,FALSE)</f>
        <v>#N/A</v>
      </c>
      <c r="F263" t="e">
        <f>VLOOKUP(mobydick!J263,Characters!$A:$B,2,FALSE)</f>
        <v>#N/A</v>
      </c>
      <c r="G263" t="e">
        <f>VLOOKUP(mobydick!K263,Characters!$A:$B,2,FALSE)</f>
        <v>#N/A</v>
      </c>
      <c r="H263" t="e">
        <f>VLOOKUP(mobydick!L263,Characters!$A:$B,2,FALSE)</f>
        <v>#N/A</v>
      </c>
      <c r="I263" t="e">
        <f>VLOOKUP(mobydick!M263,Characters!$A:$B,2,FALSE)</f>
        <v>#N/A</v>
      </c>
      <c r="J263" t="e">
        <f>VLOOKUP(mobydick!N263,Characters!$A:$B,2,FALSE)</f>
        <v>#N/A</v>
      </c>
      <c r="K263" t="e">
        <f>VLOOKUP(mobydick!O263,Characters!$A:$B,2,FALSE)</f>
        <v>#N/A</v>
      </c>
      <c r="L263" t="e">
        <f>VLOOKUP(mobydick!P263,Characters!$A:$B,2,FALSE)</f>
        <v>#N/A</v>
      </c>
    </row>
    <row r="264" spans="1:12" x14ac:dyDescent="0.3">
      <c r="A264">
        <f>mobydick!B264</f>
        <v>432</v>
      </c>
      <c r="B264">
        <f>mobydick!F264</f>
        <v>1</v>
      </c>
      <c r="C264">
        <f>VLOOKUP(mobydick!G264,Characters!$A:$B,2,FALSE)</f>
        <v>999</v>
      </c>
      <c r="D264" t="e">
        <f>VLOOKUP(mobydick!H264,Characters!$A:$B,2,FALSE)</f>
        <v>#N/A</v>
      </c>
      <c r="E264" t="e">
        <f>VLOOKUP(mobydick!I264,Characters!$A:$B,2,FALSE)</f>
        <v>#N/A</v>
      </c>
      <c r="F264" t="e">
        <f>VLOOKUP(mobydick!J264,Characters!$A:$B,2,FALSE)</f>
        <v>#N/A</v>
      </c>
      <c r="G264" t="e">
        <f>VLOOKUP(mobydick!K264,Characters!$A:$B,2,FALSE)</f>
        <v>#N/A</v>
      </c>
      <c r="H264" t="e">
        <f>VLOOKUP(mobydick!L264,Characters!$A:$B,2,FALSE)</f>
        <v>#N/A</v>
      </c>
      <c r="I264" t="e">
        <f>VLOOKUP(mobydick!M264,Characters!$A:$B,2,FALSE)</f>
        <v>#N/A</v>
      </c>
      <c r="J264" t="e">
        <f>VLOOKUP(mobydick!N264,Characters!$A:$B,2,FALSE)</f>
        <v>#N/A</v>
      </c>
      <c r="K264" t="e">
        <f>VLOOKUP(mobydick!O264,Characters!$A:$B,2,FALSE)</f>
        <v>#N/A</v>
      </c>
      <c r="L264" t="e">
        <f>VLOOKUP(mobydick!P264,Characters!$A:$B,2,FALSE)</f>
        <v>#N/A</v>
      </c>
    </row>
    <row r="265" spans="1:12" x14ac:dyDescent="0.3">
      <c r="A265">
        <f>mobydick!B265</f>
        <v>38</v>
      </c>
      <c r="B265">
        <f>mobydick!F265</f>
        <v>0</v>
      </c>
      <c r="C265" t="e">
        <f>VLOOKUP(mobydick!G265,Characters!$A:$B,2,FALSE)</f>
        <v>#N/A</v>
      </c>
      <c r="D265" t="e">
        <f>VLOOKUP(mobydick!H265,Characters!$A:$B,2,FALSE)</f>
        <v>#N/A</v>
      </c>
      <c r="E265" t="e">
        <f>VLOOKUP(mobydick!I265,Characters!$A:$B,2,FALSE)</f>
        <v>#N/A</v>
      </c>
      <c r="F265" t="e">
        <f>VLOOKUP(mobydick!J265,Characters!$A:$B,2,FALSE)</f>
        <v>#N/A</v>
      </c>
      <c r="G265" t="e">
        <f>VLOOKUP(mobydick!K265,Characters!$A:$B,2,FALSE)</f>
        <v>#N/A</v>
      </c>
      <c r="H265" t="e">
        <f>VLOOKUP(mobydick!L265,Characters!$A:$B,2,FALSE)</f>
        <v>#N/A</v>
      </c>
      <c r="I265" t="e">
        <f>VLOOKUP(mobydick!M265,Characters!$A:$B,2,FALSE)</f>
        <v>#N/A</v>
      </c>
      <c r="J265" t="e">
        <f>VLOOKUP(mobydick!N265,Characters!$A:$B,2,FALSE)</f>
        <v>#N/A</v>
      </c>
      <c r="K265" t="e">
        <f>VLOOKUP(mobydick!O265,Characters!$A:$B,2,FALSE)</f>
        <v>#N/A</v>
      </c>
      <c r="L265" t="e">
        <f>VLOOKUP(mobydick!P265,Characters!$A:$B,2,FALSE)</f>
        <v>#N/A</v>
      </c>
    </row>
    <row r="266" spans="1:12" x14ac:dyDescent="0.3">
      <c r="A266">
        <f>mobydick!B266</f>
        <v>405</v>
      </c>
      <c r="B266">
        <f>mobydick!F266</f>
        <v>1</v>
      </c>
      <c r="C266">
        <f>VLOOKUP(mobydick!G266,Characters!$A:$B,2,FALSE)</f>
        <v>999</v>
      </c>
      <c r="D266" t="e">
        <f>VLOOKUP(mobydick!H266,Characters!$A:$B,2,FALSE)</f>
        <v>#N/A</v>
      </c>
      <c r="E266" t="e">
        <f>VLOOKUP(mobydick!I266,Characters!$A:$B,2,FALSE)</f>
        <v>#N/A</v>
      </c>
      <c r="F266" t="e">
        <f>VLOOKUP(mobydick!J266,Characters!$A:$B,2,FALSE)</f>
        <v>#N/A</v>
      </c>
      <c r="G266" t="e">
        <f>VLOOKUP(mobydick!K266,Characters!$A:$B,2,FALSE)</f>
        <v>#N/A</v>
      </c>
      <c r="H266" t="e">
        <f>VLOOKUP(mobydick!L266,Characters!$A:$B,2,FALSE)</f>
        <v>#N/A</v>
      </c>
      <c r="I266" t="e">
        <f>VLOOKUP(mobydick!M266,Characters!$A:$B,2,FALSE)</f>
        <v>#N/A</v>
      </c>
      <c r="J266" t="e">
        <f>VLOOKUP(mobydick!N266,Characters!$A:$B,2,FALSE)</f>
        <v>#N/A</v>
      </c>
      <c r="K266" t="e">
        <f>VLOOKUP(mobydick!O266,Characters!$A:$B,2,FALSE)</f>
        <v>#N/A</v>
      </c>
      <c r="L266" t="e">
        <f>VLOOKUP(mobydick!P266,Characters!$A:$B,2,FALSE)</f>
        <v>#N/A</v>
      </c>
    </row>
    <row r="267" spans="1:12" x14ac:dyDescent="0.3">
      <c r="A267">
        <f>mobydick!B267</f>
        <v>55</v>
      </c>
      <c r="B267">
        <f>mobydick!F267</f>
        <v>0</v>
      </c>
      <c r="C267" t="e">
        <f>VLOOKUP(mobydick!G267,Characters!$A:$B,2,FALSE)</f>
        <v>#N/A</v>
      </c>
      <c r="D267" t="e">
        <f>VLOOKUP(mobydick!H267,Characters!$A:$B,2,FALSE)</f>
        <v>#N/A</v>
      </c>
      <c r="E267" t="e">
        <f>VLOOKUP(mobydick!I267,Characters!$A:$B,2,FALSE)</f>
        <v>#N/A</v>
      </c>
      <c r="F267" t="e">
        <f>VLOOKUP(mobydick!J267,Characters!$A:$B,2,FALSE)</f>
        <v>#N/A</v>
      </c>
      <c r="G267" t="e">
        <f>VLOOKUP(mobydick!K267,Characters!$A:$B,2,FALSE)</f>
        <v>#N/A</v>
      </c>
      <c r="H267" t="e">
        <f>VLOOKUP(mobydick!L267,Characters!$A:$B,2,FALSE)</f>
        <v>#N/A</v>
      </c>
      <c r="I267" t="e">
        <f>VLOOKUP(mobydick!M267,Characters!$A:$B,2,FALSE)</f>
        <v>#N/A</v>
      </c>
      <c r="J267" t="e">
        <f>VLOOKUP(mobydick!N267,Characters!$A:$B,2,FALSE)</f>
        <v>#N/A</v>
      </c>
      <c r="K267" t="e">
        <f>VLOOKUP(mobydick!O267,Characters!$A:$B,2,FALSE)</f>
        <v>#N/A</v>
      </c>
      <c r="L267" t="e">
        <f>VLOOKUP(mobydick!P267,Characters!$A:$B,2,FALSE)</f>
        <v>#N/A</v>
      </c>
    </row>
    <row r="268" spans="1:12" x14ac:dyDescent="0.3">
      <c r="A268">
        <f>mobydick!B268</f>
        <v>81</v>
      </c>
      <c r="B268">
        <f>mobydick!F268</f>
        <v>0</v>
      </c>
      <c r="C268" t="e">
        <f>VLOOKUP(mobydick!G268,Characters!$A:$B,2,FALSE)</f>
        <v>#N/A</v>
      </c>
      <c r="D268" t="e">
        <f>VLOOKUP(mobydick!H268,Characters!$A:$B,2,FALSE)</f>
        <v>#N/A</v>
      </c>
      <c r="E268" t="e">
        <f>VLOOKUP(mobydick!I268,Characters!$A:$B,2,FALSE)</f>
        <v>#N/A</v>
      </c>
      <c r="F268" t="e">
        <f>VLOOKUP(mobydick!J268,Characters!$A:$B,2,FALSE)</f>
        <v>#N/A</v>
      </c>
      <c r="G268" t="e">
        <f>VLOOKUP(mobydick!K268,Characters!$A:$B,2,FALSE)</f>
        <v>#N/A</v>
      </c>
      <c r="H268" t="e">
        <f>VLOOKUP(mobydick!L268,Characters!$A:$B,2,FALSE)</f>
        <v>#N/A</v>
      </c>
      <c r="I268" t="e">
        <f>VLOOKUP(mobydick!M268,Characters!$A:$B,2,FALSE)</f>
        <v>#N/A</v>
      </c>
      <c r="J268" t="e">
        <f>VLOOKUP(mobydick!N268,Characters!$A:$B,2,FALSE)</f>
        <v>#N/A</v>
      </c>
      <c r="K268" t="e">
        <f>VLOOKUP(mobydick!O268,Characters!$A:$B,2,FALSE)</f>
        <v>#N/A</v>
      </c>
      <c r="L268" t="e">
        <f>VLOOKUP(mobydick!P268,Characters!$A:$B,2,FALSE)</f>
        <v>#N/A</v>
      </c>
    </row>
    <row r="269" spans="1:12" x14ac:dyDescent="0.3">
      <c r="A269">
        <f>mobydick!B269</f>
        <v>301</v>
      </c>
      <c r="B269">
        <f>mobydick!F269</f>
        <v>0</v>
      </c>
      <c r="C269" t="e">
        <f>VLOOKUP(mobydick!G269,Characters!$A:$B,2,FALSE)</f>
        <v>#N/A</v>
      </c>
      <c r="D269" t="e">
        <f>VLOOKUP(mobydick!H269,Characters!$A:$B,2,FALSE)</f>
        <v>#N/A</v>
      </c>
      <c r="E269" t="e">
        <f>VLOOKUP(mobydick!I269,Characters!$A:$B,2,FALSE)</f>
        <v>#N/A</v>
      </c>
      <c r="F269" t="e">
        <f>VLOOKUP(mobydick!J269,Characters!$A:$B,2,FALSE)</f>
        <v>#N/A</v>
      </c>
      <c r="G269" t="e">
        <f>VLOOKUP(mobydick!K269,Characters!$A:$B,2,FALSE)</f>
        <v>#N/A</v>
      </c>
      <c r="H269" t="e">
        <f>VLOOKUP(mobydick!L269,Characters!$A:$B,2,FALSE)</f>
        <v>#N/A</v>
      </c>
      <c r="I269" t="e">
        <f>VLOOKUP(mobydick!M269,Characters!$A:$B,2,FALSE)</f>
        <v>#N/A</v>
      </c>
      <c r="J269" t="e">
        <f>VLOOKUP(mobydick!N269,Characters!$A:$B,2,FALSE)</f>
        <v>#N/A</v>
      </c>
      <c r="K269" t="e">
        <f>VLOOKUP(mobydick!O269,Characters!$A:$B,2,FALSE)</f>
        <v>#N/A</v>
      </c>
      <c r="L269" t="e">
        <f>VLOOKUP(mobydick!P269,Characters!$A:$B,2,FALSE)</f>
        <v>#N/A</v>
      </c>
    </row>
    <row r="270" spans="1:12" x14ac:dyDescent="0.3">
      <c r="A270">
        <f>mobydick!B270</f>
        <v>305</v>
      </c>
      <c r="B270">
        <f>mobydick!F270</f>
        <v>1</v>
      </c>
      <c r="C270">
        <f>VLOOKUP(mobydick!G270,Characters!$A:$B,2,FALSE)</f>
        <v>999</v>
      </c>
      <c r="D270" t="e">
        <f>VLOOKUP(mobydick!H270,Characters!$A:$B,2,FALSE)</f>
        <v>#N/A</v>
      </c>
      <c r="E270" t="e">
        <f>VLOOKUP(mobydick!I270,Characters!$A:$B,2,FALSE)</f>
        <v>#N/A</v>
      </c>
      <c r="F270" t="e">
        <f>VLOOKUP(mobydick!J270,Characters!$A:$B,2,FALSE)</f>
        <v>#N/A</v>
      </c>
      <c r="G270" t="e">
        <f>VLOOKUP(mobydick!K270,Characters!$A:$B,2,FALSE)</f>
        <v>#N/A</v>
      </c>
      <c r="H270" t="e">
        <f>VLOOKUP(mobydick!L270,Characters!$A:$B,2,FALSE)</f>
        <v>#N/A</v>
      </c>
      <c r="I270" t="e">
        <f>VLOOKUP(mobydick!M270,Characters!$A:$B,2,FALSE)</f>
        <v>#N/A</v>
      </c>
      <c r="J270" t="e">
        <f>VLOOKUP(mobydick!N270,Characters!$A:$B,2,FALSE)</f>
        <v>#N/A</v>
      </c>
      <c r="K270" t="e">
        <f>VLOOKUP(mobydick!O270,Characters!$A:$B,2,FALSE)</f>
        <v>#N/A</v>
      </c>
      <c r="L270" t="e">
        <f>VLOOKUP(mobydick!P270,Characters!$A:$B,2,FALSE)</f>
        <v>#N/A</v>
      </c>
    </row>
    <row r="271" spans="1:12" x14ac:dyDescent="0.3">
      <c r="A271">
        <f>mobydick!B271</f>
        <v>414</v>
      </c>
      <c r="B271">
        <f>mobydick!F271</f>
        <v>1</v>
      </c>
      <c r="C271">
        <f>VLOOKUP(mobydick!G271,Characters!$A:$B,2,FALSE)</f>
        <v>999</v>
      </c>
      <c r="D271" t="e">
        <f>VLOOKUP(mobydick!H271,Characters!$A:$B,2,FALSE)</f>
        <v>#N/A</v>
      </c>
      <c r="E271" t="e">
        <f>VLOOKUP(mobydick!I271,Characters!$A:$B,2,FALSE)</f>
        <v>#N/A</v>
      </c>
      <c r="F271" t="e">
        <f>VLOOKUP(mobydick!J271,Characters!$A:$B,2,FALSE)</f>
        <v>#N/A</v>
      </c>
      <c r="G271" t="e">
        <f>VLOOKUP(mobydick!K271,Characters!$A:$B,2,FALSE)</f>
        <v>#N/A</v>
      </c>
      <c r="H271" t="e">
        <f>VLOOKUP(mobydick!L271,Characters!$A:$B,2,FALSE)</f>
        <v>#N/A</v>
      </c>
      <c r="I271" t="e">
        <f>VLOOKUP(mobydick!M271,Characters!$A:$B,2,FALSE)</f>
        <v>#N/A</v>
      </c>
      <c r="J271" t="e">
        <f>VLOOKUP(mobydick!N271,Characters!$A:$B,2,FALSE)</f>
        <v>#N/A</v>
      </c>
      <c r="K271" t="e">
        <f>VLOOKUP(mobydick!O271,Characters!$A:$B,2,FALSE)</f>
        <v>#N/A</v>
      </c>
      <c r="L271" t="e">
        <f>VLOOKUP(mobydick!P271,Characters!$A:$B,2,FALSE)</f>
        <v>#N/A</v>
      </c>
    </row>
    <row r="272" spans="1:12" x14ac:dyDescent="0.3">
      <c r="A272">
        <f>mobydick!B272</f>
        <v>251</v>
      </c>
      <c r="B272">
        <f>mobydick!F272</f>
        <v>1</v>
      </c>
      <c r="C272">
        <f>VLOOKUP(mobydick!G272,Characters!$A:$B,2,FALSE)</f>
        <v>999</v>
      </c>
      <c r="D272" t="e">
        <f>VLOOKUP(mobydick!H272,Characters!$A:$B,2,FALSE)</f>
        <v>#N/A</v>
      </c>
      <c r="E272" t="e">
        <f>VLOOKUP(mobydick!I272,Characters!$A:$B,2,FALSE)</f>
        <v>#N/A</v>
      </c>
      <c r="F272" t="e">
        <f>VLOOKUP(mobydick!J272,Characters!$A:$B,2,FALSE)</f>
        <v>#N/A</v>
      </c>
      <c r="G272" t="e">
        <f>VLOOKUP(mobydick!K272,Characters!$A:$B,2,FALSE)</f>
        <v>#N/A</v>
      </c>
      <c r="H272" t="e">
        <f>VLOOKUP(mobydick!L272,Characters!$A:$B,2,FALSE)</f>
        <v>#N/A</v>
      </c>
      <c r="I272" t="e">
        <f>VLOOKUP(mobydick!M272,Characters!$A:$B,2,FALSE)</f>
        <v>#N/A</v>
      </c>
      <c r="J272" t="e">
        <f>VLOOKUP(mobydick!N272,Characters!$A:$B,2,FALSE)</f>
        <v>#N/A</v>
      </c>
      <c r="K272" t="e">
        <f>VLOOKUP(mobydick!O272,Characters!$A:$B,2,FALSE)</f>
        <v>#N/A</v>
      </c>
      <c r="L272" t="e">
        <f>VLOOKUP(mobydick!P272,Characters!$A:$B,2,FALSE)</f>
        <v>#N/A</v>
      </c>
    </row>
    <row r="273" spans="1:12" x14ac:dyDescent="0.3">
      <c r="A273">
        <f>mobydick!B273</f>
        <v>113</v>
      </c>
      <c r="B273">
        <f>mobydick!F273</f>
        <v>0</v>
      </c>
      <c r="C273" t="e">
        <f>VLOOKUP(mobydick!G273,Characters!$A:$B,2,FALSE)</f>
        <v>#N/A</v>
      </c>
      <c r="D273" t="e">
        <f>VLOOKUP(mobydick!H273,Characters!$A:$B,2,FALSE)</f>
        <v>#N/A</v>
      </c>
      <c r="E273" t="e">
        <f>VLOOKUP(mobydick!I273,Characters!$A:$B,2,FALSE)</f>
        <v>#N/A</v>
      </c>
      <c r="F273" t="e">
        <f>VLOOKUP(mobydick!J273,Characters!$A:$B,2,FALSE)</f>
        <v>#N/A</v>
      </c>
      <c r="G273" t="e">
        <f>VLOOKUP(mobydick!K273,Characters!$A:$B,2,FALSE)</f>
        <v>#N/A</v>
      </c>
      <c r="H273" t="e">
        <f>VLOOKUP(mobydick!L273,Characters!$A:$B,2,FALSE)</f>
        <v>#N/A</v>
      </c>
      <c r="I273" t="e">
        <f>VLOOKUP(mobydick!M273,Characters!$A:$B,2,FALSE)</f>
        <v>#N/A</v>
      </c>
      <c r="J273" t="e">
        <f>VLOOKUP(mobydick!N273,Characters!$A:$B,2,FALSE)</f>
        <v>#N/A</v>
      </c>
      <c r="K273" t="e">
        <f>VLOOKUP(mobydick!O273,Characters!$A:$B,2,FALSE)</f>
        <v>#N/A</v>
      </c>
      <c r="L273" t="e">
        <f>VLOOKUP(mobydick!P273,Characters!$A:$B,2,FALSE)</f>
        <v>#N/A</v>
      </c>
    </row>
    <row r="274" spans="1:12" x14ac:dyDescent="0.3">
      <c r="A274">
        <f>mobydick!B274</f>
        <v>106</v>
      </c>
      <c r="B274">
        <f>mobydick!F274</f>
        <v>0</v>
      </c>
      <c r="C274" t="e">
        <f>VLOOKUP(mobydick!G274,Characters!$A:$B,2,FALSE)</f>
        <v>#N/A</v>
      </c>
      <c r="D274" t="e">
        <f>VLOOKUP(mobydick!H274,Characters!$A:$B,2,FALSE)</f>
        <v>#N/A</v>
      </c>
      <c r="E274" t="e">
        <f>VLOOKUP(mobydick!I274,Characters!$A:$B,2,FALSE)</f>
        <v>#N/A</v>
      </c>
      <c r="F274" t="e">
        <f>VLOOKUP(mobydick!J274,Characters!$A:$B,2,FALSE)</f>
        <v>#N/A</v>
      </c>
      <c r="G274" t="e">
        <f>VLOOKUP(mobydick!K274,Characters!$A:$B,2,FALSE)</f>
        <v>#N/A</v>
      </c>
      <c r="H274" t="e">
        <f>VLOOKUP(mobydick!L274,Characters!$A:$B,2,FALSE)</f>
        <v>#N/A</v>
      </c>
      <c r="I274" t="e">
        <f>VLOOKUP(mobydick!M274,Characters!$A:$B,2,FALSE)</f>
        <v>#N/A</v>
      </c>
      <c r="J274" t="e">
        <f>VLOOKUP(mobydick!N274,Characters!$A:$B,2,FALSE)</f>
        <v>#N/A</v>
      </c>
      <c r="K274" t="e">
        <f>VLOOKUP(mobydick!O274,Characters!$A:$B,2,FALSE)</f>
        <v>#N/A</v>
      </c>
      <c r="L274" t="e">
        <f>VLOOKUP(mobydick!P274,Characters!$A:$B,2,FALSE)</f>
        <v>#N/A</v>
      </c>
    </row>
    <row r="275" spans="1:12" x14ac:dyDescent="0.3">
      <c r="A275">
        <f>mobydick!B275</f>
        <v>234</v>
      </c>
      <c r="B275">
        <f>mobydick!F275</f>
        <v>1</v>
      </c>
      <c r="C275">
        <f>VLOOKUP(mobydick!G275,Characters!$A:$B,2,FALSE)</f>
        <v>999</v>
      </c>
      <c r="D275" t="e">
        <f>VLOOKUP(mobydick!H275,Characters!$A:$B,2,FALSE)</f>
        <v>#N/A</v>
      </c>
      <c r="E275" t="e">
        <f>VLOOKUP(mobydick!I275,Characters!$A:$B,2,FALSE)</f>
        <v>#N/A</v>
      </c>
      <c r="F275" t="e">
        <f>VLOOKUP(mobydick!J275,Characters!$A:$B,2,FALSE)</f>
        <v>#N/A</v>
      </c>
      <c r="G275" t="e">
        <f>VLOOKUP(mobydick!K275,Characters!$A:$B,2,FALSE)</f>
        <v>#N/A</v>
      </c>
      <c r="H275" t="e">
        <f>VLOOKUP(mobydick!L275,Characters!$A:$B,2,FALSE)</f>
        <v>#N/A</v>
      </c>
      <c r="I275" t="e">
        <f>VLOOKUP(mobydick!M275,Characters!$A:$B,2,FALSE)</f>
        <v>#N/A</v>
      </c>
      <c r="J275" t="e">
        <f>VLOOKUP(mobydick!N275,Characters!$A:$B,2,FALSE)</f>
        <v>#N/A</v>
      </c>
      <c r="K275" t="e">
        <f>VLOOKUP(mobydick!O275,Characters!$A:$B,2,FALSE)</f>
        <v>#N/A</v>
      </c>
      <c r="L275" t="e">
        <f>VLOOKUP(mobydick!P275,Characters!$A:$B,2,FALSE)</f>
        <v>#N/A</v>
      </c>
    </row>
    <row r="276" spans="1:12" x14ac:dyDescent="0.3">
      <c r="A276">
        <f>mobydick!B276</f>
        <v>221</v>
      </c>
      <c r="B276">
        <f>mobydick!F276</f>
        <v>1</v>
      </c>
      <c r="C276">
        <f>VLOOKUP(mobydick!G276,Characters!$A:$B,2,FALSE)</f>
        <v>999</v>
      </c>
      <c r="D276" t="e">
        <f>VLOOKUP(mobydick!H276,Characters!$A:$B,2,FALSE)</f>
        <v>#N/A</v>
      </c>
      <c r="E276" t="e">
        <f>VLOOKUP(mobydick!I276,Characters!$A:$B,2,FALSE)</f>
        <v>#N/A</v>
      </c>
      <c r="F276" t="e">
        <f>VLOOKUP(mobydick!J276,Characters!$A:$B,2,FALSE)</f>
        <v>#N/A</v>
      </c>
      <c r="G276" t="e">
        <f>VLOOKUP(mobydick!K276,Characters!$A:$B,2,FALSE)</f>
        <v>#N/A</v>
      </c>
      <c r="H276" t="e">
        <f>VLOOKUP(mobydick!L276,Characters!$A:$B,2,FALSE)</f>
        <v>#N/A</v>
      </c>
      <c r="I276" t="e">
        <f>VLOOKUP(mobydick!M276,Characters!$A:$B,2,FALSE)</f>
        <v>#N/A</v>
      </c>
      <c r="J276" t="e">
        <f>VLOOKUP(mobydick!N276,Characters!$A:$B,2,FALSE)</f>
        <v>#N/A</v>
      </c>
      <c r="K276" t="e">
        <f>VLOOKUP(mobydick!O276,Characters!$A:$B,2,FALSE)</f>
        <v>#N/A</v>
      </c>
      <c r="L276" t="e">
        <f>VLOOKUP(mobydick!P276,Characters!$A:$B,2,FALSE)</f>
        <v>#N/A</v>
      </c>
    </row>
    <row r="277" spans="1:12" x14ac:dyDescent="0.3">
      <c r="A277">
        <f>mobydick!B277</f>
        <v>220</v>
      </c>
      <c r="B277">
        <f>mobydick!F277</f>
        <v>1</v>
      </c>
      <c r="C277">
        <f>VLOOKUP(mobydick!G277,Characters!$A:$B,2,FALSE)</f>
        <v>999</v>
      </c>
      <c r="D277" t="e">
        <f>VLOOKUP(mobydick!H277,Characters!$A:$B,2,FALSE)</f>
        <v>#N/A</v>
      </c>
      <c r="E277" t="e">
        <f>VLOOKUP(mobydick!I277,Characters!$A:$B,2,FALSE)</f>
        <v>#N/A</v>
      </c>
      <c r="F277" t="e">
        <f>VLOOKUP(mobydick!J277,Characters!$A:$B,2,FALSE)</f>
        <v>#N/A</v>
      </c>
      <c r="G277" t="e">
        <f>VLOOKUP(mobydick!K277,Characters!$A:$B,2,FALSE)</f>
        <v>#N/A</v>
      </c>
      <c r="H277" t="e">
        <f>VLOOKUP(mobydick!L277,Characters!$A:$B,2,FALSE)</f>
        <v>#N/A</v>
      </c>
      <c r="I277" t="e">
        <f>VLOOKUP(mobydick!M277,Characters!$A:$B,2,FALSE)</f>
        <v>#N/A</v>
      </c>
      <c r="J277" t="e">
        <f>VLOOKUP(mobydick!N277,Characters!$A:$B,2,FALSE)</f>
        <v>#N/A</v>
      </c>
      <c r="K277" t="e">
        <f>VLOOKUP(mobydick!O277,Characters!$A:$B,2,FALSE)</f>
        <v>#N/A</v>
      </c>
      <c r="L277" t="e">
        <f>VLOOKUP(mobydick!P277,Characters!$A:$B,2,FALSE)</f>
        <v>#N/A</v>
      </c>
    </row>
    <row r="278" spans="1:12" x14ac:dyDescent="0.3">
      <c r="A278">
        <f>mobydick!B278</f>
        <v>330</v>
      </c>
      <c r="B278">
        <f>mobydick!F278</f>
        <v>2</v>
      </c>
      <c r="C278">
        <f>VLOOKUP(mobydick!G278,Characters!$A:$B,2,FALSE)</f>
        <v>999</v>
      </c>
      <c r="D278">
        <f>VLOOKUP(mobydick!H278,Characters!$A:$B,2,FALSE)</f>
        <v>999</v>
      </c>
      <c r="E278" t="e">
        <f>VLOOKUP(mobydick!I278,Characters!$A:$B,2,FALSE)</f>
        <v>#N/A</v>
      </c>
      <c r="F278" t="e">
        <f>VLOOKUP(mobydick!J278,Characters!$A:$B,2,FALSE)</f>
        <v>#N/A</v>
      </c>
      <c r="G278" t="e">
        <f>VLOOKUP(mobydick!K278,Characters!$A:$B,2,FALSE)</f>
        <v>#N/A</v>
      </c>
      <c r="H278" t="e">
        <f>VLOOKUP(mobydick!L278,Characters!$A:$B,2,FALSE)</f>
        <v>#N/A</v>
      </c>
      <c r="I278" t="e">
        <f>VLOOKUP(mobydick!M278,Characters!$A:$B,2,FALSE)</f>
        <v>#N/A</v>
      </c>
      <c r="J278" t="e">
        <f>VLOOKUP(mobydick!N278,Characters!$A:$B,2,FALSE)</f>
        <v>#N/A</v>
      </c>
      <c r="K278" t="e">
        <f>VLOOKUP(mobydick!O278,Characters!$A:$B,2,FALSE)</f>
        <v>#N/A</v>
      </c>
      <c r="L278" t="e">
        <f>VLOOKUP(mobydick!P278,Characters!$A:$B,2,FALSE)</f>
        <v>#N/A</v>
      </c>
    </row>
    <row r="279" spans="1:12" x14ac:dyDescent="0.3">
      <c r="A279">
        <f>mobydick!B279</f>
        <v>239</v>
      </c>
      <c r="B279">
        <f>mobydick!F279</f>
        <v>0</v>
      </c>
      <c r="C279" t="e">
        <f>VLOOKUP(mobydick!G279,Characters!$A:$B,2,FALSE)</f>
        <v>#N/A</v>
      </c>
      <c r="D279" t="e">
        <f>VLOOKUP(mobydick!H279,Characters!$A:$B,2,FALSE)</f>
        <v>#N/A</v>
      </c>
      <c r="E279" t="e">
        <f>VLOOKUP(mobydick!I279,Characters!$A:$B,2,FALSE)</f>
        <v>#N/A</v>
      </c>
      <c r="F279" t="e">
        <f>VLOOKUP(mobydick!J279,Characters!$A:$B,2,FALSE)</f>
        <v>#N/A</v>
      </c>
      <c r="G279" t="e">
        <f>VLOOKUP(mobydick!K279,Characters!$A:$B,2,FALSE)</f>
        <v>#N/A</v>
      </c>
      <c r="H279" t="e">
        <f>VLOOKUP(mobydick!L279,Characters!$A:$B,2,FALSE)</f>
        <v>#N/A</v>
      </c>
      <c r="I279" t="e">
        <f>VLOOKUP(mobydick!M279,Characters!$A:$B,2,FALSE)</f>
        <v>#N/A</v>
      </c>
      <c r="J279" t="e">
        <f>VLOOKUP(mobydick!N279,Characters!$A:$B,2,FALSE)</f>
        <v>#N/A</v>
      </c>
      <c r="K279" t="e">
        <f>VLOOKUP(mobydick!O279,Characters!$A:$B,2,FALSE)</f>
        <v>#N/A</v>
      </c>
      <c r="L279" t="e">
        <f>VLOOKUP(mobydick!P279,Characters!$A:$B,2,FALSE)</f>
        <v>#N/A</v>
      </c>
    </row>
    <row r="280" spans="1:12" x14ac:dyDescent="0.3">
      <c r="A280">
        <f>mobydick!B280</f>
        <v>177</v>
      </c>
      <c r="B280">
        <f>mobydick!F280</f>
        <v>0</v>
      </c>
      <c r="C280" t="e">
        <f>VLOOKUP(mobydick!G280,Characters!$A:$B,2,FALSE)</f>
        <v>#N/A</v>
      </c>
      <c r="D280" t="e">
        <f>VLOOKUP(mobydick!H280,Characters!$A:$B,2,FALSE)</f>
        <v>#N/A</v>
      </c>
      <c r="E280" t="e">
        <f>VLOOKUP(mobydick!I280,Characters!$A:$B,2,FALSE)</f>
        <v>#N/A</v>
      </c>
      <c r="F280" t="e">
        <f>VLOOKUP(mobydick!J280,Characters!$A:$B,2,FALSE)</f>
        <v>#N/A</v>
      </c>
      <c r="G280" t="e">
        <f>VLOOKUP(mobydick!K280,Characters!$A:$B,2,FALSE)</f>
        <v>#N/A</v>
      </c>
      <c r="H280" t="e">
        <f>VLOOKUP(mobydick!L280,Characters!$A:$B,2,FALSE)</f>
        <v>#N/A</v>
      </c>
      <c r="I280" t="e">
        <f>VLOOKUP(mobydick!M280,Characters!$A:$B,2,FALSE)</f>
        <v>#N/A</v>
      </c>
      <c r="J280" t="e">
        <f>VLOOKUP(mobydick!N280,Characters!$A:$B,2,FALSE)</f>
        <v>#N/A</v>
      </c>
      <c r="K280" t="e">
        <f>VLOOKUP(mobydick!O280,Characters!$A:$B,2,FALSE)</f>
        <v>#N/A</v>
      </c>
      <c r="L280" t="e">
        <f>VLOOKUP(mobydick!P280,Characters!$A:$B,2,FALSE)</f>
        <v>#N/A</v>
      </c>
    </row>
    <row r="281" spans="1:12" x14ac:dyDescent="0.3">
      <c r="A281">
        <f>mobydick!B281</f>
        <v>150</v>
      </c>
      <c r="B281">
        <f>mobydick!F281</f>
        <v>0</v>
      </c>
      <c r="C281" t="e">
        <f>VLOOKUP(mobydick!G281,Characters!$A:$B,2,FALSE)</f>
        <v>#N/A</v>
      </c>
      <c r="D281" t="e">
        <f>VLOOKUP(mobydick!H281,Characters!$A:$B,2,FALSE)</f>
        <v>#N/A</v>
      </c>
      <c r="E281" t="e">
        <f>VLOOKUP(mobydick!I281,Characters!$A:$B,2,FALSE)</f>
        <v>#N/A</v>
      </c>
      <c r="F281" t="e">
        <f>VLOOKUP(mobydick!J281,Characters!$A:$B,2,FALSE)</f>
        <v>#N/A</v>
      </c>
      <c r="G281" t="e">
        <f>VLOOKUP(mobydick!K281,Characters!$A:$B,2,FALSE)</f>
        <v>#N/A</v>
      </c>
      <c r="H281" t="e">
        <f>VLOOKUP(mobydick!L281,Characters!$A:$B,2,FALSE)</f>
        <v>#N/A</v>
      </c>
      <c r="I281" t="e">
        <f>VLOOKUP(mobydick!M281,Characters!$A:$B,2,FALSE)</f>
        <v>#N/A</v>
      </c>
      <c r="J281" t="e">
        <f>VLOOKUP(mobydick!N281,Characters!$A:$B,2,FALSE)</f>
        <v>#N/A</v>
      </c>
      <c r="K281" t="e">
        <f>VLOOKUP(mobydick!O281,Characters!$A:$B,2,FALSE)</f>
        <v>#N/A</v>
      </c>
      <c r="L281" t="e">
        <f>VLOOKUP(mobydick!P281,Characters!$A:$B,2,FALSE)</f>
        <v>#N/A</v>
      </c>
    </row>
    <row r="282" spans="1:12" x14ac:dyDescent="0.3">
      <c r="A282">
        <f>mobydick!B282</f>
        <v>88</v>
      </c>
      <c r="B282">
        <f>mobydick!F282</f>
        <v>0</v>
      </c>
      <c r="C282" t="e">
        <f>VLOOKUP(mobydick!G282,Characters!$A:$B,2,FALSE)</f>
        <v>#N/A</v>
      </c>
      <c r="D282" t="e">
        <f>VLOOKUP(mobydick!H282,Characters!$A:$B,2,FALSE)</f>
        <v>#N/A</v>
      </c>
      <c r="E282" t="e">
        <f>VLOOKUP(mobydick!I282,Characters!$A:$B,2,FALSE)</f>
        <v>#N/A</v>
      </c>
      <c r="F282" t="e">
        <f>VLOOKUP(mobydick!J282,Characters!$A:$B,2,FALSE)</f>
        <v>#N/A</v>
      </c>
      <c r="G282" t="e">
        <f>VLOOKUP(mobydick!K282,Characters!$A:$B,2,FALSE)</f>
        <v>#N/A</v>
      </c>
      <c r="H282" t="e">
        <f>VLOOKUP(mobydick!L282,Characters!$A:$B,2,FALSE)</f>
        <v>#N/A</v>
      </c>
      <c r="I282" t="e">
        <f>VLOOKUP(mobydick!M282,Characters!$A:$B,2,FALSE)</f>
        <v>#N/A</v>
      </c>
      <c r="J282" t="e">
        <f>VLOOKUP(mobydick!N282,Characters!$A:$B,2,FALSE)</f>
        <v>#N/A</v>
      </c>
      <c r="K282" t="e">
        <f>VLOOKUP(mobydick!O282,Characters!$A:$B,2,FALSE)</f>
        <v>#N/A</v>
      </c>
      <c r="L282" t="e">
        <f>VLOOKUP(mobydick!P282,Characters!$A:$B,2,FALSE)</f>
        <v>#N/A</v>
      </c>
    </row>
    <row r="283" spans="1:12" x14ac:dyDescent="0.3">
      <c r="A283">
        <f>mobydick!B283</f>
        <v>415</v>
      </c>
      <c r="B283">
        <f>mobydick!F283</f>
        <v>0</v>
      </c>
      <c r="C283" t="e">
        <f>VLOOKUP(mobydick!G283,Characters!$A:$B,2,FALSE)</f>
        <v>#N/A</v>
      </c>
      <c r="D283" t="e">
        <f>VLOOKUP(mobydick!H283,Characters!$A:$B,2,FALSE)</f>
        <v>#N/A</v>
      </c>
      <c r="E283" t="e">
        <f>VLOOKUP(mobydick!I283,Characters!$A:$B,2,FALSE)</f>
        <v>#N/A</v>
      </c>
      <c r="F283" t="e">
        <f>VLOOKUP(mobydick!J283,Characters!$A:$B,2,FALSE)</f>
        <v>#N/A</v>
      </c>
      <c r="G283" t="e">
        <f>VLOOKUP(mobydick!K283,Characters!$A:$B,2,FALSE)</f>
        <v>#N/A</v>
      </c>
      <c r="H283" t="e">
        <f>VLOOKUP(mobydick!L283,Characters!$A:$B,2,FALSE)</f>
        <v>#N/A</v>
      </c>
      <c r="I283" t="e">
        <f>VLOOKUP(mobydick!M283,Characters!$A:$B,2,FALSE)</f>
        <v>#N/A</v>
      </c>
      <c r="J283" t="e">
        <f>VLOOKUP(mobydick!N283,Characters!$A:$B,2,FALSE)</f>
        <v>#N/A</v>
      </c>
      <c r="K283" t="e">
        <f>VLOOKUP(mobydick!O283,Characters!$A:$B,2,FALSE)</f>
        <v>#N/A</v>
      </c>
      <c r="L283" t="e">
        <f>VLOOKUP(mobydick!P283,Characters!$A:$B,2,FALSE)</f>
        <v>#N/A</v>
      </c>
    </row>
    <row r="284" spans="1:12" x14ac:dyDescent="0.3">
      <c r="A284">
        <f>mobydick!B284</f>
        <v>333</v>
      </c>
      <c r="B284">
        <f>mobydick!F284</f>
        <v>2</v>
      </c>
      <c r="C284">
        <f>VLOOKUP(mobydick!G284,Characters!$A:$B,2,FALSE)</f>
        <v>999</v>
      </c>
      <c r="D284">
        <f>VLOOKUP(mobydick!H284,Characters!$A:$B,2,FALSE)</f>
        <v>999</v>
      </c>
      <c r="E284" t="e">
        <f>VLOOKUP(mobydick!I284,Characters!$A:$B,2,FALSE)</f>
        <v>#N/A</v>
      </c>
      <c r="F284" t="e">
        <f>VLOOKUP(mobydick!J284,Characters!$A:$B,2,FALSE)</f>
        <v>#N/A</v>
      </c>
      <c r="G284" t="e">
        <f>VLOOKUP(mobydick!K284,Characters!$A:$B,2,FALSE)</f>
        <v>#N/A</v>
      </c>
      <c r="H284" t="e">
        <f>VLOOKUP(mobydick!L284,Characters!$A:$B,2,FALSE)</f>
        <v>#N/A</v>
      </c>
      <c r="I284" t="e">
        <f>VLOOKUP(mobydick!M284,Characters!$A:$B,2,FALSE)</f>
        <v>#N/A</v>
      </c>
      <c r="J284" t="e">
        <f>VLOOKUP(mobydick!N284,Characters!$A:$B,2,FALSE)</f>
        <v>#N/A</v>
      </c>
      <c r="K284" t="e">
        <f>VLOOKUP(mobydick!O284,Characters!$A:$B,2,FALSE)</f>
        <v>#N/A</v>
      </c>
      <c r="L284" t="e">
        <f>VLOOKUP(mobydick!P284,Characters!$A:$B,2,FALSE)</f>
        <v>#N/A</v>
      </c>
    </row>
    <row r="285" spans="1:12" x14ac:dyDescent="0.3">
      <c r="A285">
        <f>mobydick!B285</f>
        <v>359</v>
      </c>
      <c r="B285">
        <f>mobydick!F285</f>
        <v>0</v>
      </c>
      <c r="C285" t="e">
        <f>VLOOKUP(mobydick!G285,Characters!$A:$B,2,FALSE)</f>
        <v>#N/A</v>
      </c>
      <c r="D285" t="e">
        <f>VLOOKUP(mobydick!H285,Characters!$A:$B,2,FALSE)</f>
        <v>#N/A</v>
      </c>
      <c r="E285" t="e">
        <f>VLOOKUP(mobydick!I285,Characters!$A:$B,2,FALSE)</f>
        <v>#N/A</v>
      </c>
      <c r="F285" t="e">
        <f>VLOOKUP(mobydick!J285,Characters!$A:$B,2,FALSE)</f>
        <v>#N/A</v>
      </c>
      <c r="G285" t="e">
        <f>VLOOKUP(mobydick!K285,Characters!$A:$B,2,FALSE)</f>
        <v>#N/A</v>
      </c>
      <c r="H285" t="e">
        <f>VLOOKUP(mobydick!L285,Characters!$A:$B,2,FALSE)</f>
        <v>#N/A</v>
      </c>
      <c r="I285" t="e">
        <f>VLOOKUP(mobydick!M285,Characters!$A:$B,2,FALSE)</f>
        <v>#N/A</v>
      </c>
      <c r="J285" t="e">
        <f>VLOOKUP(mobydick!N285,Characters!$A:$B,2,FALSE)</f>
        <v>#N/A</v>
      </c>
      <c r="K285" t="e">
        <f>VLOOKUP(mobydick!O285,Characters!$A:$B,2,FALSE)</f>
        <v>#N/A</v>
      </c>
      <c r="L285" t="e">
        <f>VLOOKUP(mobydick!P285,Characters!$A:$B,2,FALSE)</f>
        <v>#N/A</v>
      </c>
    </row>
    <row r="286" spans="1:12" x14ac:dyDescent="0.3">
      <c r="A286">
        <f>mobydick!B286</f>
        <v>283</v>
      </c>
      <c r="B286">
        <f>mobydick!F286</f>
        <v>0</v>
      </c>
      <c r="C286" t="e">
        <f>VLOOKUP(mobydick!G286,Characters!$A:$B,2,FALSE)</f>
        <v>#N/A</v>
      </c>
      <c r="D286" t="e">
        <f>VLOOKUP(mobydick!H286,Characters!$A:$B,2,FALSE)</f>
        <v>#N/A</v>
      </c>
      <c r="E286" t="e">
        <f>VLOOKUP(mobydick!I286,Characters!$A:$B,2,FALSE)</f>
        <v>#N/A</v>
      </c>
      <c r="F286" t="e">
        <f>VLOOKUP(mobydick!J286,Characters!$A:$B,2,FALSE)</f>
        <v>#N/A</v>
      </c>
      <c r="G286" t="e">
        <f>VLOOKUP(mobydick!K286,Characters!$A:$B,2,FALSE)</f>
        <v>#N/A</v>
      </c>
      <c r="H286" t="e">
        <f>VLOOKUP(mobydick!L286,Characters!$A:$B,2,FALSE)</f>
        <v>#N/A</v>
      </c>
      <c r="I286" t="e">
        <f>VLOOKUP(mobydick!M286,Characters!$A:$B,2,FALSE)</f>
        <v>#N/A</v>
      </c>
      <c r="J286" t="e">
        <f>VLOOKUP(mobydick!N286,Characters!$A:$B,2,FALSE)</f>
        <v>#N/A</v>
      </c>
      <c r="K286" t="e">
        <f>VLOOKUP(mobydick!O286,Characters!$A:$B,2,FALSE)</f>
        <v>#N/A</v>
      </c>
      <c r="L286" t="e">
        <f>VLOOKUP(mobydick!P286,Characters!$A:$B,2,FALSE)</f>
        <v>#N/A</v>
      </c>
    </row>
    <row r="287" spans="1:12" x14ac:dyDescent="0.3">
      <c r="A287">
        <f>mobydick!B287</f>
        <v>412</v>
      </c>
      <c r="B287">
        <f>mobydick!F287</f>
        <v>1</v>
      </c>
      <c r="C287">
        <f>VLOOKUP(mobydick!G287,Characters!$A:$B,2,FALSE)</f>
        <v>999</v>
      </c>
      <c r="D287" t="e">
        <f>VLOOKUP(mobydick!H287,Characters!$A:$B,2,FALSE)</f>
        <v>#N/A</v>
      </c>
      <c r="E287" t="e">
        <f>VLOOKUP(mobydick!I287,Characters!$A:$B,2,FALSE)</f>
        <v>#N/A</v>
      </c>
      <c r="F287" t="e">
        <f>VLOOKUP(mobydick!J287,Characters!$A:$B,2,FALSE)</f>
        <v>#N/A</v>
      </c>
      <c r="G287" t="e">
        <f>VLOOKUP(mobydick!K287,Characters!$A:$B,2,FALSE)</f>
        <v>#N/A</v>
      </c>
      <c r="H287" t="e">
        <f>VLOOKUP(mobydick!L287,Characters!$A:$B,2,FALSE)</f>
        <v>#N/A</v>
      </c>
      <c r="I287" t="e">
        <f>VLOOKUP(mobydick!M287,Characters!$A:$B,2,FALSE)</f>
        <v>#N/A</v>
      </c>
      <c r="J287" t="e">
        <f>VLOOKUP(mobydick!N287,Characters!$A:$B,2,FALSE)</f>
        <v>#N/A</v>
      </c>
      <c r="K287" t="e">
        <f>VLOOKUP(mobydick!O287,Characters!$A:$B,2,FALSE)</f>
        <v>#N/A</v>
      </c>
      <c r="L287" t="e">
        <f>VLOOKUP(mobydick!P287,Characters!$A:$B,2,FALSE)</f>
        <v>#N/A</v>
      </c>
    </row>
    <row r="288" spans="1:12" x14ac:dyDescent="0.3">
      <c r="A288">
        <f>mobydick!B288</f>
        <v>127</v>
      </c>
      <c r="B288">
        <f>mobydick!F288</f>
        <v>0</v>
      </c>
      <c r="C288" t="e">
        <f>VLOOKUP(mobydick!G288,Characters!$A:$B,2,FALSE)</f>
        <v>#N/A</v>
      </c>
      <c r="D288" t="e">
        <f>VLOOKUP(mobydick!H288,Characters!$A:$B,2,FALSE)</f>
        <v>#N/A</v>
      </c>
      <c r="E288" t="e">
        <f>VLOOKUP(mobydick!I288,Characters!$A:$B,2,FALSE)</f>
        <v>#N/A</v>
      </c>
      <c r="F288" t="e">
        <f>VLOOKUP(mobydick!J288,Characters!$A:$B,2,FALSE)</f>
        <v>#N/A</v>
      </c>
      <c r="G288" t="e">
        <f>VLOOKUP(mobydick!K288,Characters!$A:$B,2,FALSE)</f>
        <v>#N/A</v>
      </c>
      <c r="H288" t="e">
        <f>VLOOKUP(mobydick!L288,Characters!$A:$B,2,FALSE)</f>
        <v>#N/A</v>
      </c>
      <c r="I288" t="e">
        <f>VLOOKUP(mobydick!M288,Characters!$A:$B,2,FALSE)</f>
        <v>#N/A</v>
      </c>
      <c r="J288" t="e">
        <f>VLOOKUP(mobydick!N288,Characters!$A:$B,2,FALSE)</f>
        <v>#N/A</v>
      </c>
      <c r="K288" t="e">
        <f>VLOOKUP(mobydick!O288,Characters!$A:$B,2,FALSE)</f>
        <v>#N/A</v>
      </c>
      <c r="L288" t="e">
        <f>VLOOKUP(mobydick!P288,Characters!$A:$B,2,FALSE)</f>
        <v>#N/A</v>
      </c>
    </row>
    <row r="289" spans="1:12" x14ac:dyDescent="0.3">
      <c r="A289">
        <f>mobydick!B289</f>
        <v>364</v>
      </c>
      <c r="B289">
        <f>mobydick!F289</f>
        <v>1</v>
      </c>
      <c r="C289">
        <f>VLOOKUP(mobydick!G289,Characters!$A:$B,2,FALSE)</f>
        <v>999</v>
      </c>
      <c r="D289" t="e">
        <f>VLOOKUP(mobydick!H289,Characters!$A:$B,2,FALSE)</f>
        <v>#N/A</v>
      </c>
      <c r="E289" t="e">
        <f>VLOOKUP(mobydick!I289,Characters!$A:$B,2,FALSE)</f>
        <v>#N/A</v>
      </c>
      <c r="F289" t="e">
        <f>VLOOKUP(mobydick!J289,Characters!$A:$B,2,FALSE)</f>
        <v>#N/A</v>
      </c>
      <c r="G289" t="e">
        <f>VLOOKUP(mobydick!K289,Characters!$A:$B,2,FALSE)</f>
        <v>#N/A</v>
      </c>
      <c r="H289" t="e">
        <f>VLOOKUP(mobydick!L289,Characters!$A:$B,2,FALSE)</f>
        <v>#N/A</v>
      </c>
      <c r="I289" t="e">
        <f>VLOOKUP(mobydick!M289,Characters!$A:$B,2,FALSE)</f>
        <v>#N/A</v>
      </c>
      <c r="J289" t="e">
        <f>VLOOKUP(mobydick!N289,Characters!$A:$B,2,FALSE)</f>
        <v>#N/A</v>
      </c>
      <c r="K289" t="e">
        <f>VLOOKUP(mobydick!O289,Characters!$A:$B,2,FALSE)</f>
        <v>#N/A</v>
      </c>
      <c r="L289" t="e">
        <f>VLOOKUP(mobydick!P289,Characters!$A:$B,2,FALSE)</f>
        <v>#N/A</v>
      </c>
    </row>
    <row r="290" spans="1:12" x14ac:dyDescent="0.3">
      <c r="A290">
        <f>mobydick!B290</f>
        <v>189</v>
      </c>
      <c r="B290">
        <f>mobydick!F290</f>
        <v>1</v>
      </c>
      <c r="C290">
        <f>VLOOKUP(mobydick!G290,Characters!$A:$B,2,FALSE)</f>
        <v>999</v>
      </c>
      <c r="D290" t="e">
        <f>VLOOKUP(mobydick!H290,Characters!$A:$B,2,FALSE)</f>
        <v>#N/A</v>
      </c>
      <c r="E290" t="e">
        <f>VLOOKUP(mobydick!I290,Characters!$A:$B,2,FALSE)</f>
        <v>#N/A</v>
      </c>
      <c r="F290" t="e">
        <f>VLOOKUP(mobydick!J290,Characters!$A:$B,2,FALSE)</f>
        <v>#N/A</v>
      </c>
      <c r="G290" t="e">
        <f>VLOOKUP(mobydick!K290,Characters!$A:$B,2,FALSE)</f>
        <v>#N/A</v>
      </c>
      <c r="H290" t="e">
        <f>VLOOKUP(mobydick!L290,Characters!$A:$B,2,FALSE)</f>
        <v>#N/A</v>
      </c>
      <c r="I290" t="e">
        <f>VLOOKUP(mobydick!M290,Characters!$A:$B,2,FALSE)</f>
        <v>#N/A</v>
      </c>
      <c r="J290" t="e">
        <f>VLOOKUP(mobydick!N290,Characters!$A:$B,2,FALSE)</f>
        <v>#N/A</v>
      </c>
      <c r="K290" t="e">
        <f>VLOOKUP(mobydick!O290,Characters!$A:$B,2,FALSE)</f>
        <v>#N/A</v>
      </c>
      <c r="L290" t="e">
        <f>VLOOKUP(mobydick!P290,Characters!$A:$B,2,FALSE)</f>
        <v>#N/A</v>
      </c>
    </row>
    <row r="291" spans="1:12" x14ac:dyDescent="0.3">
      <c r="A291">
        <f>mobydick!B291</f>
        <v>59</v>
      </c>
      <c r="B291">
        <f>mobydick!F291</f>
        <v>1</v>
      </c>
      <c r="C291">
        <f>VLOOKUP(mobydick!G291,Characters!$A:$B,2,FALSE)</f>
        <v>999</v>
      </c>
      <c r="D291" t="e">
        <f>VLOOKUP(mobydick!H291,Characters!$A:$B,2,FALSE)</f>
        <v>#N/A</v>
      </c>
      <c r="E291" t="e">
        <f>VLOOKUP(mobydick!I291,Characters!$A:$B,2,FALSE)</f>
        <v>#N/A</v>
      </c>
      <c r="F291" t="e">
        <f>VLOOKUP(mobydick!J291,Characters!$A:$B,2,FALSE)</f>
        <v>#N/A</v>
      </c>
      <c r="G291" t="e">
        <f>VLOOKUP(mobydick!K291,Characters!$A:$B,2,FALSE)</f>
        <v>#N/A</v>
      </c>
      <c r="H291" t="e">
        <f>VLOOKUP(mobydick!L291,Characters!$A:$B,2,FALSE)</f>
        <v>#N/A</v>
      </c>
      <c r="I291" t="e">
        <f>VLOOKUP(mobydick!M291,Characters!$A:$B,2,FALSE)</f>
        <v>#N/A</v>
      </c>
      <c r="J291" t="e">
        <f>VLOOKUP(mobydick!N291,Characters!$A:$B,2,FALSE)</f>
        <v>#N/A</v>
      </c>
      <c r="K291" t="e">
        <f>VLOOKUP(mobydick!O291,Characters!$A:$B,2,FALSE)</f>
        <v>#N/A</v>
      </c>
      <c r="L291" t="e">
        <f>VLOOKUP(mobydick!P291,Characters!$A:$B,2,FALSE)</f>
        <v>#N/A</v>
      </c>
    </row>
    <row r="292" spans="1:12" x14ac:dyDescent="0.3">
      <c r="A292">
        <f>mobydick!B292</f>
        <v>194</v>
      </c>
      <c r="B292">
        <f>mobydick!F292</f>
        <v>0</v>
      </c>
      <c r="C292" t="e">
        <f>VLOOKUP(mobydick!G292,Characters!$A:$B,2,FALSE)</f>
        <v>#N/A</v>
      </c>
      <c r="D292" t="e">
        <f>VLOOKUP(mobydick!H292,Characters!$A:$B,2,FALSE)</f>
        <v>#N/A</v>
      </c>
      <c r="E292" t="e">
        <f>VLOOKUP(mobydick!I292,Characters!$A:$B,2,FALSE)</f>
        <v>#N/A</v>
      </c>
      <c r="F292" t="e">
        <f>VLOOKUP(mobydick!J292,Characters!$A:$B,2,FALSE)</f>
        <v>#N/A</v>
      </c>
      <c r="G292" t="e">
        <f>VLOOKUP(mobydick!K292,Characters!$A:$B,2,FALSE)</f>
        <v>#N/A</v>
      </c>
      <c r="H292" t="e">
        <f>VLOOKUP(mobydick!L292,Characters!$A:$B,2,FALSE)</f>
        <v>#N/A</v>
      </c>
      <c r="I292" t="e">
        <f>VLOOKUP(mobydick!M292,Characters!$A:$B,2,FALSE)</f>
        <v>#N/A</v>
      </c>
      <c r="J292" t="e">
        <f>VLOOKUP(mobydick!N292,Characters!$A:$B,2,FALSE)</f>
        <v>#N/A</v>
      </c>
      <c r="K292" t="e">
        <f>VLOOKUP(mobydick!O292,Characters!$A:$B,2,FALSE)</f>
        <v>#N/A</v>
      </c>
      <c r="L292" t="e">
        <f>VLOOKUP(mobydick!P292,Characters!$A:$B,2,FALSE)</f>
        <v>#N/A</v>
      </c>
    </row>
    <row r="293" spans="1:12" x14ac:dyDescent="0.3">
      <c r="A293">
        <f>mobydick!B293</f>
        <v>186</v>
      </c>
      <c r="B293">
        <f>mobydick!F293</f>
        <v>0</v>
      </c>
      <c r="C293" t="e">
        <f>VLOOKUP(mobydick!G293,Characters!$A:$B,2,FALSE)</f>
        <v>#N/A</v>
      </c>
      <c r="D293" t="e">
        <f>VLOOKUP(mobydick!H293,Characters!$A:$B,2,FALSE)</f>
        <v>#N/A</v>
      </c>
      <c r="E293" t="e">
        <f>VLOOKUP(mobydick!I293,Characters!$A:$B,2,FALSE)</f>
        <v>#N/A</v>
      </c>
      <c r="F293" t="e">
        <f>VLOOKUP(mobydick!J293,Characters!$A:$B,2,FALSE)</f>
        <v>#N/A</v>
      </c>
      <c r="G293" t="e">
        <f>VLOOKUP(mobydick!K293,Characters!$A:$B,2,FALSE)</f>
        <v>#N/A</v>
      </c>
      <c r="H293" t="e">
        <f>VLOOKUP(mobydick!L293,Characters!$A:$B,2,FALSE)</f>
        <v>#N/A</v>
      </c>
      <c r="I293" t="e">
        <f>VLOOKUP(mobydick!M293,Characters!$A:$B,2,FALSE)</f>
        <v>#N/A</v>
      </c>
      <c r="J293" t="e">
        <f>VLOOKUP(mobydick!N293,Characters!$A:$B,2,FALSE)</f>
        <v>#N/A</v>
      </c>
      <c r="K293" t="e">
        <f>VLOOKUP(mobydick!O293,Characters!$A:$B,2,FALSE)</f>
        <v>#N/A</v>
      </c>
      <c r="L293" t="e">
        <f>VLOOKUP(mobydick!P293,Characters!$A:$B,2,FALSE)</f>
        <v>#N/A</v>
      </c>
    </row>
    <row r="294" spans="1:12" x14ac:dyDescent="0.3">
      <c r="A294">
        <f>mobydick!B294</f>
        <v>139</v>
      </c>
      <c r="B294">
        <f>mobydick!F294</f>
        <v>0</v>
      </c>
      <c r="C294" t="e">
        <f>VLOOKUP(mobydick!G294,Characters!$A:$B,2,FALSE)</f>
        <v>#N/A</v>
      </c>
      <c r="D294" t="e">
        <f>VLOOKUP(mobydick!H294,Characters!$A:$B,2,FALSE)</f>
        <v>#N/A</v>
      </c>
      <c r="E294" t="e">
        <f>VLOOKUP(mobydick!I294,Characters!$A:$B,2,FALSE)</f>
        <v>#N/A</v>
      </c>
      <c r="F294" t="e">
        <f>VLOOKUP(mobydick!J294,Characters!$A:$B,2,FALSE)</f>
        <v>#N/A</v>
      </c>
      <c r="G294" t="e">
        <f>VLOOKUP(mobydick!K294,Characters!$A:$B,2,FALSE)</f>
        <v>#N/A</v>
      </c>
      <c r="H294" t="e">
        <f>VLOOKUP(mobydick!L294,Characters!$A:$B,2,FALSE)</f>
        <v>#N/A</v>
      </c>
      <c r="I294" t="e">
        <f>VLOOKUP(mobydick!M294,Characters!$A:$B,2,FALSE)</f>
        <v>#N/A</v>
      </c>
      <c r="J294" t="e">
        <f>VLOOKUP(mobydick!N294,Characters!$A:$B,2,FALSE)</f>
        <v>#N/A</v>
      </c>
      <c r="K294" t="e">
        <f>VLOOKUP(mobydick!O294,Characters!$A:$B,2,FALSE)</f>
        <v>#N/A</v>
      </c>
      <c r="L294" t="e">
        <f>VLOOKUP(mobydick!P294,Characters!$A:$B,2,FALSE)</f>
        <v>#N/A</v>
      </c>
    </row>
    <row r="295" spans="1:12" x14ac:dyDescent="0.3">
      <c r="A295">
        <f>mobydick!B295</f>
        <v>140</v>
      </c>
      <c r="B295">
        <f>mobydick!F295</f>
        <v>2</v>
      </c>
      <c r="C295">
        <f>VLOOKUP(mobydick!G295,Characters!$A:$B,2,FALSE)</f>
        <v>34</v>
      </c>
      <c r="D295">
        <f>VLOOKUP(mobydick!H295,Characters!$A:$B,2,FALSE)</f>
        <v>999</v>
      </c>
      <c r="E295" t="e">
        <f>VLOOKUP(mobydick!I295,Characters!$A:$B,2,FALSE)</f>
        <v>#N/A</v>
      </c>
      <c r="F295" t="e">
        <f>VLOOKUP(mobydick!J295,Characters!$A:$B,2,FALSE)</f>
        <v>#N/A</v>
      </c>
      <c r="G295" t="e">
        <f>VLOOKUP(mobydick!K295,Characters!$A:$B,2,FALSE)</f>
        <v>#N/A</v>
      </c>
      <c r="H295" t="e">
        <f>VLOOKUP(mobydick!L295,Characters!$A:$B,2,FALSE)</f>
        <v>#N/A</v>
      </c>
      <c r="I295" t="e">
        <f>VLOOKUP(mobydick!M295,Characters!$A:$B,2,FALSE)</f>
        <v>#N/A</v>
      </c>
      <c r="J295" t="e">
        <f>VLOOKUP(mobydick!N295,Characters!$A:$B,2,FALSE)</f>
        <v>#N/A</v>
      </c>
      <c r="K295" t="e">
        <f>VLOOKUP(mobydick!O295,Characters!$A:$B,2,FALSE)</f>
        <v>#N/A</v>
      </c>
      <c r="L295" t="e">
        <f>VLOOKUP(mobydick!P295,Characters!$A:$B,2,FALSE)</f>
        <v>#N/A</v>
      </c>
    </row>
    <row r="296" spans="1:12" x14ac:dyDescent="0.3">
      <c r="A296">
        <f>mobydick!B296</f>
        <v>131</v>
      </c>
      <c r="B296">
        <f>mobydick!F296</f>
        <v>1</v>
      </c>
      <c r="C296">
        <f>VLOOKUP(mobydick!G296,Characters!$A:$B,2,FALSE)</f>
        <v>999</v>
      </c>
      <c r="D296" t="e">
        <f>VLOOKUP(mobydick!H296,Characters!$A:$B,2,FALSE)</f>
        <v>#N/A</v>
      </c>
      <c r="E296" t="e">
        <f>VLOOKUP(mobydick!I296,Characters!$A:$B,2,FALSE)</f>
        <v>#N/A</v>
      </c>
      <c r="F296" t="e">
        <f>VLOOKUP(mobydick!J296,Characters!$A:$B,2,FALSE)</f>
        <v>#N/A</v>
      </c>
      <c r="G296" t="e">
        <f>VLOOKUP(mobydick!K296,Characters!$A:$B,2,FALSE)</f>
        <v>#N/A</v>
      </c>
      <c r="H296" t="e">
        <f>VLOOKUP(mobydick!L296,Characters!$A:$B,2,FALSE)</f>
        <v>#N/A</v>
      </c>
      <c r="I296" t="e">
        <f>VLOOKUP(mobydick!M296,Characters!$A:$B,2,FALSE)</f>
        <v>#N/A</v>
      </c>
      <c r="J296" t="e">
        <f>VLOOKUP(mobydick!N296,Characters!$A:$B,2,FALSE)</f>
        <v>#N/A</v>
      </c>
      <c r="K296" t="e">
        <f>VLOOKUP(mobydick!O296,Characters!$A:$B,2,FALSE)</f>
        <v>#N/A</v>
      </c>
      <c r="L296" t="e">
        <f>VLOOKUP(mobydick!P296,Characters!$A:$B,2,FALSE)</f>
        <v>#N/A</v>
      </c>
    </row>
    <row r="297" spans="1:12" x14ac:dyDescent="0.3">
      <c r="A297">
        <f>mobydick!B297</f>
        <v>286</v>
      </c>
      <c r="B297">
        <f>mobydick!F297</f>
        <v>2</v>
      </c>
      <c r="C297">
        <f>VLOOKUP(mobydick!G297,Characters!$A:$B,2,FALSE)</f>
        <v>999</v>
      </c>
      <c r="D297">
        <f>VLOOKUP(mobydick!H297,Characters!$A:$B,2,FALSE)</f>
        <v>999</v>
      </c>
      <c r="E297" t="e">
        <f>VLOOKUP(mobydick!I297,Characters!$A:$B,2,FALSE)</f>
        <v>#N/A</v>
      </c>
      <c r="F297" t="e">
        <f>VLOOKUP(mobydick!J297,Characters!$A:$B,2,FALSE)</f>
        <v>#N/A</v>
      </c>
      <c r="G297" t="e">
        <f>VLOOKUP(mobydick!K297,Characters!$A:$B,2,FALSE)</f>
        <v>#N/A</v>
      </c>
      <c r="H297" t="e">
        <f>VLOOKUP(mobydick!L297,Characters!$A:$B,2,FALSE)</f>
        <v>#N/A</v>
      </c>
      <c r="I297" t="e">
        <f>VLOOKUP(mobydick!M297,Characters!$A:$B,2,FALSE)</f>
        <v>#N/A</v>
      </c>
      <c r="J297" t="e">
        <f>VLOOKUP(mobydick!N297,Characters!$A:$B,2,FALSE)</f>
        <v>#N/A</v>
      </c>
      <c r="K297" t="e">
        <f>VLOOKUP(mobydick!O297,Characters!$A:$B,2,FALSE)</f>
        <v>#N/A</v>
      </c>
      <c r="L297" t="e">
        <f>VLOOKUP(mobydick!P297,Characters!$A:$B,2,FALSE)</f>
        <v>#N/A</v>
      </c>
    </row>
    <row r="298" spans="1:12" x14ac:dyDescent="0.3">
      <c r="A298">
        <f>mobydick!B298</f>
        <v>268</v>
      </c>
      <c r="B298">
        <f>mobydick!F298</f>
        <v>1</v>
      </c>
      <c r="C298">
        <f>VLOOKUP(mobydick!G298,Characters!$A:$B,2,FALSE)</f>
        <v>999</v>
      </c>
      <c r="D298" t="e">
        <f>VLOOKUP(mobydick!H298,Characters!$A:$B,2,FALSE)</f>
        <v>#N/A</v>
      </c>
      <c r="E298" t="e">
        <f>VLOOKUP(mobydick!I298,Characters!$A:$B,2,FALSE)</f>
        <v>#N/A</v>
      </c>
      <c r="F298" t="e">
        <f>VLOOKUP(mobydick!J298,Characters!$A:$B,2,FALSE)</f>
        <v>#N/A</v>
      </c>
      <c r="G298" t="e">
        <f>VLOOKUP(mobydick!K298,Characters!$A:$B,2,FALSE)</f>
        <v>#N/A</v>
      </c>
      <c r="H298" t="e">
        <f>VLOOKUP(mobydick!L298,Characters!$A:$B,2,FALSE)</f>
        <v>#N/A</v>
      </c>
      <c r="I298" t="e">
        <f>VLOOKUP(mobydick!M298,Characters!$A:$B,2,FALSE)</f>
        <v>#N/A</v>
      </c>
      <c r="J298" t="e">
        <f>VLOOKUP(mobydick!N298,Characters!$A:$B,2,FALSE)</f>
        <v>#N/A</v>
      </c>
      <c r="K298" t="e">
        <f>VLOOKUP(mobydick!O298,Characters!$A:$B,2,FALSE)</f>
        <v>#N/A</v>
      </c>
      <c r="L298" t="e">
        <f>VLOOKUP(mobydick!P298,Characters!$A:$B,2,FALSE)</f>
        <v>#N/A</v>
      </c>
    </row>
    <row r="299" spans="1:12" x14ac:dyDescent="0.3">
      <c r="A299">
        <f>mobydick!B299</f>
        <v>348</v>
      </c>
      <c r="B299">
        <f>mobydick!F299</f>
        <v>1</v>
      </c>
      <c r="C299">
        <f>VLOOKUP(mobydick!G299,Characters!$A:$B,2,FALSE)</f>
        <v>999</v>
      </c>
      <c r="D299" t="e">
        <f>VLOOKUP(mobydick!H299,Characters!$A:$B,2,FALSE)</f>
        <v>#N/A</v>
      </c>
      <c r="E299" t="e">
        <f>VLOOKUP(mobydick!I299,Characters!$A:$B,2,FALSE)</f>
        <v>#N/A</v>
      </c>
      <c r="F299" t="e">
        <f>VLOOKUP(mobydick!J299,Characters!$A:$B,2,FALSE)</f>
        <v>#N/A</v>
      </c>
      <c r="G299" t="e">
        <f>VLOOKUP(mobydick!K299,Characters!$A:$B,2,FALSE)</f>
        <v>#N/A</v>
      </c>
      <c r="H299" t="e">
        <f>VLOOKUP(mobydick!L299,Characters!$A:$B,2,FALSE)</f>
        <v>#N/A</v>
      </c>
      <c r="I299" t="e">
        <f>VLOOKUP(mobydick!M299,Characters!$A:$B,2,FALSE)</f>
        <v>#N/A</v>
      </c>
      <c r="J299" t="e">
        <f>VLOOKUP(mobydick!N299,Characters!$A:$B,2,FALSE)</f>
        <v>#N/A</v>
      </c>
      <c r="K299" t="e">
        <f>VLOOKUP(mobydick!O299,Characters!$A:$B,2,FALSE)</f>
        <v>#N/A</v>
      </c>
      <c r="L299" t="e">
        <f>VLOOKUP(mobydick!P299,Characters!$A:$B,2,FALSE)</f>
        <v>#N/A</v>
      </c>
    </row>
    <row r="300" spans="1:12" x14ac:dyDescent="0.3">
      <c r="A300">
        <f>mobydick!B300</f>
        <v>252</v>
      </c>
      <c r="B300">
        <f>mobydick!F300</f>
        <v>1</v>
      </c>
      <c r="C300">
        <f>VLOOKUP(mobydick!G300,Characters!$A:$B,2,FALSE)</f>
        <v>999</v>
      </c>
      <c r="D300" t="e">
        <f>VLOOKUP(mobydick!H300,Characters!$A:$B,2,FALSE)</f>
        <v>#N/A</v>
      </c>
      <c r="E300" t="e">
        <f>VLOOKUP(mobydick!I300,Characters!$A:$B,2,FALSE)</f>
        <v>#N/A</v>
      </c>
      <c r="F300" t="e">
        <f>VLOOKUP(mobydick!J300,Characters!$A:$B,2,FALSE)</f>
        <v>#N/A</v>
      </c>
      <c r="G300" t="e">
        <f>VLOOKUP(mobydick!K300,Characters!$A:$B,2,FALSE)</f>
        <v>#N/A</v>
      </c>
      <c r="H300" t="e">
        <f>VLOOKUP(mobydick!L300,Characters!$A:$B,2,FALSE)</f>
        <v>#N/A</v>
      </c>
      <c r="I300" t="e">
        <f>VLOOKUP(mobydick!M300,Characters!$A:$B,2,FALSE)</f>
        <v>#N/A</v>
      </c>
      <c r="J300" t="e">
        <f>VLOOKUP(mobydick!N300,Characters!$A:$B,2,FALSE)</f>
        <v>#N/A</v>
      </c>
      <c r="K300" t="e">
        <f>VLOOKUP(mobydick!O300,Characters!$A:$B,2,FALSE)</f>
        <v>#N/A</v>
      </c>
      <c r="L300" t="e">
        <f>VLOOKUP(mobydick!P300,Characters!$A:$B,2,FALSE)</f>
        <v>#N/A</v>
      </c>
    </row>
    <row r="301" spans="1:12" x14ac:dyDescent="0.3">
      <c r="A301">
        <f>mobydick!B301</f>
        <v>15</v>
      </c>
      <c r="B301">
        <f>mobydick!F301</f>
        <v>0</v>
      </c>
      <c r="C301" t="e">
        <f>VLOOKUP(mobydick!G301,Characters!$A:$B,2,FALSE)</f>
        <v>#N/A</v>
      </c>
      <c r="D301" t="e">
        <f>VLOOKUP(mobydick!H301,Characters!$A:$B,2,FALSE)</f>
        <v>#N/A</v>
      </c>
      <c r="E301" t="e">
        <f>VLOOKUP(mobydick!I301,Characters!$A:$B,2,FALSE)</f>
        <v>#N/A</v>
      </c>
      <c r="F301" t="e">
        <f>VLOOKUP(mobydick!J301,Characters!$A:$B,2,FALSE)</f>
        <v>#N/A</v>
      </c>
      <c r="G301" t="e">
        <f>VLOOKUP(mobydick!K301,Characters!$A:$B,2,FALSE)</f>
        <v>#N/A</v>
      </c>
      <c r="H301" t="e">
        <f>VLOOKUP(mobydick!L301,Characters!$A:$B,2,FALSE)</f>
        <v>#N/A</v>
      </c>
      <c r="I301" t="e">
        <f>VLOOKUP(mobydick!M301,Characters!$A:$B,2,FALSE)</f>
        <v>#N/A</v>
      </c>
      <c r="J301" t="e">
        <f>VLOOKUP(mobydick!N301,Characters!$A:$B,2,FALSE)</f>
        <v>#N/A</v>
      </c>
      <c r="K301" t="e">
        <f>VLOOKUP(mobydick!O301,Characters!$A:$B,2,FALSE)</f>
        <v>#N/A</v>
      </c>
      <c r="L301" t="e">
        <f>VLOOKUP(mobydick!P301,Characters!$A:$B,2,FALSE)</f>
        <v>#N/A</v>
      </c>
    </row>
    <row r="302" spans="1:12" x14ac:dyDescent="0.3">
      <c r="A302">
        <f>mobydick!B302</f>
        <v>232</v>
      </c>
      <c r="B302">
        <f>mobydick!F302</f>
        <v>1</v>
      </c>
      <c r="C302">
        <f>VLOOKUP(mobydick!G302,Characters!$A:$B,2,FALSE)</f>
        <v>999</v>
      </c>
      <c r="D302" t="e">
        <f>VLOOKUP(mobydick!H302,Characters!$A:$B,2,FALSE)</f>
        <v>#N/A</v>
      </c>
      <c r="E302" t="e">
        <f>VLOOKUP(mobydick!I302,Characters!$A:$B,2,FALSE)</f>
        <v>#N/A</v>
      </c>
      <c r="F302" t="e">
        <f>VLOOKUP(mobydick!J302,Characters!$A:$B,2,FALSE)</f>
        <v>#N/A</v>
      </c>
      <c r="G302" t="e">
        <f>VLOOKUP(mobydick!K302,Characters!$A:$B,2,FALSE)</f>
        <v>#N/A</v>
      </c>
      <c r="H302" t="e">
        <f>VLOOKUP(mobydick!L302,Characters!$A:$B,2,FALSE)</f>
        <v>#N/A</v>
      </c>
      <c r="I302" t="e">
        <f>VLOOKUP(mobydick!M302,Characters!$A:$B,2,FALSE)</f>
        <v>#N/A</v>
      </c>
      <c r="J302" t="e">
        <f>VLOOKUP(mobydick!N302,Characters!$A:$B,2,FALSE)</f>
        <v>#N/A</v>
      </c>
      <c r="K302" t="e">
        <f>VLOOKUP(mobydick!O302,Characters!$A:$B,2,FALSE)</f>
        <v>#N/A</v>
      </c>
      <c r="L302" t="e">
        <f>VLOOKUP(mobydick!P302,Characters!$A:$B,2,FALSE)</f>
        <v>#N/A</v>
      </c>
    </row>
    <row r="303" spans="1:12" x14ac:dyDescent="0.3">
      <c r="A303">
        <f>mobydick!B303</f>
        <v>243</v>
      </c>
      <c r="B303">
        <f>mobydick!F303</f>
        <v>0</v>
      </c>
      <c r="C303" t="e">
        <f>VLOOKUP(mobydick!G303,Characters!$A:$B,2,FALSE)</f>
        <v>#N/A</v>
      </c>
      <c r="D303" t="e">
        <f>VLOOKUP(mobydick!H303,Characters!$A:$B,2,FALSE)</f>
        <v>#N/A</v>
      </c>
      <c r="E303" t="e">
        <f>VLOOKUP(mobydick!I303,Characters!$A:$B,2,FALSE)</f>
        <v>#N/A</v>
      </c>
      <c r="F303" t="e">
        <f>VLOOKUP(mobydick!J303,Characters!$A:$B,2,FALSE)</f>
        <v>#N/A</v>
      </c>
      <c r="G303" t="e">
        <f>VLOOKUP(mobydick!K303,Characters!$A:$B,2,FALSE)</f>
        <v>#N/A</v>
      </c>
      <c r="H303" t="e">
        <f>VLOOKUP(mobydick!L303,Characters!$A:$B,2,FALSE)</f>
        <v>#N/A</v>
      </c>
      <c r="I303" t="e">
        <f>VLOOKUP(mobydick!M303,Characters!$A:$B,2,FALSE)</f>
        <v>#N/A</v>
      </c>
      <c r="J303" t="e">
        <f>VLOOKUP(mobydick!N303,Characters!$A:$B,2,FALSE)</f>
        <v>#N/A</v>
      </c>
      <c r="K303" t="e">
        <f>VLOOKUP(mobydick!O303,Characters!$A:$B,2,FALSE)</f>
        <v>#N/A</v>
      </c>
      <c r="L303" t="e">
        <f>VLOOKUP(mobydick!P303,Characters!$A:$B,2,FALSE)</f>
        <v>#N/A</v>
      </c>
    </row>
    <row r="304" spans="1:12" x14ac:dyDescent="0.3">
      <c r="A304">
        <f>mobydick!B304</f>
        <v>263</v>
      </c>
      <c r="B304">
        <f>mobydick!F304</f>
        <v>1</v>
      </c>
      <c r="C304">
        <f>VLOOKUP(mobydick!G304,Characters!$A:$B,2,FALSE)</f>
        <v>999</v>
      </c>
      <c r="D304" t="e">
        <f>VLOOKUP(mobydick!H304,Characters!$A:$B,2,FALSE)</f>
        <v>#N/A</v>
      </c>
      <c r="E304" t="e">
        <f>VLOOKUP(mobydick!I304,Characters!$A:$B,2,FALSE)</f>
        <v>#N/A</v>
      </c>
      <c r="F304" t="e">
        <f>VLOOKUP(mobydick!J304,Characters!$A:$B,2,FALSE)</f>
        <v>#N/A</v>
      </c>
      <c r="G304" t="e">
        <f>VLOOKUP(mobydick!K304,Characters!$A:$B,2,FALSE)</f>
        <v>#N/A</v>
      </c>
      <c r="H304" t="e">
        <f>VLOOKUP(mobydick!L304,Characters!$A:$B,2,FALSE)</f>
        <v>#N/A</v>
      </c>
      <c r="I304" t="e">
        <f>VLOOKUP(mobydick!M304,Characters!$A:$B,2,FALSE)</f>
        <v>#N/A</v>
      </c>
      <c r="J304" t="e">
        <f>VLOOKUP(mobydick!N304,Characters!$A:$B,2,FALSE)</f>
        <v>#N/A</v>
      </c>
      <c r="K304" t="e">
        <f>VLOOKUP(mobydick!O304,Characters!$A:$B,2,FALSE)</f>
        <v>#N/A</v>
      </c>
      <c r="L304" t="e">
        <f>VLOOKUP(mobydick!P304,Characters!$A:$B,2,FALSE)</f>
        <v>#N/A</v>
      </c>
    </row>
    <row r="305" spans="1:12" x14ac:dyDescent="0.3">
      <c r="A305">
        <f>mobydick!B305</f>
        <v>237</v>
      </c>
      <c r="B305">
        <f>mobydick!F305</f>
        <v>2</v>
      </c>
      <c r="C305">
        <f>VLOOKUP(mobydick!G305,Characters!$A:$B,2,FALSE)</f>
        <v>999</v>
      </c>
      <c r="D305">
        <f>VLOOKUP(mobydick!H305,Characters!$A:$B,2,FALSE)</f>
        <v>999</v>
      </c>
      <c r="E305" t="e">
        <f>VLOOKUP(mobydick!I305,Characters!$A:$B,2,FALSE)</f>
        <v>#N/A</v>
      </c>
      <c r="F305" t="e">
        <f>VLOOKUP(mobydick!J305,Characters!$A:$B,2,FALSE)</f>
        <v>#N/A</v>
      </c>
      <c r="G305" t="e">
        <f>VLOOKUP(mobydick!K305,Characters!$A:$B,2,FALSE)</f>
        <v>#N/A</v>
      </c>
      <c r="H305" t="e">
        <f>VLOOKUP(mobydick!L305,Characters!$A:$B,2,FALSE)</f>
        <v>#N/A</v>
      </c>
      <c r="I305" t="e">
        <f>VLOOKUP(mobydick!M305,Characters!$A:$B,2,FALSE)</f>
        <v>#N/A</v>
      </c>
      <c r="J305" t="e">
        <f>VLOOKUP(mobydick!N305,Characters!$A:$B,2,FALSE)</f>
        <v>#N/A</v>
      </c>
      <c r="K305" t="e">
        <f>VLOOKUP(mobydick!O305,Characters!$A:$B,2,FALSE)</f>
        <v>#N/A</v>
      </c>
      <c r="L305" t="e">
        <f>VLOOKUP(mobydick!P305,Characters!$A:$B,2,FALSE)</f>
        <v>#N/A</v>
      </c>
    </row>
    <row r="306" spans="1:12" x14ac:dyDescent="0.3">
      <c r="A306">
        <f>mobydick!B306</f>
        <v>318</v>
      </c>
      <c r="B306">
        <f>mobydick!F306</f>
        <v>1</v>
      </c>
      <c r="C306">
        <f>VLOOKUP(mobydick!G306,Characters!$A:$B,2,FALSE)</f>
        <v>999</v>
      </c>
      <c r="D306" t="e">
        <f>VLOOKUP(mobydick!H306,Characters!$A:$B,2,FALSE)</f>
        <v>#N/A</v>
      </c>
      <c r="E306" t="e">
        <f>VLOOKUP(mobydick!I306,Characters!$A:$B,2,FALSE)</f>
        <v>#N/A</v>
      </c>
      <c r="F306" t="e">
        <f>VLOOKUP(mobydick!J306,Characters!$A:$B,2,FALSE)</f>
        <v>#N/A</v>
      </c>
      <c r="G306" t="e">
        <f>VLOOKUP(mobydick!K306,Characters!$A:$B,2,FALSE)</f>
        <v>#N/A</v>
      </c>
      <c r="H306" t="e">
        <f>VLOOKUP(mobydick!L306,Characters!$A:$B,2,FALSE)</f>
        <v>#N/A</v>
      </c>
      <c r="I306" t="e">
        <f>VLOOKUP(mobydick!M306,Characters!$A:$B,2,FALSE)</f>
        <v>#N/A</v>
      </c>
      <c r="J306" t="e">
        <f>VLOOKUP(mobydick!N306,Characters!$A:$B,2,FALSE)</f>
        <v>#N/A</v>
      </c>
      <c r="K306" t="e">
        <f>VLOOKUP(mobydick!O306,Characters!$A:$B,2,FALSE)</f>
        <v>#N/A</v>
      </c>
      <c r="L306" t="e">
        <f>VLOOKUP(mobydick!P306,Characters!$A:$B,2,FALSE)</f>
        <v>#N/A</v>
      </c>
    </row>
    <row r="307" spans="1:12" x14ac:dyDescent="0.3">
      <c r="A307">
        <f>mobydick!B307</f>
        <v>402</v>
      </c>
      <c r="B307">
        <f>mobydick!F307</f>
        <v>1</v>
      </c>
      <c r="C307">
        <f>VLOOKUP(mobydick!G307,Characters!$A:$B,2,FALSE)</f>
        <v>999</v>
      </c>
      <c r="D307" t="e">
        <f>VLOOKUP(mobydick!H307,Characters!$A:$B,2,FALSE)</f>
        <v>#N/A</v>
      </c>
      <c r="E307" t="e">
        <f>VLOOKUP(mobydick!I307,Characters!$A:$B,2,FALSE)</f>
        <v>#N/A</v>
      </c>
      <c r="F307" t="e">
        <f>VLOOKUP(mobydick!J307,Characters!$A:$B,2,FALSE)</f>
        <v>#N/A</v>
      </c>
      <c r="G307" t="e">
        <f>VLOOKUP(mobydick!K307,Characters!$A:$B,2,FALSE)</f>
        <v>#N/A</v>
      </c>
      <c r="H307" t="e">
        <f>VLOOKUP(mobydick!L307,Characters!$A:$B,2,FALSE)</f>
        <v>#N/A</v>
      </c>
      <c r="I307" t="e">
        <f>VLOOKUP(mobydick!M307,Characters!$A:$B,2,FALSE)</f>
        <v>#N/A</v>
      </c>
      <c r="J307" t="e">
        <f>VLOOKUP(mobydick!N307,Characters!$A:$B,2,FALSE)</f>
        <v>#N/A</v>
      </c>
      <c r="K307" t="e">
        <f>VLOOKUP(mobydick!O307,Characters!$A:$B,2,FALSE)</f>
        <v>#N/A</v>
      </c>
      <c r="L307" t="e">
        <f>VLOOKUP(mobydick!P307,Characters!$A:$B,2,FALSE)</f>
        <v>#N/A</v>
      </c>
    </row>
    <row r="308" spans="1:12" x14ac:dyDescent="0.3">
      <c r="A308">
        <f>mobydick!B308</f>
        <v>323</v>
      </c>
      <c r="B308">
        <f>mobydick!F308</f>
        <v>1</v>
      </c>
      <c r="C308">
        <f>VLOOKUP(mobydick!G308,Characters!$A:$B,2,FALSE)</f>
        <v>999</v>
      </c>
      <c r="D308" t="e">
        <f>VLOOKUP(mobydick!H308,Characters!$A:$B,2,FALSE)</f>
        <v>#N/A</v>
      </c>
      <c r="E308" t="e">
        <f>VLOOKUP(mobydick!I308,Characters!$A:$B,2,FALSE)</f>
        <v>#N/A</v>
      </c>
      <c r="F308" t="e">
        <f>VLOOKUP(mobydick!J308,Characters!$A:$B,2,FALSE)</f>
        <v>#N/A</v>
      </c>
      <c r="G308" t="e">
        <f>VLOOKUP(mobydick!K308,Characters!$A:$B,2,FALSE)</f>
        <v>#N/A</v>
      </c>
      <c r="H308" t="e">
        <f>VLOOKUP(mobydick!L308,Characters!$A:$B,2,FALSE)</f>
        <v>#N/A</v>
      </c>
      <c r="I308" t="e">
        <f>VLOOKUP(mobydick!M308,Characters!$A:$B,2,FALSE)</f>
        <v>#N/A</v>
      </c>
      <c r="J308" t="e">
        <f>VLOOKUP(mobydick!N308,Characters!$A:$B,2,FALSE)</f>
        <v>#N/A</v>
      </c>
      <c r="K308" t="e">
        <f>VLOOKUP(mobydick!O308,Characters!$A:$B,2,FALSE)</f>
        <v>#N/A</v>
      </c>
      <c r="L308" t="e">
        <f>VLOOKUP(mobydick!P308,Characters!$A:$B,2,FALSE)</f>
        <v>#N/A</v>
      </c>
    </row>
    <row r="309" spans="1:12" x14ac:dyDescent="0.3">
      <c r="A309">
        <f>mobydick!B309</f>
        <v>29</v>
      </c>
      <c r="B309">
        <f>mobydick!F309</f>
        <v>0</v>
      </c>
      <c r="C309" t="e">
        <f>VLOOKUP(mobydick!G309,Characters!$A:$B,2,FALSE)</f>
        <v>#N/A</v>
      </c>
      <c r="D309" t="e">
        <f>VLOOKUP(mobydick!H309,Characters!$A:$B,2,FALSE)</f>
        <v>#N/A</v>
      </c>
      <c r="E309" t="e">
        <f>VLOOKUP(mobydick!I309,Characters!$A:$B,2,FALSE)</f>
        <v>#N/A</v>
      </c>
      <c r="F309" t="e">
        <f>VLOOKUP(mobydick!J309,Characters!$A:$B,2,FALSE)</f>
        <v>#N/A</v>
      </c>
      <c r="G309" t="e">
        <f>VLOOKUP(mobydick!K309,Characters!$A:$B,2,FALSE)</f>
        <v>#N/A</v>
      </c>
      <c r="H309" t="e">
        <f>VLOOKUP(mobydick!L309,Characters!$A:$B,2,FALSE)</f>
        <v>#N/A</v>
      </c>
      <c r="I309" t="e">
        <f>VLOOKUP(mobydick!M309,Characters!$A:$B,2,FALSE)</f>
        <v>#N/A</v>
      </c>
      <c r="J309" t="e">
        <f>VLOOKUP(mobydick!N309,Characters!$A:$B,2,FALSE)</f>
        <v>#N/A</v>
      </c>
      <c r="K309" t="e">
        <f>VLOOKUP(mobydick!O309,Characters!$A:$B,2,FALSE)</f>
        <v>#N/A</v>
      </c>
      <c r="L309" t="e">
        <f>VLOOKUP(mobydick!P309,Characters!$A:$B,2,FALSE)</f>
        <v>#N/A</v>
      </c>
    </row>
    <row r="310" spans="1:12" x14ac:dyDescent="0.3">
      <c r="A310">
        <f>mobydick!B310</f>
        <v>48</v>
      </c>
      <c r="B310">
        <f>mobydick!F310</f>
        <v>0</v>
      </c>
      <c r="C310" t="e">
        <f>VLOOKUP(mobydick!G310,Characters!$A:$B,2,FALSE)</f>
        <v>#N/A</v>
      </c>
      <c r="D310" t="e">
        <f>VLOOKUP(mobydick!H310,Characters!$A:$B,2,FALSE)</f>
        <v>#N/A</v>
      </c>
      <c r="E310" t="e">
        <f>VLOOKUP(mobydick!I310,Characters!$A:$B,2,FALSE)</f>
        <v>#N/A</v>
      </c>
      <c r="F310" t="e">
        <f>VLOOKUP(mobydick!J310,Characters!$A:$B,2,FALSE)</f>
        <v>#N/A</v>
      </c>
      <c r="G310" t="e">
        <f>VLOOKUP(mobydick!K310,Characters!$A:$B,2,FALSE)</f>
        <v>#N/A</v>
      </c>
      <c r="H310" t="e">
        <f>VLOOKUP(mobydick!L310,Characters!$A:$B,2,FALSE)</f>
        <v>#N/A</v>
      </c>
      <c r="I310" t="e">
        <f>VLOOKUP(mobydick!M310,Characters!$A:$B,2,FALSE)</f>
        <v>#N/A</v>
      </c>
      <c r="J310" t="e">
        <f>VLOOKUP(mobydick!N310,Characters!$A:$B,2,FALSE)</f>
        <v>#N/A</v>
      </c>
      <c r="K310" t="e">
        <f>VLOOKUP(mobydick!O310,Characters!$A:$B,2,FALSE)</f>
        <v>#N/A</v>
      </c>
      <c r="L310" t="e">
        <f>VLOOKUP(mobydick!P310,Characters!$A:$B,2,FALSE)</f>
        <v>#N/A</v>
      </c>
    </row>
    <row r="311" spans="1:12" x14ac:dyDescent="0.3">
      <c r="A311">
        <f>mobydick!B311</f>
        <v>266</v>
      </c>
      <c r="B311">
        <f>mobydick!F311</f>
        <v>1</v>
      </c>
      <c r="C311">
        <f>VLOOKUP(mobydick!G311,Characters!$A:$B,2,FALSE)</f>
        <v>999</v>
      </c>
      <c r="D311" t="e">
        <f>VLOOKUP(mobydick!H311,Characters!$A:$B,2,FALSE)</f>
        <v>#N/A</v>
      </c>
      <c r="E311" t="e">
        <f>VLOOKUP(mobydick!I311,Characters!$A:$B,2,FALSE)</f>
        <v>#N/A</v>
      </c>
      <c r="F311" t="e">
        <f>VLOOKUP(mobydick!J311,Characters!$A:$B,2,FALSE)</f>
        <v>#N/A</v>
      </c>
      <c r="G311" t="e">
        <f>VLOOKUP(mobydick!K311,Characters!$A:$B,2,FALSE)</f>
        <v>#N/A</v>
      </c>
      <c r="H311" t="e">
        <f>VLOOKUP(mobydick!L311,Characters!$A:$B,2,FALSE)</f>
        <v>#N/A</v>
      </c>
      <c r="I311" t="e">
        <f>VLOOKUP(mobydick!M311,Characters!$A:$B,2,FALSE)</f>
        <v>#N/A</v>
      </c>
      <c r="J311" t="e">
        <f>VLOOKUP(mobydick!N311,Characters!$A:$B,2,FALSE)</f>
        <v>#N/A</v>
      </c>
      <c r="K311" t="e">
        <f>VLOOKUP(mobydick!O311,Characters!$A:$B,2,FALSE)</f>
        <v>#N/A</v>
      </c>
      <c r="L311" t="e">
        <f>VLOOKUP(mobydick!P311,Characters!$A:$B,2,FALSE)</f>
        <v>#N/A</v>
      </c>
    </row>
    <row r="312" spans="1:12" x14ac:dyDescent="0.3">
      <c r="A312">
        <f>mobydick!B312</f>
        <v>352</v>
      </c>
      <c r="B312">
        <f>mobydick!F312</f>
        <v>1</v>
      </c>
      <c r="C312">
        <f>VLOOKUP(mobydick!G312,Characters!$A:$B,2,FALSE)</f>
        <v>999</v>
      </c>
      <c r="D312" t="e">
        <f>VLOOKUP(mobydick!H312,Characters!$A:$B,2,FALSE)</f>
        <v>#N/A</v>
      </c>
      <c r="E312" t="e">
        <f>VLOOKUP(mobydick!I312,Characters!$A:$B,2,FALSE)</f>
        <v>#N/A</v>
      </c>
      <c r="F312" t="e">
        <f>VLOOKUP(mobydick!J312,Characters!$A:$B,2,FALSE)</f>
        <v>#N/A</v>
      </c>
      <c r="G312" t="e">
        <f>VLOOKUP(mobydick!K312,Characters!$A:$B,2,FALSE)</f>
        <v>#N/A</v>
      </c>
      <c r="H312" t="e">
        <f>VLOOKUP(mobydick!L312,Characters!$A:$B,2,FALSE)</f>
        <v>#N/A</v>
      </c>
      <c r="I312" t="e">
        <f>VLOOKUP(mobydick!M312,Characters!$A:$B,2,FALSE)</f>
        <v>#N/A</v>
      </c>
      <c r="J312" t="e">
        <f>VLOOKUP(mobydick!N312,Characters!$A:$B,2,FALSE)</f>
        <v>#N/A</v>
      </c>
      <c r="K312" t="e">
        <f>VLOOKUP(mobydick!O312,Characters!$A:$B,2,FALSE)</f>
        <v>#N/A</v>
      </c>
      <c r="L312" t="e">
        <f>VLOOKUP(mobydick!P312,Characters!$A:$B,2,FALSE)</f>
        <v>#N/A</v>
      </c>
    </row>
    <row r="313" spans="1:12" x14ac:dyDescent="0.3">
      <c r="A313">
        <f>mobydick!B313</f>
        <v>133</v>
      </c>
      <c r="B313">
        <f>mobydick!F313</f>
        <v>1</v>
      </c>
      <c r="C313">
        <f>VLOOKUP(mobydick!G313,Characters!$A:$B,2,FALSE)</f>
        <v>999</v>
      </c>
      <c r="D313" t="e">
        <f>VLOOKUP(mobydick!H313,Characters!$A:$B,2,FALSE)</f>
        <v>#N/A</v>
      </c>
      <c r="E313" t="e">
        <f>VLOOKUP(mobydick!I313,Characters!$A:$B,2,FALSE)</f>
        <v>#N/A</v>
      </c>
      <c r="F313" t="e">
        <f>VLOOKUP(mobydick!J313,Characters!$A:$B,2,FALSE)</f>
        <v>#N/A</v>
      </c>
      <c r="G313" t="e">
        <f>VLOOKUP(mobydick!K313,Characters!$A:$B,2,FALSE)</f>
        <v>#N/A</v>
      </c>
      <c r="H313" t="e">
        <f>VLOOKUP(mobydick!L313,Characters!$A:$B,2,FALSE)</f>
        <v>#N/A</v>
      </c>
      <c r="I313" t="e">
        <f>VLOOKUP(mobydick!M313,Characters!$A:$B,2,FALSE)</f>
        <v>#N/A</v>
      </c>
      <c r="J313" t="e">
        <f>VLOOKUP(mobydick!N313,Characters!$A:$B,2,FALSE)</f>
        <v>#N/A</v>
      </c>
      <c r="K313" t="e">
        <f>VLOOKUP(mobydick!O313,Characters!$A:$B,2,FALSE)</f>
        <v>#N/A</v>
      </c>
      <c r="L313" t="e">
        <f>VLOOKUP(mobydick!P313,Characters!$A:$B,2,FALSE)</f>
        <v>#N/A</v>
      </c>
    </row>
    <row r="314" spans="1:12" x14ac:dyDescent="0.3">
      <c r="A314">
        <f>mobydick!B314</f>
        <v>420</v>
      </c>
      <c r="B314">
        <f>mobydick!F314</f>
        <v>1</v>
      </c>
      <c r="C314">
        <f>VLOOKUP(mobydick!G314,Characters!$A:$B,2,FALSE)</f>
        <v>999</v>
      </c>
      <c r="D314" t="e">
        <f>VLOOKUP(mobydick!H314,Characters!$A:$B,2,FALSE)</f>
        <v>#N/A</v>
      </c>
      <c r="E314" t="e">
        <f>VLOOKUP(mobydick!I314,Characters!$A:$B,2,FALSE)</f>
        <v>#N/A</v>
      </c>
      <c r="F314" t="e">
        <f>VLOOKUP(mobydick!J314,Characters!$A:$B,2,FALSE)</f>
        <v>#N/A</v>
      </c>
      <c r="G314" t="e">
        <f>VLOOKUP(mobydick!K314,Characters!$A:$B,2,FALSE)</f>
        <v>#N/A</v>
      </c>
      <c r="H314" t="e">
        <f>VLOOKUP(mobydick!L314,Characters!$A:$B,2,FALSE)</f>
        <v>#N/A</v>
      </c>
      <c r="I314" t="e">
        <f>VLOOKUP(mobydick!M314,Characters!$A:$B,2,FALSE)</f>
        <v>#N/A</v>
      </c>
      <c r="J314" t="e">
        <f>VLOOKUP(mobydick!N314,Characters!$A:$B,2,FALSE)</f>
        <v>#N/A</v>
      </c>
      <c r="K314" t="e">
        <f>VLOOKUP(mobydick!O314,Characters!$A:$B,2,FALSE)</f>
        <v>#N/A</v>
      </c>
      <c r="L314" t="e">
        <f>VLOOKUP(mobydick!P314,Characters!$A:$B,2,FALSE)</f>
        <v>#N/A</v>
      </c>
    </row>
    <row r="315" spans="1:12" x14ac:dyDescent="0.3">
      <c r="A315">
        <f>mobydick!B315</f>
        <v>440</v>
      </c>
      <c r="B315">
        <f>mobydick!F315</f>
        <v>2</v>
      </c>
      <c r="C315">
        <f>VLOOKUP(mobydick!G315,Characters!$A:$B,2,FALSE)</f>
        <v>999</v>
      </c>
      <c r="D315">
        <f>VLOOKUP(mobydick!H315,Characters!$A:$B,2,FALSE)</f>
        <v>999</v>
      </c>
      <c r="E315" t="e">
        <f>VLOOKUP(mobydick!I315,Characters!$A:$B,2,FALSE)</f>
        <v>#N/A</v>
      </c>
      <c r="F315" t="e">
        <f>VLOOKUP(mobydick!J315,Characters!$A:$B,2,FALSE)</f>
        <v>#N/A</v>
      </c>
      <c r="G315" t="e">
        <f>VLOOKUP(mobydick!K315,Characters!$A:$B,2,FALSE)</f>
        <v>#N/A</v>
      </c>
      <c r="H315" t="e">
        <f>VLOOKUP(mobydick!L315,Characters!$A:$B,2,FALSE)</f>
        <v>#N/A</v>
      </c>
      <c r="I315" t="e">
        <f>VLOOKUP(mobydick!M315,Characters!$A:$B,2,FALSE)</f>
        <v>#N/A</v>
      </c>
      <c r="J315" t="e">
        <f>VLOOKUP(mobydick!N315,Characters!$A:$B,2,FALSE)</f>
        <v>#N/A</v>
      </c>
      <c r="K315" t="e">
        <f>VLOOKUP(mobydick!O315,Characters!$A:$B,2,FALSE)</f>
        <v>#N/A</v>
      </c>
      <c r="L315" t="e">
        <f>VLOOKUP(mobydick!P315,Characters!$A:$B,2,FALSE)</f>
        <v>#N/A</v>
      </c>
    </row>
    <row r="316" spans="1:12" x14ac:dyDescent="0.3">
      <c r="A316">
        <f>mobydick!B316</f>
        <v>198</v>
      </c>
      <c r="B316">
        <f>mobydick!F316</f>
        <v>0</v>
      </c>
      <c r="C316" t="e">
        <f>VLOOKUP(mobydick!G316,Characters!$A:$B,2,FALSE)</f>
        <v>#N/A</v>
      </c>
      <c r="D316" t="e">
        <f>VLOOKUP(mobydick!H316,Characters!$A:$B,2,FALSE)</f>
        <v>#N/A</v>
      </c>
      <c r="E316" t="e">
        <f>VLOOKUP(mobydick!I316,Characters!$A:$B,2,FALSE)</f>
        <v>#N/A</v>
      </c>
      <c r="F316" t="e">
        <f>VLOOKUP(mobydick!J316,Characters!$A:$B,2,FALSE)</f>
        <v>#N/A</v>
      </c>
      <c r="G316" t="e">
        <f>VLOOKUP(mobydick!K316,Characters!$A:$B,2,FALSE)</f>
        <v>#N/A</v>
      </c>
      <c r="H316" t="e">
        <f>VLOOKUP(mobydick!L316,Characters!$A:$B,2,FALSE)</f>
        <v>#N/A</v>
      </c>
      <c r="I316" t="e">
        <f>VLOOKUP(mobydick!M316,Characters!$A:$B,2,FALSE)</f>
        <v>#N/A</v>
      </c>
      <c r="J316" t="e">
        <f>VLOOKUP(mobydick!N316,Characters!$A:$B,2,FALSE)</f>
        <v>#N/A</v>
      </c>
      <c r="K316" t="e">
        <f>VLOOKUP(mobydick!O316,Characters!$A:$B,2,FALSE)</f>
        <v>#N/A</v>
      </c>
      <c r="L316" t="e">
        <f>VLOOKUP(mobydick!P316,Characters!$A:$B,2,FALSE)</f>
        <v>#N/A</v>
      </c>
    </row>
    <row r="317" spans="1:12" x14ac:dyDescent="0.3">
      <c r="A317">
        <f>mobydick!B317</f>
        <v>386</v>
      </c>
      <c r="B317">
        <f>mobydick!F317</f>
        <v>0</v>
      </c>
      <c r="C317" t="e">
        <f>VLOOKUP(mobydick!G317,Characters!$A:$B,2,FALSE)</f>
        <v>#N/A</v>
      </c>
      <c r="D317" t="e">
        <f>VLOOKUP(mobydick!H317,Characters!$A:$B,2,FALSE)</f>
        <v>#N/A</v>
      </c>
      <c r="E317" t="e">
        <f>VLOOKUP(mobydick!I317,Characters!$A:$B,2,FALSE)</f>
        <v>#N/A</v>
      </c>
      <c r="F317" t="e">
        <f>VLOOKUP(mobydick!J317,Characters!$A:$B,2,FALSE)</f>
        <v>#N/A</v>
      </c>
      <c r="G317" t="e">
        <f>VLOOKUP(mobydick!K317,Characters!$A:$B,2,FALSE)</f>
        <v>#N/A</v>
      </c>
      <c r="H317" t="e">
        <f>VLOOKUP(mobydick!L317,Characters!$A:$B,2,FALSE)</f>
        <v>#N/A</v>
      </c>
      <c r="I317" t="e">
        <f>VLOOKUP(mobydick!M317,Characters!$A:$B,2,FALSE)</f>
        <v>#N/A</v>
      </c>
      <c r="J317" t="e">
        <f>VLOOKUP(mobydick!N317,Characters!$A:$B,2,FALSE)</f>
        <v>#N/A</v>
      </c>
      <c r="K317" t="e">
        <f>VLOOKUP(mobydick!O317,Characters!$A:$B,2,FALSE)</f>
        <v>#N/A</v>
      </c>
      <c r="L317" t="e">
        <f>VLOOKUP(mobydick!P317,Characters!$A:$B,2,FALSE)</f>
        <v>#N/A</v>
      </c>
    </row>
    <row r="318" spans="1:12" x14ac:dyDescent="0.3">
      <c r="A318">
        <f>mobydick!B318</f>
        <v>250</v>
      </c>
      <c r="B318">
        <f>mobydick!F318</f>
        <v>2</v>
      </c>
      <c r="C318">
        <f>VLOOKUP(mobydick!G318,Characters!$A:$B,2,FALSE)</f>
        <v>999</v>
      </c>
      <c r="D318">
        <f>VLOOKUP(mobydick!H318,Characters!$A:$B,2,FALSE)</f>
        <v>999</v>
      </c>
      <c r="E318" t="e">
        <f>VLOOKUP(mobydick!I318,Characters!$A:$B,2,FALSE)</f>
        <v>#N/A</v>
      </c>
      <c r="F318" t="e">
        <f>VLOOKUP(mobydick!J318,Characters!$A:$B,2,FALSE)</f>
        <v>#N/A</v>
      </c>
      <c r="G318" t="e">
        <f>VLOOKUP(mobydick!K318,Characters!$A:$B,2,FALSE)</f>
        <v>#N/A</v>
      </c>
      <c r="H318" t="e">
        <f>VLOOKUP(mobydick!L318,Characters!$A:$B,2,FALSE)</f>
        <v>#N/A</v>
      </c>
      <c r="I318" t="e">
        <f>VLOOKUP(mobydick!M318,Characters!$A:$B,2,FALSE)</f>
        <v>#N/A</v>
      </c>
      <c r="J318" t="e">
        <f>VLOOKUP(mobydick!N318,Characters!$A:$B,2,FALSE)</f>
        <v>#N/A</v>
      </c>
      <c r="K318" t="e">
        <f>VLOOKUP(mobydick!O318,Characters!$A:$B,2,FALSE)</f>
        <v>#N/A</v>
      </c>
      <c r="L318" t="e">
        <f>VLOOKUP(mobydick!P318,Characters!$A:$B,2,FALSE)</f>
        <v>#N/A</v>
      </c>
    </row>
    <row r="319" spans="1:12" x14ac:dyDescent="0.3">
      <c r="A319">
        <f>mobydick!B319</f>
        <v>429</v>
      </c>
      <c r="B319">
        <f>mobydick!F319</f>
        <v>2</v>
      </c>
      <c r="C319">
        <f>VLOOKUP(mobydick!G319,Characters!$A:$B,2,FALSE)</f>
        <v>999</v>
      </c>
      <c r="D319">
        <f>VLOOKUP(mobydick!H319,Characters!$A:$B,2,FALSE)</f>
        <v>1002</v>
      </c>
      <c r="E319" t="e">
        <f>VLOOKUP(mobydick!I319,Characters!$A:$B,2,FALSE)</f>
        <v>#N/A</v>
      </c>
      <c r="F319" t="e">
        <f>VLOOKUP(mobydick!J319,Characters!$A:$B,2,FALSE)</f>
        <v>#N/A</v>
      </c>
      <c r="G319" t="e">
        <f>VLOOKUP(mobydick!K319,Characters!$A:$B,2,FALSE)</f>
        <v>#N/A</v>
      </c>
      <c r="H319" t="e">
        <f>VLOOKUP(mobydick!L319,Characters!$A:$B,2,FALSE)</f>
        <v>#N/A</v>
      </c>
      <c r="I319" t="e">
        <f>VLOOKUP(mobydick!M319,Characters!$A:$B,2,FALSE)</f>
        <v>#N/A</v>
      </c>
      <c r="J319" t="e">
        <f>VLOOKUP(mobydick!N319,Characters!$A:$B,2,FALSE)</f>
        <v>#N/A</v>
      </c>
      <c r="K319" t="e">
        <f>VLOOKUP(mobydick!O319,Characters!$A:$B,2,FALSE)</f>
        <v>#N/A</v>
      </c>
      <c r="L319" t="e">
        <f>VLOOKUP(mobydick!P319,Characters!$A:$B,2,FALSE)</f>
        <v>#N/A</v>
      </c>
    </row>
    <row r="320" spans="1:12" x14ac:dyDescent="0.3">
      <c r="A320">
        <f>mobydick!B320</f>
        <v>240</v>
      </c>
      <c r="B320">
        <f>mobydick!F320</f>
        <v>1</v>
      </c>
      <c r="C320">
        <f>VLOOKUP(mobydick!G320,Characters!$A:$B,2,FALSE)</f>
        <v>999</v>
      </c>
      <c r="D320" t="e">
        <f>VLOOKUP(mobydick!H320,Characters!$A:$B,2,FALSE)</f>
        <v>#N/A</v>
      </c>
      <c r="E320" t="e">
        <f>VLOOKUP(mobydick!I320,Characters!$A:$B,2,FALSE)</f>
        <v>#N/A</v>
      </c>
      <c r="F320" t="e">
        <f>VLOOKUP(mobydick!J320,Characters!$A:$B,2,FALSE)</f>
        <v>#N/A</v>
      </c>
      <c r="G320" t="e">
        <f>VLOOKUP(mobydick!K320,Characters!$A:$B,2,FALSE)</f>
        <v>#N/A</v>
      </c>
      <c r="H320" t="e">
        <f>VLOOKUP(mobydick!L320,Characters!$A:$B,2,FALSE)</f>
        <v>#N/A</v>
      </c>
      <c r="I320" t="e">
        <f>VLOOKUP(mobydick!M320,Characters!$A:$B,2,FALSE)</f>
        <v>#N/A</v>
      </c>
      <c r="J320" t="e">
        <f>VLOOKUP(mobydick!N320,Characters!$A:$B,2,FALSE)</f>
        <v>#N/A</v>
      </c>
      <c r="K320" t="e">
        <f>VLOOKUP(mobydick!O320,Characters!$A:$B,2,FALSE)</f>
        <v>#N/A</v>
      </c>
      <c r="L320" t="e">
        <f>VLOOKUP(mobydick!P320,Characters!$A:$B,2,FALSE)</f>
        <v>#N/A</v>
      </c>
    </row>
    <row r="321" spans="1:12" x14ac:dyDescent="0.3">
      <c r="A321">
        <f>mobydick!B321</f>
        <v>311</v>
      </c>
      <c r="B321">
        <f>mobydick!F321</f>
        <v>1</v>
      </c>
      <c r="C321">
        <f>VLOOKUP(mobydick!G321,Characters!$A:$B,2,FALSE)</f>
        <v>999</v>
      </c>
      <c r="D321" t="e">
        <f>VLOOKUP(mobydick!H321,Characters!$A:$B,2,FALSE)</f>
        <v>#N/A</v>
      </c>
      <c r="E321" t="e">
        <f>VLOOKUP(mobydick!I321,Characters!$A:$B,2,FALSE)</f>
        <v>#N/A</v>
      </c>
      <c r="F321" t="e">
        <f>VLOOKUP(mobydick!J321,Characters!$A:$B,2,FALSE)</f>
        <v>#N/A</v>
      </c>
      <c r="G321" t="e">
        <f>VLOOKUP(mobydick!K321,Characters!$A:$B,2,FALSE)</f>
        <v>#N/A</v>
      </c>
      <c r="H321" t="e">
        <f>VLOOKUP(mobydick!L321,Characters!$A:$B,2,FALSE)</f>
        <v>#N/A</v>
      </c>
      <c r="I321" t="e">
        <f>VLOOKUP(mobydick!M321,Characters!$A:$B,2,FALSE)</f>
        <v>#N/A</v>
      </c>
      <c r="J321" t="e">
        <f>VLOOKUP(mobydick!N321,Characters!$A:$B,2,FALSE)</f>
        <v>#N/A</v>
      </c>
      <c r="K321" t="e">
        <f>VLOOKUP(mobydick!O321,Characters!$A:$B,2,FALSE)</f>
        <v>#N/A</v>
      </c>
      <c r="L321" t="e">
        <f>VLOOKUP(mobydick!P321,Characters!$A:$B,2,FALSE)</f>
        <v>#N/A</v>
      </c>
    </row>
    <row r="322" spans="1:12" x14ac:dyDescent="0.3">
      <c r="A322">
        <f>mobydick!B322</f>
        <v>62</v>
      </c>
      <c r="B322">
        <f>mobydick!F322</f>
        <v>1</v>
      </c>
      <c r="C322">
        <f>VLOOKUP(mobydick!G322,Characters!$A:$B,2,FALSE)</f>
        <v>999</v>
      </c>
      <c r="D322" t="e">
        <f>VLOOKUP(mobydick!H322,Characters!$A:$B,2,FALSE)</f>
        <v>#N/A</v>
      </c>
      <c r="E322" t="e">
        <f>VLOOKUP(mobydick!I322,Characters!$A:$B,2,FALSE)</f>
        <v>#N/A</v>
      </c>
      <c r="F322" t="e">
        <f>VLOOKUP(mobydick!J322,Characters!$A:$B,2,FALSE)</f>
        <v>#N/A</v>
      </c>
      <c r="G322" t="e">
        <f>VLOOKUP(mobydick!K322,Characters!$A:$B,2,FALSE)</f>
        <v>#N/A</v>
      </c>
      <c r="H322" t="e">
        <f>VLOOKUP(mobydick!L322,Characters!$A:$B,2,FALSE)</f>
        <v>#N/A</v>
      </c>
      <c r="I322" t="e">
        <f>VLOOKUP(mobydick!M322,Characters!$A:$B,2,FALSE)</f>
        <v>#N/A</v>
      </c>
      <c r="J322" t="e">
        <f>VLOOKUP(mobydick!N322,Characters!$A:$B,2,FALSE)</f>
        <v>#N/A</v>
      </c>
      <c r="K322" t="e">
        <f>VLOOKUP(mobydick!O322,Characters!$A:$B,2,FALSE)</f>
        <v>#N/A</v>
      </c>
      <c r="L322" t="e">
        <f>VLOOKUP(mobydick!P322,Characters!$A:$B,2,FALSE)</f>
        <v>#N/A</v>
      </c>
    </row>
    <row r="323" spans="1:12" x14ac:dyDescent="0.3">
      <c r="A323">
        <f>mobydick!B323</f>
        <v>6</v>
      </c>
      <c r="B323">
        <f>mobydick!F323</f>
        <v>1</v>
      </c>
      <c r="C323">
        <f>VLOOKUP(mobydick!G323,Characters!$A:$B,2,FALSE)</f>
        <v>999</v>
      </c>
      <c r="D323" t="e">
        <f>VLOOKUP(mobydick!H323,Characters!$A:$B,2,FALSE)</f>
        <v>#N/A</v>
      </c>
      <c r="E323" t="e">
        <f>VLOOKUP(mobydick!I323,Characters!$A:$B,2,FALSE)</f>
        <v>#N/A</v>
      </c>
      <c r="F323" t="e">
        <f>VLOOKUP(mobydick!J323,Characters!$A:$B,2,FALSE)</f>
        <v>#N/A</v>
      </c>
      <c r="G323" t="e">
        <f>VLOOKUP(mobydick!K323,Characters!$A:$B,2,FALSE)</f>
        <v>#N/A</v>
      </c>
      <c r="H323" t="e">
        <f>VLOOKUP(mobydick!L323,Characters!$A:$B,2,FALSE)</f>
        <v>#N/A</v>
      </c>
      <c r="I323" t="e">
        <f>VLOOKUP(mobydick!M323,Characters!$A:$B,2,FALSE)</f>
        <v>#N/A</v>
      </c>
      <c r="J323" t="e">
        <f>VLOOKUP(mobydick!N323,Characters!$A:$B,2,FALSE)</f>
        <v>#N/A</v>
      </c>
      <c r="K323" t="e">
        <f>VLOOKUP(mobydick!O323,Characters!$A:$B,2,FALSE)</f>
        <v>#N/A</v>
      </c>
      <c r="L323" t="e">
        <f>VLOOKUP(mobydick!P323,Characters!$A:$B,2,FALSE)</f>
        <v>#N/A</v>
      </c>
    </row>
    <row r="324" spans="1:12" x14ac:dyDescent="0.3">
      <c r="A324">
        <f>mobydick!B324</f>
        <v>86</v>
      </c>
      <c r="B324">
        <f>mobydick!F324</f>
        <v>0</v>
      </c>
      <c r="C324" t="e">
        <f>VLOOKUP(mobydick!G324,Characters!$A:$B,2,FALSE)</f>
        <v>#N/A</v>
      </c>
      <c r="D324" t="e">
        <f>VLOOKUP(mobydick!H324,Characters!$A:$B,2,FALSE)</f>
        <v>#N/A</v>
      </c>
      <c r="E324" t="e">
        <f>VLOOKUP(mobydick!I324,Characters!$A:$B,2,FALSE)</f>
        <v>#N/A</v>
      </c>
      <c r="F324" t="e">
        <f>VLOOKUP(mobydick!J324,Characters!$A:$B,2,FALSE)</f>
        <v>#N/A</v>
      </c>
      <c r="G324" t="e">
        <f>VLOOKUP(mobydick!K324,Characters!$A:$B,2,FALSE)</f>
        <v>#N/A</v>
      </c>
      <c r="H324" t="e">
        <f>VLOOKUP(mobydick!L324,Characters!$A:$B,2,FALSE)</f>
        <v>#N/A</v>
      </c>
      <c r="I324" t="e">
        <f>VLOOKUP(mobydick!M324,Characters!$A:$B,2,FALSE)</f>
        <v>#N/A</v>
      </c>
      <c r="J324" t="e">
        <f>VLOOKUP(mobydick!N324,Characters!$A:$B,2,FALSE)</f>
        <v>#N/A</v>
      </c>
      <c r="K324" t="e">
        <f>VLOOKUP(mobydick!O324,Characters!$A:$B,2,FALSE)</f>
        <v>#N/A</v>
      </c>
      <c r="L324" t="e">
        <f>VLOOKUP(mobydick!P324,Characters!$A:$B,2,FALSE)</f>
        <v>#N/A</v>
      </c>
    </row>
    <row r="325" spans="1:12" x14ac:dyDescent="0.3">
      <c r="A325">
        <f>mobydick!B325</f>
        <v>247</v>
      </c>
      <c r="B325">
        <f>mobydick!F325</f>
        <v>2</v>
      </c>
      <c r="C325">
        <f>VLOOKUP(mobydick!G325,Characters!$A:$B,2,FALSE)</f>
        <v>97</v>
      </c>
      <c r="D325">
        <f>VLOOKUP(mobydick!H325,Characters!$A:$B,2,FALSE)</f>
        <v>999</v>
      </c>
      <c r="E325" t="e">
        <f>VLOOKUP(mobydick!I325,Characters!$A:$B,2,FALSE)</f>
        <v>#N/A</v>
      </c>
      <c r="F325" t="e">
        <f>VLOOKUP(mobydick!J325,Characters!$A:$B,2,FALSE)</f>
        <v>#N/A</v>
      </c>
      <c r="G325" t="e">
        <f>VLOOKUP(mobydick!K325,Characters!$A:$B,2,FALSE)</f>
        <v>#N/A</v>
      </c>
      <c r="H325" t="e">
        <f>VLOOKUP(mobydick!L325,Characters!$A:$B,2,FALSE)</f>
        <v>#N/A</v>
      </c>
      <c r="I325" t="e">
        <f>VLOOKUP(mobydick!M325,Characters!$A:$B,2,FALSE)</f>
        <v>#N/A</v>
      </c>
      <c r="J325" t="e">
        <f>VLOOKUP(mobydick!N325,Characters!$A:$B,2,FALSE)</f>
        <v>#N/A</v>
      </c>
      <c r="K325" t="e">
        <f>VLOOKUP(mobydick!O325,Characters!$A:$B,2,FALSE)</f>
        <v>#N/A</v>
      </c>
      <c r="L325" t="e">
        <f>VLOOKUP(mobydick!P325,Characters!$A:$B,2,FALSE)</f>
        <v>#N/A</v>
      </c>
    </row>
    <row r="326" spans="1:12" x14ac:dyDescent="0.3">
      <c r="A326">
        <f>mobydick!B326</f>
        <v>261</v>
      </c>
      <c r="B326">
        <f>mobydick!F326</f>
        <v>0</v>
      </c>
      <c r="C326" t="e">
        <f>VLOOKUP(mobydick!G326,Characters!$A:$B,2,FALSE)</f>
        <v>#N/A</v>
      </c>
      <c r="D326" t="e">
        <f>VLOOKUP(mobydick!H326,Characters!$A:$B,2,FALSE)</f>
        <v>#N/A</v>
      </c>
      <c r="E326" t="e">
        <f>VLOOKUP(mobydick!I326,Characters!$A:$B,2,FALSE)</f>
        <v>#N/A</v>
      </c>
      <c r="F326" t="e">
        <f>VLOOKUP(mobydick!J326,Characters!$A:$B,2,FALSE)</f>
        <v>#N/A</v>
      </c>
      <c r="G326" t="e">
        <f>VLOOKUP(mobydick!K326,Characters!$A:$B,2,FALSE)</f>
        <v>#N/A</v>
      </c>
      <c r="H326" t="e">
        <f>VLOOKUP(mobydick!L326,Characters!$A:$B,2,FALSE)</f>
        <v>#N/A</v>
      </c>
      <c r="I326" t="e">
        <f>VLOOKUP(mobydick!M326,Characters!$A:$B,2,FALSE)</f>
        <v>#N/A</v>
      </c>
      <c r="J326" t="e">
        <f>VLOOKUP(mobydick!N326,Characters!$A:$B,2,FALSE)</f>
        <v>#N/A</v>
      </c>
      <c r="K326" t="e">
        <f>VLOOKUP(mobydick!O326,Characters!$A:$B,2,FALSE)</f>
        <v>#N/A</v>
      </c>
      <c r="L326" t="e">
        <f>VLOOKUP(mobydick!P326,Characters!$A:$B,2,FALSE)</f>
        <v>#N/A</v>
      </c>
    </row>
    <row r="327" spans="1:12" x14ac:dyDescent="0.3">
      <c r="A327">
        <f>mobydick!B327</f>
        <v>164</v>
      </c>
      <c r="B327">
        <f>mobydick!F327</f>
        <v>1</v>
      </c>
      <c r="C327">
        <f>VLOOKUP(mobydick!G327,Characters!$A:$B,2,FALSE)</f>
        <v>127</v>
      </c>
      <c r="D327" t="e">
        <f>VLOOKUP(mobydick!H327,Characters!$A:$B,2,FALSE)</f>
        <v>#N/A</v>
      </c>
      <c r="E327" t="e">
        <f>VLOOKUP(mobydick!I327,Characters!$A:$B,2,FALSE)</f>
        <v>#N/A</v>
      </c>
      <c r="F327" t="e">
        <f>VLOOKUP(mobydick!J327,Characters!$A:$B,2,FALSE)</f>
        <v>#N/A</v>
      </c>
      <c r="G327" t="e">
        <f>VLOOKUP(mobydick!K327,Characters!$A:$B,2,FALSE)</f>
        <v>#N/A</v>
      </c>
      <c r="H327" t="e">
        <f>VLOOKUP(mobydick!L327,Characters!$A:$B,2,FALSE)</f>
        <v>#N/A</v>
      </c>
      <c r="I327" t="e">
        <f>VLOOKUP(mobydick!M327,Characters!$A:$B,2,FALSE)</f>
        <v>#N/A</v>
      </c>
      <c r="J327" t="e">
        <f>VLOOKUP(mobydick!N327,Characters!$A:$B,2,FALSE)</f>
        <v>#N/A</v>
      </c>
      <c r="K327" t="e">
        <f>VLOOKUP(mobydick!O327,Characters!$A:$B,2,FALSE)</f>
        <v>#N/A</v>
      </c>
      <c r="L327" t="e">
        <f>VLOOKUP(mobydick!P327,Characters!$A:$B,2,FALSE)</f>
        <v>#N/A</v>
      </c>
    </row>
    <row r="328" spans="1:12" x14ac:dyDescent="0.3">
      <c r="A328">
        <f>mobydick!B328</f>
        <v>437</v>
      </c>
      <c r="B328">
        <f>mobydick!F328</f>
        <v>0</v>
      </c>
      <c r="C328" t="e">
        <f>VLOOKUP(mobydick!G328,Characters!$A:$B,2,FALSE)</f>
        <v>#N/A</v>
      </c>
      <c r="D328" t="e">
        <f>VLOOKUP(mobydick!H328,Characters!$A:$B,2,FALSE)</f>
        <v>#N/A</v>
      </c>
      <c r="E328" t="e">
        <f>VLOOKUP(mobydick!I328,Characters!$A:$B,2,FALSE)</f>
        <v>#N/A</v>
      </c>
      <c r="F328" t="e">
        <f>VLOOKUP(mobydick!J328,Characters!$A:$B,2,FALSE)</f>
        <v>#N/A</v>
      </c>
      <c r="G328" t="e">
        <f>VLOOKUP(mobydick!K328,Characters!$A:$B,2,FALSE)</f>
        <v>#N/A</v>
      </c>
      <c r="H328" t="e">
        <f>VLOOKUP(mobydick!L328,Characters!$A:$B,2,FALSE)</f>
        <v>#N/A</v>
      </c>
      <c r="I328" t="e">
        <f>VLOOKUP(mobydick!M328,Characters!$A:$B,2,FALSE)</f>
        <v>#N/A</v>
      </c>
      <c r="J328" t="e">
        <f>VLOOKUP(mobydick!N328,Characters!$A:$B,2,FALSE)</f>
        <v>#N/A</v>
      </c>
      <c r="K328" t="e">
        <f>VLOOKUP(mobydick!O328,Characters!$A:$B,2,FALSE)</f>
        <v>#N/A</v>
      </c>
      <c r="L328" t="e">
        <f>VLOOKUP(mobydick!P328,Characters!$A:$B,2,FALSE)</f>
        <v>#N/A</v>
      </c>
    </row>
    <row r="329" spans="1:12" x14ac:dyDescent="0.3">
      <c r="A329">
        <f>mobydick!B329</f>
        <v>262</v>
      </c>
      <c r="B329">
        <f>mobydick!F329</f>
        <v>1</v>
      </c>
      <c r="C329">
        <f>VLOOKUP(mobydick!G329,Characters!$A:$B,2,FALSE)</f>
        <v>999</v>
      </c>
      <c r="D329" t="e">
        <f>VLOOKUP(mobydick!H329,Characters!$A:$B,2,FALSE)</f>
        <v>#N/A</v>
      </c>
      <c r="E329" t="e">
        <f>VLOOKUP(mobydick!I329,Characters!$A:$B,2,FALSE)</f>
        <v>#N/A</v>
      </c>
      <c r="F329" t="e">
        <f>VLOOKUP(mobydick!J329,Characters!$A:$B,2,FALSE)</f>
        <v>#N/A</v>
      </c>
      <c r="G329" t="e">
        <f>VLOOKUP(mobydick!K329,Characters!$A:$B,2,FALSE)</f>
        <v>#N/A</v>
      </c>
      <c r="H329" t="e">
        <f>VLOOKUP(mobydick!L329,Characters!$A:$B,2,FALSE)</f>
        <v>#N/A</v>
      </c>
      <c r="I329" t="e">
        <f>VLOOKUP(mobydick!M329,Characters!$A:$B,2,FALSE)</f>
        <v>#N/A</v>
      </c>
      <c r="J329" t="e">
        <f>VLOOKUP(mobydick!N329,Characters!$A:$B,2,FALSE)</f>
        <v>#N/A</v>
      </c>
      <c r="K329" t="e">
        <f>VLOOKUP(mobydick!O329,Characters!$A:$B,2,FALSE)</f>
        <v>#N/A</v>
      </c>
      <c r="L329" t="e">
        <f>VLOOKUP(mobydick!P329,Characters!$A:$B,2,FALSE)</f>
        <v>#N/A</v>
      </c>
    </row>
    <row r="330" spans="1:12" x14ac:dyDescent="0.3">
      <c r="A330">
        <f>mobydick!B330</f>
        <v>199</v>
      </c>
      <c r="B330">
        <f>mobydick!F330</f>
        <v>0</v>
      </c>
      <c r="C330" t="e">
        <f>VLOOKUP(mobydick!G330,Characters!$A:$B,2,FALSE)</f>
        <v>#N/A</v>
      </c>
      <c r="D330" t="e">
        <f>VLOOKUP(mobydick!H330,Characters!$A:$B,2,FALSE)</f>
        <v>#N/A</v>
      </c>
      <c r="E330" t="e">
        <f>VLOOKUP(mobydick!I330,Characters!$A:$B,2,FALSE)</f>
        <v>#N/A</v>
      </c>
      <c r="F330" t="e">
        <f>VLOOKUP(mobydick!J330,Characters!$A:$B,2,FALSE)</f>
        <v>#N/A</v>
      </c>
      <c r="G330" t="e">
        <f>VLOOKUP(mobydick!K330,Characters!$A:$B,2,FALSE)</f>
        <v>#N/A</v>
      </c>
      <c r="H330" t="e">
        <f>VLOOKUP(mobydick!L330,Characters!$A:$B,2,FALSE)</f>
        <v>#N/A</v>
      </c>
      <c r="I330" t="e">
        <f>VLOOKUP(mobydick!M330,Characters!$A:$B,2,FALSE)</f>
        <v>#N/A</v>
      </c>
      <c r="J330" t="e">
        <f>VLOOKUP(mobydick!N330,Characters!$A:$B,2,FALSE)</f>
        <v>#N/A</v>
      </c>
      <c r="K330" t="e">
        <f>VLOOKUP(mobydick!O330,Characters!$A:$B,2,FALSE)</f>
        <v>#N/A</v>
      </c>
      <c r="L330" t="e">
        <f>VLOOKUP(mobydick!P330,Characters!$A:$B,2,FALSE)</f>
        <v>#N/A</v>
      </c>
    </row>
    <row r="331" spans="1:12" x14ac:dyDescent="0.3">
      <c r="A331">
        <f>mobydick!B331</f>
        <v>211</v>
      </c>
      <c r="B331">
        <f>mobydick!F331</f>
        <v>2</v>
      </c>
      <c r="C331">
        <f>VLOOKUP(mobydick!G331,Characters!$A:$B,2,FALSE)</f>
        <v>999</v>
      </c>
      <c r="D331">
        <f>VLOOKUP(mobydick!H331,Characters!$A:$B,2,FALSE)</f>
        <v>999</v>
      </c>
      <c r="E331" t="e">
        <f>VLOOKUP(mobydick!I331,Characters!$A:$B,2,FALSE)</f>
        <v>#N/A</v>
      </c>
      <c r="F331" t="e">
        <f>VLOOKUP(mobydick!J331,Characters!$A:$B,2,FALSE)</f>
        <v>#N/A</v>
      </c>
      <c r="G331" t="e">
        <f>VLOOKUP(mobydick!K331,Characters!$A:$B,2,FALSE)</f>
        <v>#N/A</v>
      </c>
      <c r="H331" t="e">
        <f>VLOOKUP(mobydick!L331,Characters!$A:$B,2,FALSE)</f>
        <v>#N/A</v>
      </c>
      <c r="I331" t="e">
        <f>VLOOKUP(mobydick!M331,Characters!$A:$B,2,FALSE)</f>
        <v>#N/A</v>
      </c>
      <c r="J331" t="e">
        <f>VLOOKUP(mobydick!N331,Characters!$A:$B,2,FALSE)</f>
        <v>#N/A</v>
      </c>
      <c r="K331" t="e">
        <f>VLOOKUP(mobydick!O331,Characters!$A:$B,2,FALSE)</f>
        <v>#N/A</v>
      </c>
      <c r="L331" t="e">
        <f>VLOOKUP(mobydick!P331,Characters!$A:$B,2,FALSE)</f>
        <v>#N/A</v>
      </c>
    </row>
    <row r="332" spans="1:12" x14ac:dyDescent="0.3">
      <c r="A332">
        <f>mobydick!B332</f>
        <v>216</v>
      </c>
      <c r="B332">
        <f>mobydick!F332</f>
        <v>0</v>
      </c>
      <c r="C332" t="e">
        <f>VLOOKUP(mobydick!G332,Characters!$A:$B,2,FALSE)</f>
        <v>#N/A</v>
      </c>
      <c r="D332" t="e">
        <f>VLOOKUP(mobydick!H332,Characters!$A:$B,2,FALSE)</f>
        <v>#N/A</v>
      </c>
      <c r="E332" t="e">
        <f>VLOOKUP(mobydick!I332,Characters!$A:$B,2,FALSE)</f>
        <v>#N/A</v>
      </c>
      <c r="F332" t="e">
        <f>VLOOKUP(mobydick!J332,Characters!$A:$B,2,FALSE)</f>
        <v>#N/A</v>
      </c>
      <c r="G332" t="e">
        <f>VLOOKUP(mobydick!K332,Characters!$A:$B,2,FALSE)</f>
        <v>#N/A</v>
      </c>
      <c r="H332" t="e">
        <f>VLOOKUP(mobydick!L332,Characters!$A:$B,2,FALSE)</f>
        <v>#N/A</v>
      </c>
      <c r="I332" t="e">
        <f>VLOOKUP(mobydick!M332,Characters!$A:$B,2,FALSE)</f>
        <v>#N/A</v>
      </c>
      <c r="J332" t="e">
        <f>VLOOKUP(mobydick!N332,Characters!$A:$B,2,FALSE)</f>
        <v>#N/A</v>
      </c>
      <c r="K332" t="e">
        <f>VLOOKUP(mobydick!O332,Characters!$A:$B,2,FALSE)</f>
        <v>#N/A</v>
      </c>
      <c r="L332" t="e">
        <f>VLOOKUP(mobydick!P332,Characters!$A:$B,2,FALSE)</f>
        <v>#N/A</v>
      </c>
    </row>
    <row r="333" spans="1:12" x14ac:dyDescent="0.3">
      <c r="A333">
        <f>mobydick!B333</f>
        <v>326</v>
      </c>
      <c r="B333">
        <f>mobydick!F333</f>
        <v>3</v>
      </c>
      <c r="C333">
        <f>VLOOKUP(mobydick!G333,Characters!$A:$B,2,FALSE)</f>
        <v>8</v>
      </c>
      <c r="D333">
        <f>VLOOKUP(mobydick!H333,Characters!$A:$B,2,FALSE)</f>
        <v>10</v>
      </c>
      <c r="E333">
        <f>VLOOKUP(mobydick!I333,Characters!$A:$B,2,FALSE)</f>
        <v>1004</v>
      </c>
      <c r="F333" t="e">
        <f>VLOOKUP(mobydick!J333,Characters!$A:$B,2,FALSE)</f>
        <v>#N/A</v>
      </c>
      <c r="G333" t="e">
        <f>VLOOKUP(mobydick!K333,Characters!$A:$B,2,FALSE)</f>
        <v>#N/A</v>
      </c>
      <c r="H333" t="e">
        <f>VLOOKUP(mobydick!L333,Characters!$A:$B,2,FALSE)</f>
        <v>#N/A</v>
      </c>
      <c r="I333" t="e">
        <f>VLOOKUP(mobydick!M333,Characters!$A:$B,2,FALSE)</f>
        <v>#N/A</v>
      </c>
      <c r="J333" t="e">
        <f>VLOOKUP(mobydick!N333,Characters!$A:$B,2,FALSE)</f>
        <v>#N/A</v>
      </c>
      <c r="K333" t="e">
        <f>VLOOKUP(mobydick!O333,Characters!$A:$B,2,FALSE)</f>
        <v>#N/A</v>
      </c>
      <c r="L333" t="e">
        <f>VLOOKUP(mobydick!P333,Characters!$A:$B,2,FALSE)</f>
        <v>#N/A</v>
      </c>
    </row>
    <row r="334" spans="1:12" x14ac:dyDescent="0.3">
      <c r="A334">
        <f>mobydick!B334</f>
        <v>12</v>
      </c>
      <c r="B334">
        <f>mobydick!F334</f>
        <v>0</v>
      </c>
      <c r="C334" t="e">
        <f>VLOOKUP(mobydick!G334,Characters!$A:$B,2,FALSE)</f>
        <v>#N/A</v>
      </c>
      <c r="D334" t="e">
        <f>VLOOKUP(mobydick!H334,Characters!$A:$B,2,FALSE)</f>
        <v>#N/A</v>
      </c>
      <c r="E334" t="e">
        <f>VLOOKUP(mobydick!I334,Characters!$A:$B,2,FALSE)</f>
        <v>#N/A</v>
      </c>
      <c r="F334" t="e">
        <f>VLOOKUP(mobydick!J334,Characters!$A:$B,2,FALSE)</f>
        <v>#N/A</v>
      </c>
      <c r="G334" t="e">
        <f>VLOOKUP(mobydick!K334,Characters!$A:$B,2,FALSE)</f>
        <v>#N/A</v>
      </c>
      <c r="H334" t="e">
        <f>VLOOKUP(mobydick!L334,Characters!$A:$B,2,FALSE)</f>
        <v>#N/A</v>
      </c>
      <c r="I334" t="e">
        <f>VLOOKUP(mobydick!M334,Characters!$A:$B,2,FALSE)</f>
        <v>#N/A</v>
      </c>
      <c r="J334" t="e">
        <f>VLOOKUP(mobydick!N334,Characters!$A:$B,2,FALSE)</f>
        <v>#N/A</v>
      </c>
      <c r="K334" t="e">
        <f>VLOOKUP(mobydick!O334,Characters!$A:$B,2,FALSE)</f>
        <v>#N/A</v>
      </c>
      <c r="L334" t="e">
        <f>VLOOKUP(mobydick!P334,Characters!$A:$B,2,FALSE)</f>
        <v>#N/A</v>
      </c>
    </row>
    <row r="335" spans="1:12" x14ac:dyDescent="0.3">
      <c r="A335">
        <f>mobydick!B335</f>
        <v>17</v>
      </c>
      <c r="B335">
        <f>mobydick!F335</f>
        <v>0</v>
      </c>
      <c r="C335" t="e">
        <f>VLOOKUP(mobydick!G335,Characters!$A:$B,2,FALSE)</f>
        <v>#N/A</v>
      </c>
      <c r="D335" t="e">
        <f>VLOOKUP(mobydick!H335,Characters!$A:$B,2,FALSE)</f>
        <v>#N/A</v>
      </c>
      <c r="E335" t="e">
        <f>VLOOKUP(mobydick!I335,Characters!$A:$B,2,FALSE)</f>
        <v>#N/A</v>
      </c>
      <c r="F335" t="e">
        <f>VLOOKUP(mobydick!J335,Characters!$A:$B,2,FALSE)</f>
        <v>#N/A</v>
      </c>
      <c r="G335" t="e">
        <f>VLOOKUP(mobydick!K335,Characters!$A:$B,2,FALSE)</f>
        <v>#N/A</v>
      </c>
      <c r="H335" t="e">
        <f>VLOOKUP(mobydick!L335,Characters!$A:$B,2,FALSE)</f>
        <v>#N/A</v>
      </c>
      <c r="I335" t="e">
        <f>VLOOKUP(mobydick!M335,Characters!$A:$B,2,FALSE)</f>
        <v>#N/A</v>
      </c>
      <c r="J335" t="e">
        <f>VLOOKUP(mobydick!N335,Characters!$A:$B,2,FALSE)</f>
        <v>#N/A</v>
      </c>
      <c r="K335" t="e">
        <f>VLOOKUP(mobydick!O335,Characters!$A:$B,2,FALSE)</f>
        <v>#N/A</v>
      </c>
      <c r="L335" t="e">
        <f>VLOOKUP(mobydick!P335,Characters!$A:$B,2,FALSE)</f>
        <v>#N/A</v>
      </c>
    </row>
    <row r="336" spans="1:12" x14ac:dyDescent="0.3">
      <c r="A336">
        <f>mobydick!B336</f>
        <v>162</v>
      </c>
      <c r="B336">
        <f>mobydick!F336</f>
        <v>1</v>
      </c>
      <c r="C336">
        <f>VLOOKUP(mobydick!G336,Characters!$A:$B,2,FALSE)</f>
        <v>127</v>
      </c>
      <c r="D336" t="e">
        <f>VLOOKUP(mobydick!H336,Characters!$A:$B,2,FALSE)</f>
        <v>#N/A</v>
      </c>
      <c r="E336" t="e">
        <f>VLOOKUP(mobydick!I336,Characters!$A:$B,2,FALSE)</f>
        <v>#N/A</v>
      </c>
      <c r="F336" t="e">
        <f>VLOOKUP(mobydick!J336,Characters!$A:$B,2,FALSE)</f>
        <v>#N/A</v>
      </c>
      <c r="G336" t="e">
        <f>VLOOKUP(mobydick!K336,Characters!$A:$B,2,FALSE)</f>
        <v>#N/A</v>
      </c>
      <c r="H336" t="e">
        <f>VLOOKUP(mobydick!L336,Characters!$A:$B,2,FALSE)</f>
        <v>#N/A</v>
      </c>
      <c r="I336" t="e">
        <f>VLOOKUP(mobydick!M336,Characters!$A:$B,2,FALSE)</f>
        <v>#N/A</v>
      </c>
      <c r="J336" t="e">
        <f>VLOOKUP(mobydick!N336,Characters!$A:$B,2,FALSE)</f>
        <v>#N/A</v>
      </c>
      <c r="K336" t="e">
        <f>VLOOKUP(mobydick!O336,Characters!$A:$B,2,FALSE)</f>
        <v>#N/A</v>
      </c>
      <c r="L336" t="e">
        <f>VLOOKUP(mobydick!P336,Characters!$A:$B,2,FALSE)</f>
        <v>#N/A</v>
      </c>
    </row>
    <row r="337" spans="1:12" x14ac:dyDescent="0.3">
      <c r="A337">
        <f>mobydick!B337</f>
        <v>65</v>
      </c>
      <c r="B337">
        <f>mobydick!F337</f>
        <v>1</v>
      </c>
      <c r="C337">
        <f>VLOOKUP(mobydick!G337,Characters!$A:$B,2,FALSE)</f>
        <v>999</v>
      </c>
      <c r="D337" t="e">
        <f>VLOOKUP(mobydick!H337,Characters!$A:$B,2,FALSE)</f>
        <v>#N/A</v>
      </c>
      <c r="E337" t="e">
        <f>VLOOKUP(mobydick!I337,Characters!$A:$B,2,FALSE)</f>
        <v>#N/A</v>
      </c>
      <c r="F337" t="e">
        <f>VLOOKUP(mobydick!J337,Characters!$A:$B,2,FALSE)</f>
        <v>#N/A</v>
      </c>
      <c r="G337" t="e">
        <f>VLOOKUP(mobydick!K337,Characters!$A:$B,2,FALSE)</f>
        <v>#N/A</v>
      </c>
      <c r="H337" t="e">
        <f>VLOOKUP(mobydick!L337,Characters!$A:$B,2,FALSE)</f>
        <v>#N/A</v>
      </c>
      <c r="I337" t="e">
        <f>VLOOKUP(mobydick!M337,Characters!$A:$B,2,FALSE)</f>
        <v>#N/A</v>
      </c>
      <c r="J337" t="e">
        <f>VLOOKUP(mobydick!N337,Characters!$A:$B,2,FALSE)</f>
        <v>#N/A</v>
      </c>
      <c r="K337" t="e">
        <f>VLOOKUP(mobydick!O337,Characters!$A:$B,2,FALSE)</f>
        <v>#N/A</v>
      </c>
      <c r="L337" t="e">
        <f>VLOOKUP(mobydick!P337,Characters!$A:$B,2,FALSE)</f>
        <v>#N/A</v>
      </c>
    </row>
    <row r="338" spans="1:12" x14ac:dyDescent="0.3">
      <c r="A338">
        <f>mobydick!B338</f>
        <v>299</v>
      </c>
      <c r="B338">
        <f>mobydick!F338</f>
        <v>1</v>
      </c>
      <c r="C338">
        <f>VLOOKUP(mobydick!G338,Characters!$A:$B,2,FALSE)</f>
        <v>999</v>
      </c>
      <c r="D338" t="e">
        <f>VLOOKUP(mobydick!H338,Characters!$A:$B,2,FALSE)</f>
        <v>#N/A</v>
      </c>
      <c r="E338" t="e">
        <f>VLOOKUP(mobydick!I338,Characters!$A:$B,2,FALSE)</f>
        <v>#N/A</v>
      </c>
      <c r="F338" t="e">
        <f>VLOOKUP(mobydick!J338,Characters!$A:$B,2,FALSE)</f>
        <v>#N/A</v>
      </c>
      <c r="G338" t="e">
        <f>VLOOKUP(mobydick!K338,Characters!$A:$B,2,FALSE)</f>
        <v>#N/A</v>
      </c>
      <c r="H338" t="e">
        <f>VLOOKUP(mobydick!L338,Characters!$A:$B,2,FALSE)</f>
        <v>#N/A</v>
      </c>
      <c r="I338" t="e">
        <f>VLOOKUP(mobydick!M338,Characters!$A:$B,2,FALSE)</f>
        <v>#N/A</v>
      </c>
      <c r="J338" t="e">
        <f>VLOOKUP(mobydick!N338,Characters!$A:$B,2,FALSE)</f>
        <v>#N/A</v>
      </c>
      <c r="K338" t="e">
        <f>VLOOKUP(mobydick!O338,Characters!$A:$B,2,FALSE)</f>
        <v>#N/A</v>
      </c>
      <c r="L338" t="e">
        <f>VLOOKUP(mobydick!P338,Characters!$A:$B,2,FALSE)</f>
        <v>#N/A</v>
      </c>
    </row>
    <row r="339" spans="1:12" x14ac:dyDescent="0.3">
      <c r="A339">
        <f>mobydick!B339</f>
        <v>26</v>
      </c>
      <c r="B339">
        <f>mobydick!F339</f>
        <v>0</v>
      </c>
      <c r="C339" t="e">
        <f>VLOOKUP(mobydick!G339,Characters!$A:$B,2,FALSE)</f>
        <v>#N/A</v>
      </c>
      <c r="D339" t="e">
        <f>VLOOKUP(mobydick!H339,Characters!$A:$B,2,FALSE)</f>
        <v>#N/A</v>
      </c>
      <c r="E339" t="e">
        <f>VLOOKUP(mobydick!I339,Characters!$A:$B,2,FALSE)</f>
        <v>#N/A</v>
      </c>
      <c r="F339" t="e">
        <f>VLOOKUP(mobydick!J339,Characters!$A:$B,2,FALSE)</f>
        <v>#N/A</v>
      </c>
      <c r="G339" t="e">
        <f>VLOOKUP(mobydick!K339,Characters!$A:$B,2,FALSE)</f>
        <v>#N/A</v>
      </c>
      <c r="H339" t="e">
        <f>VLOOKUP(mobydick!L339,Characters!$A:$B,2,FALSE)</f>
        <v>#N/A</v>
      </c>
      <c r="I339" t="e">
        <f>VLOOKUP(mobydick!M339,Characters!$A:$B,2,FALSE)</f>
        <v>#N/A</v>
      </c>
      <c r="J339" t="e">
        <f>VLOOKUP(mobydick!N339,Characters!$A:$B,2,FALSE)</f>
        <v>#N/A</v>
      </c>
      <c r="K339" t="e">
        <f>VLOOKUP(mobydick!O339,Characters!$A:$B,2,FALSE)</f>
        <v>#N/A</v>
      </c>
      <c r="L339" t="e">
        <f>VLOOKUP(mobydick!P339,Characters!$A:$B,2,FALSE)</f>
        <v>#N/A</v>
      </c>
    </row>
    <row r="340" spans="1:12" x14ac:dyDescent="0.3">
      <c r="A340">
        <f>mobydick!B340</f>
        <v>296</v>
      </c>
      <c r="B340">
        <f>mobydick!F340</f>
        <v>2</v>
      </c>
      <c r="C340">
        <f>VLOOKUP(mobydick!G340,Characters!$A:$B,2,FALSE)</f>
        <v>999</v>
      </c>
      <c r="D340">
        <f>VLOOKUP(mobydick!H340,Characters!$A:$B,2,FALSE)</f>
        <v>999</v>
      </c>
      <c r="E340" t="e">
        <f>VLOOKUP(mobydick!I340,Characters!$A:$B,2,FALSE)</f>
        <v>#N/A</v>
      </c>
      <c r="F340" t="e">
        <f>VLOOKUP(mobydick!J340,Characters!$A:$B,2,FALSE)</f>
        <v>#N/A</v>
      </c>
      <c r="G340" t="e">
        <f>VLOOKUP(mobydick!K340,Characters!$A:$B,2,FALSE)</f>
        <v>#N/A</v>
      </c>
      <c r="H340" t="e">
        <f>VLOOKUP(mobydick!L340,Characters!$A:$B,2,FALSE)</f>
        <v>#N/A</v>
      </c>
      <c r="I340" t="e">
        <f>VLOOKUP(mobydick!M340,Characters!$A:$B,2,FALSE)</f>
        <v>#N/A</v>
      </c>
      <c r="J340" t="e">
        <f>VLOOKUP(mobydick!N340,Characters!$A:$B,2,FALSE)</f>
        <v>#N/A</v>
      </c>
      <c r="K340" t="e">
        <f>VLOOKUP(mobydick!O340,Characters!$A:$B,2,FALSE)</f>
        <v>#N/A</v>
      </c>
      <c r="L340" t="e">
        <f>VLOOKUP(mobydick!P340,Characters!$A:$B,2,FALSE)</f>
        <v>#N/A</v>
      </c>
    </row>
    <row r="341" spans="1:12" x14ac:dyDescent="0.3">
      <c r="A341">
        <f>mobydick!B341</f>
        <v>22</v>
      </c>
      <c r="B341">
        <f>mobydick!F341</f>
        <v>0</v>
      </c>
      <c r="C341" t="e">
        <f>VLOOKUP(mobydick!G341,Characters!$A:$B,2,FALSE)</f>
        <v>#N/A</v>
      </c>
      <c r="D341" t="e">
        <f>VLOOKUP(mobydick!H341,Characters!$A:$B,2,FALSE)</f>
        <v>#N/A</v>
      </c>
      <c r="E341" t="e">
        <f>VLOOKUP(mobydick!I341,Characters!$A:$B,2,FALSE)</f>
        <v>#N/A</v>
      </c>
      <c r="F341" t="e">
        <f>VLOOKUP(mobydick!J341,Characters!$A:$B,2,FALSE)</f>
        <v>#N/A</v>
      </c>
      <c r="G341" t="e">
        <f>VLOOKUP(mobydick!K341,Characters!$A:$B,2,FALSE)</f>
        <v>#N/A</v>
      </c>
      <c r="H341" t="e">
        <f>VLOOKUP(mobydick!L341,Characters!$A:$B,2,FALSE)</f>
        <v>#N/A</v>
      </c>
      <c r="I341" t="e">
        <f>VLOOKUP(mobydick!M341,Characters!$A:$B,2,FALSE)</f>
        <v>#N/A</v>
      </c>
      <c r="J341" t="e">
        <f>VLOOKUP(mobydick!N341,Characters!$A:$B,2,FALSE)</f>
        <v>#N/A</v>
      </c>
      <c r="K341" t="e">
        <f>VLOOKUP(mobydick!O341,Characters!$A:$B,2,FALSE)</f>
        <v>#N/A</v>
      </c>
      <c r="L341" t="e">
        <f>VLOOKUP(mobydick!P341,Characters!$A:$B,2,FALSE)</f>
        <v>#N/A</v>
      </c>
    </row>
    <row r="342" spans="1:12" x14ac:dyDescent="0.3">
      <c r="A342">
        <f>mobydick!B342</f>
        <v>312</v>
      </c>
      <c r="B342">
        <f>mobydick!F342</f>
        <v>2</v>
      </c>
      <c r="C342">
        <f>VLOOKUP(mobydick!G342,Characters!$A:$B,2,FALSE)</f>
        <v>999</v>
      </c>
      <c r="D342">
        <f>VLOOKUP(mobydick!H342,Characters!$A:$B,2,FALSE)</f>
        <v>999</v>
      </c>
      <c r="E342" t="e">
        <f>VLOOKUP(mobydick!I342,Characters!$A:$B,2,FALSE)</f>
        <v>#N/A</v>
      </c>
      <c r="F342" t="e">
        <f>VLOOKUP(mobydick!J342,Characters!$A:$B,2,FALSE)</f>
        <v>#N/A</v>
      </c>
      <c r="G342" t="e">
        <f>VLOOKUP(mobydick!K342,Characters!$A:$B,2,FALSE)</f>
        <v>#N/A</v>
      </c>
      <c r="H342" t="e">
        <f>VLOOKUP(mobydick!L342,Characters!$A:$B,2,FALSE)</f>
        <v>#N/A</v>
      </c>
      <c r="I342" t="e">
        <f>VLOOKUP(mobydick!M342,Characters!$A:$B,2,FALSE)</f>
        <v>#N/A</v>
      </c>
      <c r="J342" t="e">
        <f>VLOOKUP(mobydick!N342,Characters!$A:$B,2,FALSE)</f>
        <v>#N/A</v>
      </c>
      <c r="K342" t="e">
        <f>VLOOKUP(mobydick!O342,Characters!$A:$B,2,FALSE)</f>
        <v>#N/A</v>
      </c>
      <c r="L342" t="e">
        <f>VLOOKUP(mobydick!P342,Characters!$A:$B,2,FALSE)</f>
        <v>#N/A</v>
      </c>
    </row>
    <row r="343" spans="1:12" x14ac:dyDescent="0.3">
      <c r="A343">
        <f>mobydick!B343</f>
        <v>10</v>
      </c>
      <c r="B343">
        <f>mobydick!F343</f>
        <v>1</v>
      </c>
      <c r="C343">
        <f>VLOOKUP(mobydick!G343,Characters!$A:$B,2,FALSE)</f>
        <v>999</v>
      </c>
      <c r="D343" t="e">
        <f>VLOOKUP(mobydick!H343,Characters!$A:$B,2,FALSE)</f>
        <v>#N/A</v>
      </c>
      <c r="E343" t="e">
        <f>VLOOKUP(mobydick!I343,Characters!$A:$B,2,FALSE)</f>
        <v>#N/A</v>
      </c>
      <c r="F343" t="e">
        <f>VLOOKUP(mobydick!J343,Characters!$A:$B,2,FALSE)</f>
        <v>#N/A</v>
      </c>
      <c r="G343" t="e">
        <f>VLOOKUP(mobydick!K343,Characters!$A:$B,2,FALSE)</f>
        <v>#N/A</v>
      </c>
      <c r="H343" t="e">
        <f>VLOOKUP(mobydick!L343,Characters!$A:$B,2,FALSE)</f>
        <v>#N/A</v>
      </c>
      <c r="I343" t="e">
        <f>VLOOKUP(mobydick!M343,Characters!$A:$B,2,FALSE)</f>
        <v>#N/A</v>
      </c>
      <c r="J343" t="e">
        <f>VLOOKUP(mobydick!N343,Characters!$A:$B,2,FALSE)</f>
        <v>#N/A</v>
      </c>
      <c r="K343" t="e">
        <f>VLOOKUP(mobydick!O343,Characters!$A:$B,2,FALSE)</f>
        <v>#N/A</v>
      </c>
      <c r="L343" t="e">
        <f>VLOOKUP(mobydick!P343,Characters!$A:$B,2,FALSE)</f>
        <v>#N/A</v>
      </c>
    </row>
    <row r="344" spans="1:12" x14ac:dyDescent="0.3">
      <c r="A344">
        <f>mobydick!B344</f>
        <v>119</v>
      </c>
      <c r="B344">
        <f>mobydick!F344</f>
        <v>1</v>
      </c>
      <c r="C344">
        <f>VLOOKUP(mobydick!G344,Characters!$A:$B,2,FALSE)</f>
        <v>34</v>
      </c>
      <c r="D344" t="e">
        <f>VLOOKUP(mobydick!H344,Characters!$A:$B,2,FALSE)</f>
        <v>#N/A</v>
      </c>
      <c r="E344" t="e">
        <f>VLOOKUP(mobydick!I344,Characters!$A:$B,2,FALSE)</f>
        <v>#N/A</v>
      </c>
      <c r="F344" t="e">
        <f>VLOOKUP(mobydick!J344,Characters!$A:$B,2,FALSE)</f>
        <v>#N/A</v>
      </c>
      <c r="G344" t="e">
        <f>VLOOKUP(mobydick!K344,Characters!$A:$B,2,FALSE)</f>
        <v>#N/A</v>
      </c>
      <c r="H344" t="e">
        <f>VLOOKUP(mobydick!L344,Characters!$A:$B,2,FALSE)</f>
        <v>#N/A</v>
      </c>
      <c r="I344" t="e">
        <f>VLOOKUP(mobydick!M344,Characters!$A:$B,2,FALSE)</f>
        <v>#N/A</v>
      </c>
      <c r="J344" t="e">
        <f>VLOOKUP(mobydick!N344,Characters!$A:$B,2,FALSE)</f>
        <v>#N/A</v>
      </c>
      <c r="K344" t="e">
        <f>VLOOKUP(mobydick!O344,Characters!$A:$B,2,FALSE)</f>
        <v>#N/A</v>
      </c>
      <c r="L344" t="e">
        <f>VLOOKUP(mobydick!P344,Characters!$A:$B,2,FALSE)</f>
        <v>#N/A</v>
      </c>
    </row>
    <row r="345" spans="1:12" x14ac:dyDescent="0.3">
      <c r="A345">
        <f>mobydick!B345</f>
        <v>441</v>
      </c>
      <c r="B345">
        <f>mobydick!F345</f>
        <v>1</v>
      </c>
      <c r="C345">
        <f>VLOOKUP(mobydick!G345,Characters!$A:$B,2,FALSE)</f>
        <v>999</v>
      </c>
      <c r="D345" t="e">
        <f>VLOOKUP(mobydick!H345,Characters!$A:$B,2,FALSE)</f>
        <v>#N/A</v>
      </c>
      <c r="E345" t="e">
        <f>VLOOKUP(mobydick!I345,Characters!$A:$B,2,FALSE)</f>
        <v>#N/A</v>
      </c>
      <c r="F345" t="e">
        <f>VLOOKUP(mobydick!J345,Characters!$A:$B,2,FALSE)</f>
        <v>#N/A</v>
      </c>
      <c r="G345" t="e">
        <f>VLOOKUP(mobydick!K345,Characters!$A:$B,2,FALSE)</f>
        <v>#N/A</v>
      </c>
      <c r="H345" t="e">
        <f>VLOOKUP(mobydick!L345,Characters!$A:$B,2,FALSE)</f>
        <v>#N/A</v>
      </c>
      <c r="I345" t="e">
        <f>VLOOKUP(mobydick!M345,Characters!$A:$B,2,FALSE)</f>
        <v>#N/A</v>
      </c>
      <c r="J345" t="e">
        <f>VLOOKUP(mobydick!N345,Characters!$A:$B,2,FALSE)</f>
        <v>#N/A</v>
      </c>
      <c r="K345" t="e">
        <f>VLOOKUP(mobydick!O345,Characters!$A:$B,2,FALSE)</f>
        <v>#N/A</v>
      </c>
      <c r="L345" t="e">
        <f>VLOOKUP(mobydick!P345,Characters!$A:$B,2,FALSE)</f>
        <v>#N/A</v>
      </c>
    </row>
    <row r="346" spans="1:12" x14ac:dyDescent="0.3">
      <c r="A346">
        <f>mobydick!B346</f>
        <v>70</v>
      </c>
      <c r="B346">
        <f>mobydick!F346</f>
        <v>1</v>
      </c>
      <c r="C346">
        <f>VLOOKUP(mobydick!G346,Characters!$A:$B,2,FALSE)</f>
        <v>999</v>
      </c>
      <c r="D346" t="e">
        <f>VLOOKUP(mobydick!H346,Characters!$A:$B,2,FALSE)</f>
        <v>#N/A</v>
      </c>
      <c r="E346" t="e">
        <f>VLOOKUP(mobydick!I346,Characters!$A:$B,2,FALSE)</f>
        <v>#N/A</v>
      </c>
      <c r="F346" t="e">
        <f>VLOOKUP(mobydick!J346,Characters!$A:$B,2,FALSE)</f>
        <v>#N/A</v>
      </c>
      <c r="G346" t="e">
        <f>VLOOKUP(mobydick!K346,Characters!$A:$B,2,FALSE)</f>
        <v>#N/A</v>
      </c>
      <c r="H346" t="e">
        <f>VLOOKUP(mobydick!L346,Characters!$A:$B,2,FALSE)</f>
        <v>#N/A</v>
      </c>
      <c r="I346" t="e">
        <f>VLOOKUP(mobydick!M346,Characters!$A:$B,2,FALSE)</f>
        <v>#N/A</v>
      </c>
      <c r="J346" t="e">
        <f>VLOOKUP(mobydick!N346,Characters!$A:$B,2,FALSE)</f>
        <v>#N/A</v>
      </c>
      <c r="K346" t="e">
        <f>VLOOKUP(mobydick!O346,Characters!$A:$B,2,FALSE)</f>
        <v>#N/A</v>
      </c>
      <c r="L346" t="e">
        <f>VLOOKUP(mobydick!P346,Characters!$A:$B,2,FALSE)</f>
        <v>#N/A</v>
      </c>
    </row>
    <row r="347" spans="1:12" x14ac:dyDescent="0.3">
      <c r="A347">
        <f>mobydick!B347</f>
        <v>363</v>
      </c>
      <c r="B347">
        <f>mobydick!F347</f>
        <v>0</v>
      </c>
      <c r="C347" t="e">
        <f>VLOOKUP(mobydick!G347,Characters!$A:$B,2,FALSE)</f>
        <v>#N/A</v>
      </c>
      <c r="D347" t="e">
        <f>VLOOKUP(mobydick!H347,Characters!$A:$B,2,FALSE)</f>
        <v>#N/A</v>
      </c>
      <c r="E347" t="e">
        <f>VLOOKUP(mobydick!I347,Characters!$A:$B,2,FALSE)</f>
        <v>#N/A</v>
      </c>
      <c r="F347" t="e">
        <f>VLOOKUP(mobydick!J347,Characters!$A:$B,2,FALSE)</f>
        <v>#N/A</v>
      </c>
      <c r="G347" t="e">
        <f>VLOOKUP(mobydick!K347,Characters!$A:$B,2,FALSE)</f>
        <v>#N/A</v>
      </c>
      <c r="H347" t="e">
        <f>VLOOKUP(mobydick!L347,Characters!$A:$B,2,FALSE)</f>
        <v>#N/A</v>
      </c>
      <c r="I347" t="e">
        <f>VLOOKUP(mobydick!M347,Characters!$A:$B,2,FALSE)</f>
        <v>#N/A</v>
      </c>
      <c r="J347" t="e">
        <f>VLOOKUP(mobydick!N347,Characters!$A:$B,2,FALSE)</f>
        <v>#N/A</v>
      </c>
      <c r="K347" t="e">
        <f>VLOOKUP(mobydick!O347,Characters!$A:$B,2,FALSE)</f>
        <v>#N/A</v>
      </c>
      <c r="L347" t="e">
        <f>VLOOKUP(mobydick!P347,Characters!$A:$B,2,FALSE)</f>
        <v>#N/A</v>
      </c>
    </row>
    <row r="348" spans="1:12" x14ac:dyDescent="0.3">
      <c r="A348">
        <f>mobydick!B348</f>
        <v>151</v>
      </c>
      <c r="B348">
        <f>mobydick!F348</f>
        <v>1</v>
      </c>
      <c r="C348">
        <f>VLOOKUP(mobydick!G348,Characters!$A:$B,2,FALSE)</f>
        <v>999</v>
      </c>
      <c r="D348" t="e">
        <f>VLOOKUP(mobydick!H348,Characters!$A:$B,2,FALSE)</f>
        <v>#N/A</v>
      </c>
      <c r="E348" t="e">
        <f>VLOOKUP(mobydick!I348,Characters!$A:$B,2,FALSE)</f>
        <v>#N/A</v>
      </c>
      <c r="F348" t="e">
        <f>VLOOKUP(mobydick!J348,Characters!$A:$B,2,FALSE)</f>
        <v>#N/A</v>
      </c>
      <c r="G348" t="e">
        <f>VLOOKUP(mobydick!K348,Characters!$A:$B,2,FALSE)</f>
        <v>#N/A</v>
      </c>
      <c r="H348" t="e">
        <f>VLOOKUP(mobydick!L348,Characters!$A:$B,2,FALSE)</f>
        <v>#N/A</v>
      </c>
      <c r="I348" t="e">
        <f>VLOOKUP(mobydick!M348,Characters!$A:$B,2,FALSE)</f>
        <v>#N/A</v>
      </c>
      <c r="J348" t="e">
        <f>VLOOKUP(mobydick!N348,Characters!$A:$B,2,FALSE)</f>
        <v>#N/A</v>
      </c>
      <c r="K348" t="e">
        <f>VLOOKUP(mobydick!O348,Characters!$A:$B,2,FALSE)</f>
        <v>#N/A</v>
      </c>
      <c r="L348" t="e">
        <f>VLOOKUP(mobydick!P348,Characters!$A:$B,2,FALSE)</f>
        <v>#N/A</v>
      </c>
    </row>
    <row r="349" spans="1:12" x14ac:dyDescent="0.3">
      <c r="A349">
        <f>mobydick!B349</f>
        <v>210</v>
      </c>
      <c r="B349">
        <f>mobydick!F349</f>
        <v>2</v>
      </c>
      <c r="C349">
        <f>VLOOKUP(mobydick!G349,Characters!$A:$B,2,FALSE)</f>
        <v>999</v>
      </c>
      <c r="D349">
        <f>VLOOKUP(mobydick!H349,Characters!$A:$B,2,FALSE)</f>
        <v>999</v>
      </c>
      <c r="E349" t="e">
        <f>VLOOKUP(mobydick!I349,Characters!$A:$B,2,FALSE)</f>
        <v>#N/A</v>
      </c>
      <c r="F349" t="e">
        <f>VLOOKUP(mobydick!J349,Characters!$A:$B,2,FALSE)</f>
        <v>#N/A</v>
      </c>
      <c r="G349" t="e">
        <f>VLOOKUP(mobydick!K349,Characters!$A:$B,2,FALSE)</f>
        <v>#N/A</v>
      </c>
      <c r="H349" t="e">
        <f>VLOOKUP(mobydick!L349,Characters!$A:$B,2,FALSE)</f>
        <v>#N/A</v>
      </c>
      <c r="I349" t="e">
        <f>VLOOKUP(mobydick!M349,Characters!$A:$B,2,FALSE)</f>
        <v>#N/A</v>
      </c>
      <c r="J349" t="e">
        <f>VLOOKUP(mobydick!N349,Characters!$A:$B,2,FALSE)</f>
        <v>#N/A</v>
      </c>
      <c r="K349" t="e">
        <f>VLOOKUP(mobydick!O349,Characters!$A:$B,2,FALSE)</f>
        <v>#N/A</v>
      </c>
      <c r="L349" t="e">
        <f>VLOOKUP(mobydick!P349,Characters!$A:$B,2,FALSE)</f>
        <v>#N/A</v>
      </c>
    </row>
    <row r="350" spans="1:12" x14ac:dyDescent="0.3">
      <c r="A350">
        <f>mobydick!B350</f>
        <v>33</v>
      </c>
      <c r="B350">
        <f>mobydick!F350</f>
        <v>0</v>
      </c>
      <c r="C350" t="e">
        <f>VLOOKUP(mobydick!G350,Characters!$A:$B,2,FALSE)</f>
        <v>#N/A</v>
      </c>
      <c r="D350" t="e">
        <f>VLOOKUP(mobydick!H350,Characters!$A:$B,2,FALSE)</f>
        <v>#N/A</v>
      </c>
      <c r="E350" t="e">
        <f>VLOOKUP(mobydick!I350,Characters!$A:$B,2,FALSE)</f>
        <v>#N/A</v>
      </c>
      <c r="F350" t="e">
        <f>VLOOKUP(mobydick!J350,Characters!$A:$B,2,FALSE)</f>
        <v>#N/A</v>
      </c>
      <c r="G350" t="e">
        <f>VLOOKUP(mobydick!K350,Characters!$A:$B,2,FALSE)</f>
        <v>#N/A</v>
      </c>
      <c r="H350" t="e">
        <f>VLOOKUP(mobydick!L350,Characters!$A:$B,2,FALSE)</f>
        <v>#N/A</v>
      </c>
      <c r="I350" t="e">
        <f>VLOOKUP(mobydick!M350,Characters!$A:$B,2,FALSE)</f>
        <v>#N/A</v>
      </c>
      <c r="J350" t="e">
        <f>VLOOKUP(mobydick!N350,Characters!$A:$B,2,FALSE)</f>
        <v>#N/A</v>
      </c>
      <c r="K350" t="e">
        <f>VLOOKUP(mobydick!O350,Characters!$A:$B,2,FALSE)</f>
        <v>#N/A</v>
      </c>
      <c r="L350" t="e">
        <f>VLOOKUP(mobydick!P350,Characters!$A:$B,2,FALSE)</f>
        <v>#N/A</v>
      </c>
    </row>
    <row r="351" spans="1:12" x14ac:dyDescent="0.3">
      <c r="A351">
        <f>mobydick!B351</f>
        <v>380</v>
      </c>
      <c r="B351">
        <f>mobydick!F351</f>
        <v>1</v>
      </c>
      <c r="C351">
        <f>VLOOKUP(mobydick!G351,Characters!$A:$B,2,FALSE)</f>
        <v>999</v>
      </c>
      <c r="D351" t="e">
        <f>VLOOKUP(mobydick!H351,Characters!$A:$B,2,FALSE)</f>
        <v>#N/A</v>
      </c>
      <c r="E351" t="e">
        <f>VLOOKUP(mobydick!I351,Characters!$A:$B,2,FALSE)</f>
        <v>#N/A</v>
      </c>
      <c r="F351" t="e">
        <f>VLOOKUP(mobydick!J351,Characters!$A:$B,2,FALSE)</f>
        <v>#N/A</v>
      </c>
      <c r="G351" t="e">
        <f>VLOOKUP(mobydick!K351,Characters!$A:$B,2,FALSE)</f>
        <v>#N/A</v>
      </c>
      <c r="H351" t="e">
        <f>VLOOKUP(mobydick!L351,Characters!$A:$B,2,FALSE)</f>
        <v>#N/A</v>
      </c>
      <c r="I351" t="e">
        <f>VLOOKUP(mobydick!M351,Characters!$A:$B,2,FALSE)</f>
        <v>#N/A</v>
      </c>
      <c r="J351" t="e">
        <f>VLOOKUP(mobydick!N351,Characters!$A:$B,2,FALSE)</f>
        <v>#N/A</v>
      </c>
      <c r="K351" t="e">
        <f>VLOOKUP(mobydick!O351,Characters!$A:$B,2,FALSE)</f>
        <v>#N/A</v>
      </c>
      <c r="L351" t="e">
        <f>VLOOKUP(mobydick!P351,Characters!$A:$B,2,FALSE)</f>
        <v>#N/A</v>
      </c>
    </row>
    <row r="352" spans="1:12" x14ac:dyDescent="0.3">
      <c r="A352">
        <f>mobydick!B352</f>
        <v>289</v>
      </c>
      <c r="B352">
        <f>mobydick!F352</f>
        <v>1</v>
      </c>
      <c r="C352">
        <f>VLOOKUP(mobydick!G352,Characters!$A:$B,2,FALSE)</f>
        <v>999</v>
      </c>
      <c r="D352" t="e">
        <f>VLOOKUP(mobydick!H352,Characters!$A:$B,2,FALSE)</f>
        <v>#N/A</v>
      </c>
      <c r="E352" t="e">
        <f>VLOOKUP(mobydick!I352,Characters!$A:$B,2,FALSE)</f>
        <v>#N/A</v>
      </c>
      <c r="F352" t="e">
        <f>VLOOKUP(mobydick!J352,Characters!$A:$B,2,FALSE)</f>
        <v>#N/A</v>
      </c>
      <c r="G352" t="e">
        <f>VLOOKUP(mobydick!K352,Characters!$A:$B,2,FALSE)</f>
        <v>#N/A</v>
      </c>
      <c r="H352" t="e">
        <f>VLOOKUP(mobydick!L352,Characters!$A:$B,2,FALSE)</f>
        <v>#N/A</v>
      </c>
      <c r="I352" t="e">
        <f>VLOOKUP(mobydick!M352,Characters!$A:$B,2,FALSE)</f>
        <v>#N/A</v>
      </c>
      <c r="J352" t="e">
        <f>VLOOKUP(mobydick!N352,Characters!$A:$B,2,FALSE)</f>
        <v>#N/A</v>
      </c>
      <c r="K352" t="e">
        <f>VLOOKUP(mobydick!O352,Characters!$A:$B,2,FALSE)</f>
        <v>#N/A</v>
      </c>
      <c r="L352" t="e">
        <f>VLOOKUP(mobydick!P352,Characters!$A:$B,2,FALSE)</f>
        <v>#N/A</v>
      </c>
    </row>
    <row r="353" spans="1:12" x14ac:dyDescent="0.3">
      <c r="A353">
        <f>mobydick!B353</f>
        <v>385</v>
      </c>
      <c r="B353">
        <f>mobydick!F353</f>
        <v>1</v>
      </c>
      <c r="C353">
        <f>VLOOKUP(mobydick!G353,Characters!$A:$B,2,FALSE)</f>
        <v>999</v>
      </c>
      <c r="D353" t="e">
        <f>VLOOKUP(mobydick!H353,Characters!$A:$B,2,FALSE)</f>
        <v>#N/A</v>
      </c>
      <c r="E353" t="e">
        <f>VLOOKUP(mobydick!I353,Characters!$A:$B,2,FALSE)</f>
        <v>#N/A</v>
      </c>
      <c r="F353" t="e">
        <f>VLOOKUP(mobydick!J353,Characters!$A:$B,2,FALSE)</f>
        <v>#N/A</v>
      </c>
      <c r="G353" t="e">
        <f>VLOOKUP(mobydick!K353,Characters!$A:$B,2,FALSE)</f>
        <v>#N/A</v>
      </c>
      <c r="H353" t="e">
        <f>VLOOKUP(mobydick!L353,Characters!$A:$B,2,FALSE)</f>
        <v>#N/A</v>
      </c>
      <c r="I353" t="e">
        <f>VLOOKUP(mobydick!M353,Characters!$A:$B,2,FALSE)</f>
        <v>#N/A</v>
      </c>
      <c r="J353" t="e">
        <f>VLOOKUP(mobydick!N353,Characters!$A:$B,2,FALSE)</f>
        <v>#N/A</v>
      </c>
      <c r="K353" t="e">
        <f>VLOOKUP(mobydick!O353,Characters!$A:$B,2,FALSE)</f>
        <v>#N/A</v>
      </c>
      <c r="L353" t="e">
        <f>VLOOKUP(mobydick!P353,Characters!$A:$B,2,FALSE)</f>
        <v>#N/A</v>
      </c>
    </row>
    <row r="354" spans="1:12" x14ac:dyDescent="0.3">
      <c r="A354">
        <f>mobydick!B354</f>
        <v>169</v>
      </c>
      <c r="B354">
        <f>mobydick!F354</f>
        <v>0</v>
      </c>
      <c r="C354" t="e">
        <f>VLOOKUP(mobydick!G354,Characters!$A:$B,2,FALSE)</f>
        <v>#N/A</v>
      </c>
      <c r="D354" t="e">
        <f>VLOOKUP(mobydick!H354,Characters!$A:$B,2,FALSE)</f>
        <v>#N/A</v>
      </c>
      <c r="E354" t="e">
        <f>VLOOKUP(mobydick!I354,Characters!$A:$B,2,FALSE)</f>
        <v>#N/A</v>
      </c>
      <c r="F354" t="e">
        <f>VLOOKUP(mobydick!J354,Characters!$A:$B,2,FALSE)</f>
        <v>#N/A</v>
      </c>
      <c r="G354" t="e">
        <f>VLOOKUP(mobydick!K354,Characters!$A:$B,2,FALSE)</f>
        <v>#N/A</v>
      </c>
      <c r="H354" t="e">
        <f>VLOOKUP(mobydick!L354,Characters!$A:$B,2,FALSE)</f>
        <v>#N/A</v>
      </c>
      <c r="I354" t="e">
        <f>VLOOKUP(mobydick!M354,Characters!$A:$B,2,FALSE)</f>
        <v>#N/A</v>
      </c>
      <c r="J354" t="e">
        <f>VLOOKUP(mobydick!N354,Characters!$A:$B,2,FALSE)</f>
        <v>#N/A</v>
      </c>
      <c r="K354" t="e">
        <f>VLOOKUP(mobydick!O354,Characters!$A:$B,2,FALSE)</f>
        <v>#N/A</v>
      </c>
      <c r="L354" t="e">
        <f>VLOOKUP(mobydick!P354,Characters!$A:$B,2,FALSE)</f>
        <v>#N/A</v>
      </c>
    </row>
    <row r="355" spans="1:12" x14ac:dyDescent="0.3">
      <c r="A355">
        <f>mobydick!B355</f>
        <v>228</v>
      </c>
      <c r="B355">
        <f>mobydick!F355</f>
        <v>1</v>
      </c>
      <c r="C355">
        <f>VLOOKUP(mobydick!G355,Characters!$A:$B,2,FALSE)</f>
        <v>999</v>
      </c>
      <c r="D355" t="e">
        <f>VLOOKUP(mobydick!H355,Characters!$A:$B,2,FALSE)</f>
        <v>#N/A</v>
      </c>
      <c r="E355" t="e">
        <f>VLOOKUP(mobydick!I355,Characters!$A:$B,2,FALSE)</f>
        <v>#N/A</v>
      </c>
      <c r="F355" t="e">
        <f>VLOOKUP(mobydick!J355,Characters!$A:$B,2,FALSE)</f>
        <v>#N/A</v>
      </c>
      <c r="G355" t="e">
        <f>VLOOKUP(mobydick!K355,Characters!$A:$B,2,FALSE)</f>
        <v>#N/A</v>
      </c>
      <c r="H355" t="e">
        <f>VLOOKUP(mobydick!L355,Characters!$A:$B,2,FALSE)</f>
        <v>#N/A</v>
      </c>
      <c r="I355" t="e">
        <f>VLOOKUP(mobydick!M355,Characters!$A:$B,2,FALSE)</f>
        <v>#N/A</v>
      </c>
      <c r="J355" t="e">
        <f>VLOOKUP(mobydick!N355,Characters!$A:$B,2,FALSE)</f>
        <v>#N/A</v>
      </c>
      <c r="K355" t="e">
        <f>VLOOKUP(mobydick!O355,Characters!$A:$B,2,FALSE)</f>
        <v>#N/A</v>
      </c>
      <c r="L355" t="e">
        <f>VLOOKUP(mobydick!P355,Characters!$A:$B,2,FALSE)</f>
        <v>#N/A</v>
      </c>
    </row>
    <row r="356" spans="1:12" x14ac:dyDescent="0.3">
      <c r="A356">
        <f>mobydick!B356</f>
        <v>76</v>
      </c>
      <c r="B356">
        <f>mobydick!F356</f>
        <v>0</v>
      </c>
      <c r="C356" t="e">
        <f>VLOOKUP(mobydick!G356,Characters!$A:$B,2,FALSE)</f>
        <v>#N/A</v>
      </c>
      <c r="D356" t="e">
        <f>VLOOKUP(mobydick!H356,Characters!$A:$B,2,FALSE)</f>
        <v>#N/A</v>
      </c>
      <c r="E356" t="e">
        <f>VLOOKUP(mobydick!I356,Characters!$A:$B,2,FALSE)</f>
        <v>#N/A</v>
      </c>
      <c r="F356" t="e">
        <f>VLOOKUP(mobydick!J356,Characters!$A:$B,2,FALSE)</f>
        <v>#N/A</v>
      </c>
      <c r="G356" t="e">
        <f>VLOOKUP(mobydick!K356,Characters!$A:$B,2,FALSE)</f>
        <v>#N/A</v>
      </c>
      <c r="H356" t="e">
        <f>VLOOKUP(mobydick!L356,Characters!$A:$B,2,FALSE)</f>
        <v>#N/A</v>
      </c>
      <c r="I356" t="e">
        <f>VLOOKUP(mobydick!M356,Characters!$A:$B,2,FALSE)</f>
        <v>#N/A</v>
      </c>
      <c r="J356" t="e">
        <f>VLOOKUP(mobydick!N356,Characters!$A:$B,2,FALSE)</f>
        <v>#N/A</v>
      </c>
      <c r="K356" t="e">
        <f>VLOOKUP(mobydick!O356,Characters!$A:$B,2,FALSE)</f>
        <v>#N/A</v>
      </c>
      <c r="L356" t="e">
        <f>VLOOKUP(mobydick!P356,Characters!$A:$B,2,FALSE)</f>
        <v>#N/A</v>
      </c>
    </row>
    <row r="357" spans="1:12" x14ac:dyDescent="0.3">
      <c r="A357">
        <f>mobydick!B357</f>
        <v>4</v>
      </c>
      <c r="B357">
        <f>mobydick!F357</f>
        <v>1</v>
      </c>
      <c r="C357">
        <f>VLOOKUP(mobydick!G357,Characters!$A:$B,2,FALSE)</f>
        <v>999</v>
      </c>
      <c r="D357" t="e">
        <f>VLOOKUP(mobydick!H357,Characters!$A:$B,2,FALSE)</f>
        <v>#N/A</v>
      </c>
      <c r="E357" t="e">
        <f>VLOOKUP(mobydick!I357,Characters!$A:$B,2,FALSE)</f>
        <v>#N/A</v>
      </c>
      <c r="F357" t="e">
        <f>VLOOKUP(mobydick!J357,Characters!$A:$B,2,FALSE)</f>
        <v>#N/A</v>
      </c>
      <c r="G357" t="e">
        <f>VLOOKUP(mobydick!K357,Characters!$A:$B,2,FALSE)</f>
        <v>#N/A</v>
      </c>
      <c r="H357" t="e">
        <f>VLOOKUP(mobydick!L357,Characters!$A:$B,2,FALSE)</f>
        <v>#N/A</v>
      </c>
      <c r="I357" t="e">
        <f>VLOOKUP(mobydick!M357,Characters!$A:$B,2,FALSE)</f>
        <v>#N/A</v>
      </c>
      <c r="J357" t="e">
        <f>VLOOKUP(mobydick!N357,Characters!$A:$B,2,FALSE)</f>
        <v>#N/A</v>
      </c>
      <c r="K357" t="e">
        <f>VLOOKUP(mobydick!O357,Characters!$A:$B,2,FALSE)</f>
        <v>#N/A</v>
      </c>
      <c r="L357" t="e">
        <f>VLOOKUP(mobydick!P357,Characters!$A:$B,2,FALSE)</f>
        <v>#N/A</v>
      </c>
    </row>
    <row r="358" spans="1:12" x14ac:dyDescent="0.3">
      <c r="A358">
        <f>mobydick!B358</f>
        <v>349</v>
      </c>
      <c r="B358">
        <f>mobydick!F358</f>
        <v>1</v>
      </c>
      <c r="C358">
        <f>VLOOKUP(mobydick!G358,Characters!$A:$B,2,FALSE)</f>
        <v>999</v>
      </c>
      <c r="D358" t="e">
        <f>VLOOKUP(mobydick!H358,Characters!$A:$B,2,FALSE)</f>
        <v>#N/A</v>
      </c>
      <c r="E358" t="e">
        <f>VLOOKUP(mobydick!I358,Characters!$A:$B,2,FALSE)</f>
        <v>#N/A</v>
      </c>
      <c r="F358" t="e">
        <f>VLOOKUP(mobydick!J358,Characters!$A:$B,2,FALSE)</f>
        <v>#N/A</v>
      </c>
      <c r="G358" t="e">
        <f>VLOOKUP(mobydick!K358,Characters!$A:$B,2,FALSE)</f>
        <v>#N/A</v>
      </c>
      <c r="H358" t="e">
        <f>VLOOKUP(mobydick!L358,Characters!$A:$B,2,FALSE)</f>
        <v>#N/A</v>
      </c>
      <c r="I358" t="e">
        <f>VLOOKUP(mobydick!M358,Characters!$A:$B,2,FALSE)</f>
        <v>#N/A</v>
      </c>
      <c r="J358" t="e">
        <f>VLOOKUP(mobydick!N358,Characters!$A:$B,2,FALSE)</f>
        <v>#N/A</v>
      </c>
      <c r="K358" t="e">
        <f>VLOOKUP(mobydick!O358,Characters!$A:$B,2,FALSE)</f>
        <v>#N/A</v>
      </c>
      <c r="L358" t="e">
        <f>VLOOKUP(mobydick!P358,Characters!$A:$B,2,FALSE)</f>
        <v>#N/A</v>
      </c>
    </row>
    <row r="359" spans="1:12" x14ac:dyDescent="0.3">
      <c r="A359">
        <f>mobydick!B359</f>
        <v>350</v>
      </c>
      <c r="B359">
        <f>mobydick!F359</f>
        <v>1</v>
      </c>
      <c r="C359">
        <f>VLOOKUP(mobydick!G359,Characters!$A:$B,2,FALSE)</f>
        <v>999</v>
      </c>
      <c r="D359" t="e">
        <f>VLOOKUP(mobydick!H359,Characters!$A:$B,2,FALSE)</f>
        <v>#N/A</v>
      </c>
      <c r="E359" t="e">
        <f>VLOOKUP(mobydick!I359,Characters!$A:$B,2,FALSE)</f>
        <v>#N/A</v>
      </c>
      <c r="F359" t="e">
        <f>VLOOKUP(mobydick!J359,Characters!$A:$B,2,FALSE)</f>
        <v>#N/A</v>
      </c>
      <c r="G359" t="e">
        <f>VLOOKUP(mobydick!K359,Characters!$A:$B,2,FALSE)</f>
        <v>#N/A</v>
      </c>
      <c r="H359" t="e">
        <f>VLOOKUP(mobydick!L359,Characters!$A:$B,2,FALSE)</f>
        <v>#N/A</v>
      </c>
      <c r="I359" t="e">
        <f>VLOOKUP(mobydick!M359,Characters!$A:$B,2,FALSE)</f>
        <v>#N/A</v>
      </c>
      <c r="J359" t="e">
        <f>VLOOKUP(mobydick!N359,Characters!$A:$B,2,FALSE)</f>
        <v>#N/A</v>
      </c>
      <c r="K359" t="e">
        <f>VLOOKUP(mobydick!O359,Characters!$A:$B,2,FALSE)</f>
        <v>#N/A</v>
      </c>
      <c r="L359" t="e">
        <f>VLOOKUP(mobydick!P359,Characters!$A:$B,2,FALSE)</f>
        <v>#N/A</v>
      </c>
    </row>
    <row r="360" spans="1:12" x14ac:dyDescent="0.3">
      <c r="A360">
        <f>mobydick!B360</f>
        <v>344</v>
      </c>
      <c r="B360">
        <f>mobydick!F360</f>
        <v>1</v>
      </c>
      <c r="C360">
        <f>VLOOKUP(mobydick!G360,Characters!$A:$B,2,FALSE)</f>
        <v>999</v>
      </c>
      <c r="D360" t="e">
        <f>VLOOKUP(mobydick!H360,Characters!$A:$B,2,FALSE)</f>
        <v>#N/A</v>
      </c>
      <c r="E360" t="e">
        <f>VLOOKUP(mobydick!I360,Characters!$A:$B,2,FALSE)</f>
        <v>#N/A</v>
      </c>
      <c r="F360" t="e">
        <f>VLOOKUP(mobydick!J360,Characters!$A:$B,2,FALSE)</f>
        <v>#N/A</v>
      </c>
      <c r="G360" t="e">
        <f>VLOOKUP(mobydick!K360,Characters!$A:$B,2,FALSE)</f>
        <v>#N/A</v>
      </c>
      <c r="H360" t="e">
        <f>VLOOKUP(mobydick!L360,Characters!$A:$B,2,FALSE)</f>
        <v>#N/A</v>
      </c>
      <c r="I360" t="e">
        <f>VLOOKUP(mobydick!M360,Characters!$A:$B,2,FALSE)</f>
        <v>#N/A</v>
      </c>
      <c r="J360" t="e">
        <f>VLOOKUP(mobydick!N360,Characters!$A:$B,2,FALSE)</f>
        <v>#N/A</v>
      </c>
      <c r="K360" t="e">
        <f>VLOOKUP(mobydick!O360,Characters!$A:$B,2,FALSE)</f>
        <v>#N/A</v>
      </c>
      <c r="L360" t="e">
        <f>VLOOKUP(mobydick!P360,Characters!$A:$B,2,FALSE)</f>
        <v>#N/A</v>
      </c>
    </row>
    <row r="361" spans="1:12" x14ac:dyDescent="0.3">
      <c r="A361">
        <f>mobydick!B361</f>
        <v>281</v>
      </c>
      <c r="B361">
        <f>mobydick!F361</f>
        <v>2</v>
      </c>
      <c r="C361">
        <f>VLOOKUP(mobydick!G361,Characters!$A:$B,2,FALSE)</f>
        <v>999</v>
      </c>
      <c r="D361">
        <f>VLOOKUP(mobydick!H361,Characters!$A:$B,2,FALSE)</f>
        <v>999</v>
      </c>
      <c r="E361" t="e">
        <f>VLOOKUP(mobydick!I361,Characters!$A:$B,2,FALSE)</f>
        <v>#N/A</v>
      </c>
      <c r="F361" t="e">
        <f>VLOOKUP(mobydick!J361,Characters!$A:$B,2,FALSE)</f>
        <v>#N/A</v>
      </c>
      <c r="G361" t="e">
        <f>VLOOKUP(mobydick!K361,Characters!$A:$B,2,FALSE)</f>
        <v>#N/A</v>
      </c>
      <c r="H361" t="e">
        <f>VLOOKUP(mobydick!L361,Characters!$A:$B,2,FALSE)</f>
        <v>#N/A</v>
      </c>
      <c r="I361" t="e">
        <f>VLOOKUP(mobydick!M361,Characters!$A:$B,2,FALSE)</f>
        <v>#N/A</v>
      </c>
      <c r="J361" t="e">
        <f>VLOOKUP(mobydick!N361,Characters!$A:$B,2,FALSE)</f>
        <v>#N/A</v>
      </c>
      <c r="K361" t="e">
        <f>VLOOKUP(mobydick!O361,Characters!$A:$B,2,FALSE)</f>
        <v>#N/A</v>
      </c>
      <c r="L361" t="e">
        <f>VLOOKUP(mobydick!P361,Characters!$A:$B,2,FALSE)</f>
        <v>#N/A</v>
      </c>
    </row>
    <row r="362" spans="1:12" x14ac:dyDescent="0.3">
      <c r="A362">
        <f>mobydick!B362</f>
        <v>273</v>
      </c>
      <c r="B362">
        <f>mobydick!F362</f>
        <v>1</v>
      </c>
      <c r="C362">
        <f>VLOOKUP(mobydick!G362,Characters!$A:$B,2,FALSE)</f>
        <v>999</v>
      </c>
      <c r="D362" t="e">
        <f>VLOOKUP(mobydick!H362,Characters!$A:$B,2,FALSE)</f>
        <v>#N/A</v>
      </c>
      <c r="E362" t="e">
        <f>VLOOKUP(mobydick!I362,Characters!$A:$B,2,FALSE)</f>
        <v>#N/A</v>
      </c>
      <c r="F362" t="e">
        <f>VLOOKUP(mobydick!J362,Characters!$A:$B,2,FALSE)</f>
        <v>#N/A</v>
      </c>
      <c r="G362" t="e">
        <f>VLOOKUP(mobydick!K362,Characters!$A:$B,2,FALSE)</f>
        <v>#N/A</v>
      </c>
      <c r="H362" t="e">
        <f>VLOOKUP(mobydick!L362,Characters!$A:$B,2,FALSE)</f>
        <v>#N/A</v>
      </c>
      <c r="I362" t="e">
        <f>VLOOKUP(mobydick!M362,Characters!$A:$B,2,FALSE)</f>
        <v>#N/A</v>
      </c>
      <c r="J362" t="e">
        <f>VLOOKUP(mobydick!N362,Characters!$A:$B,2,FALSE)</f>
        <v>#N/A</v>
      </c>
      <c r="K362" t="e">
        <f>VLOOKUP(mobydick!O362,Characters!$A:$B,2,FALSE)</f>
        <v>#N/A</v>
      </c>
      <c r="L362" t="e">
        <f>VLOOKUP(mobydick!P362,Characters!$A:$B,2,FALSE)</f>
        <v>#N/A</v>
      </c>
    </row>
    <row r="363" spans="1:12" x14ac:dyDescent="0.3">
      <c r="A363">
        <f>mobydick!B363</f>
        <v>246</v>
      </c>
      <c r="B363">
        <f>mobydick!F363</f>
        <v>1</v>
      </c>
      <c r="C363">
        <f>VLOOKUP(mobydick!G363,Characters!$A:$B,2,FALSE)</f>
        <v>97</v>
      </c>
      <c r="D363" t="e">
        <f>VLOOKUP(mobydick!H363,Characters!$A:$B,2,FALSE)</f>
        <v>#N/A</v>
      </c>
      <c r="E363" t="e">
        <f>VLOOKUP(mobydick!I363,Characters!$A:$B,2,FALSE)</f>
        <v>#N/A</v>
      </c>
      <c r="F363" t="e">
        <f>VLOOKUP(mobydick!J363,Characters!$A:$B,2,FALSE)</f>
        <v>#N/A</v>
      </c>
      <c r="G363" t="e">
        <f>VLOOKUP(mobydick!K363,Characters!$A:$B,2,FALSE)</f>
        <v>#N/A</v>
      </c>
      <c r="H363" t="e">
        <f>VLOOKUP(mobydick!L363,Characters!$A:$B,2,FALSE)</f>
        <v>#N/A</v>
      </c>
      <c r="I363" t="e">
        <f>VLOOKUP(mobydick!M363,Characters!$A:$B,2,FALSE)</f>
        <v>#N/A</v>
      </c>
      <c r="J363" t="e">
        <f>VLOOKUP(mobydick!N363,Characters!$A:$B,2,FALSE)</f>
        <v>#N/A</v>
      </c>
      <c r="K363" t="e">
        <f>VLOOKUP(mobydick!O363,Characters!$A:$B,2,FALSE)</f>
        <v>#N/A</v>
      </c>
      <c r="L363" t="e">
        <f>VLOOKUP(mobydick!P363,Characters!$A:$B,2,FALSE)</f>
        <v>#N/A</v>
      </c>
    </row>
    <row r="364" spans="1:12" x14ac:dyDescent="0.3">
      <c r="A364">
        <f>mobydick!B364</f>
        <v>294</v>
      </c>
      <c r="B364">
        <f>mobydick!F364</f>
        <v>2</v>
      </c>
      <c r="C364">
        <f>VLOOKUP(mobydick!G364,Characters!$A:$B,2,FALSE)</f>
        <v>999</v>
      </c>
      <c r="D364">
        <f>VLOOKUP(mobydick!H364,Characters!$A:$B,2,FALSE)</f>
        <v>999</v>
      </c>
      <c r="E364" t="e">
        <f>VLOOKUP(mobydick!I364,Characters!$A:$B,2,FALSE)</f>
        <v>#N/A</v>
      </c>
      <c r="F364" t="e">
        <f>VLOOKUP(mobydick!J364,Characters!$A:$B,2,FALSE)</f>
        <v>#N/A</v>
      </c>
      <c r="G364" t="e">
        <f>VLOOKUP(mobydick!K364,Characters!$A:$B,2,FALSE)</f>
        <v>#N/A</v>
      </c>
      <c r="H364" t="e">
        <f>VLOOKUP(mobydick!L364,Characters!$A:$B,2,FALSE)</f>
        <v>#N/A</v>
      </c>
      <c r="I364" t="e">
        <f>VLOOKUP(mobydick!M364,Characters!$A:$B,2,FALSE)</f>
        <v>#N/A</v>
      </c>
      <c r="J364" t="e">
        <f>VLOOKUP(mobydick!N364,Characters!$A:$B,2,FALSE)</f>
        <v>#N/A</v>
      </c>
      <c r="K364" t="e">
        <f>VLOOKUP(mobydick!O364,Characters!$A:$B,2,FALSE)</f>
        <v>#N/A</v>
      </c>
      <c r="L364" t="e">
        <f>VLOOKUP(mobydick!P364,Characters!$A:$B,2,FALSE)</f>
        <v>#N/A</v>
      </c>
    </row>
    <row r="365" spans="1:12" x14ac:dyDescent="0.3">
      <c r="A365">
        <f>mobydick!B365</f>
        <v>357</v>
      </c>
      <c r="B365">
        <f>mobydick!F365</f>
        <v>1</v>
      </c>
      <c r="C365">
        <f>VLOOKUP(mobydick!G365,Characters!$A:$B,2,FALSE)</f>
        <v>999</v>
      </c>
      <c r="D365" t="e">
        <f>VLOOKUP(mobydick!H365,Characters!$A:$B,2,FALSE)</f>
        <v>#N/A</v>
      </c>
      <c r="E365" t="e">
        <f>VLOOKUP(mobydick!I365,Characters!$A:$B,2,FALSE)</f>
        <v>#N/A</v>
      </c>
      <c r="F365" t="e">
        <f>VLOOKUP(mobydick!J365,Characters!$A:$B,2,FALSE)</f>
        <v>#N/A</v>
      </c>
      <c r="G365" t="e">
        <f>VLOOKUP(mobydick!K365,Characters!$A:$B,2,FALSE)</f>
        <v>#N/A</v>
      </c>
      <c r="H365" t="e">
        <f>VLOOKUP(mobydick!L365,Characters!$A:$B,2,FALSE)</f>
        <v>#N/A</v>
      </c>
      <c r="I365" t="e">
        <f>VLOOKUP(mobydick!M365,Characters!$A:$B,2,FALSE)</f>
        <v>#N/A</v>
      </c>
      <c r="J365" t="e">
        <f>VLOOKUP(mobydick!N365,Characters!$A:$B,2,FALSE)</f>
        <v>#N/A</v>
      </c>
      <c r="K365" t="e">
        <f>VLOOKUP(mobydick!O365,Characters!$A:$B,2,FALSE)</f>
        <v>#N/A</v>
      </c>
      <c r="L365" t="e">
        <f>VLOOKUP(mobydick!P365,Characters!$A:$B,2,FALSE)</f>
        <v>#N/A</v>
      </c>
    </row>
    <row r="366" spans="1:12" x14ac:dyDescent="0.3">
      <c r="A366">
        <f>mobydick!B366</f>
        <v>167</v>
      </c>
      <c r="B366">
        <f>mobydick!F366</f>
        <v>1</v>
      </c>
      <c r="C366">
        <f>VLOOKUP(mobydick!G366,Characters!$A:$B,2,FALSE)</f>
        <v>1001</v>
      </c>
      <c r="D366" t="e">
        <f>VLOOKUP(mobydick!H366,Characters!$A:$B,2,FALSE)</f>
        <v>#N/A</v>
      </c>
      <c r="E366" t="e">
        <f>VLOOKUP(mobydick!I366,Characters!$A:$B,2,FALSE)</f>
        <v>#N/A</v>
      </c>
      <c r="F366" t="e">
        <f>VLOOKUP(mobydick!J366,Characters!$A:$B,2,FALSE)</f>
        <v>#N/A</v>
      </c>
      <c r="G366" t="e">
        <f>VLOOKUP(mobydick!K366,Characters!$A:$B,2,FALSE)</f>
        <v>#N/A</v>
      </c>
      <c r="H366" t="e">
        <f>VLOOKUP(mobydick!L366,Characters!$A:$B,2,FALSE)</f>
        <v>#N/A</v>
      </c>
      <c r="I366" t="e">
        <f>VLOOKUP(mobydick!M366,Characters!$A:$B,2,FALSE)</f>
        <v>#N/A</v>
      </c>
      <c r="J366" t="e">
        <f>VLOOKUP(mobydick!N366,Characters!$A:$B,2,FALSE)</f>
        <v>#N/A</v>
      </c>
      <c r="K366" t="e">
        <f>VLOOKUP(mobydick!O366,Characters!$A:$B,2,FALSE)</f>
        <v>#N/A</v>
      </c>
      <c r="L366" t="e">
        <f>VLOOKUP(mobydick!P366,Characters!$A:$B,2,FALSE)</f>
        <v>#N/A</v>
      </c>
    </row>
    <row r="367" spans="1:12" x14ac:dyDescent="0.3">
      <c r="A367">
        <f>mobydick!B367</f>
        <v>209</v>
      </c>
      <c r="B367">
        <f>mobydick!F367</f>
        <v>1</v>
      </c>
      <c r="C367">
        <f>VLOOKUP(mobydick!G367,Characters!$A:$B,2,FALSE)</f>
        <v>999</v>
      </c>
      <c r="D367" t="e">
        <f>VLOOKUP(mobydick!H367,Characters!$A:$B,2,FALSE)</f>
        <v>#N/A</v>
      </c>
      <c r="E367" t="e">
        <f>VLOOKUP(mobydick!I367,Characters!$A:$B,2,FALSE)</f>
        <v>#N/A</v>
      </c>
      <c r="F367" t="e">
        <f>VLOOKUP(mobydick!J367,Characters!$A:$B,2,FALSE)</f>
        <v>#N/A</v>
      </c>
      <c r="G367" t="e">
        <f>VLOOKUP(mobydick!K367,Characters!$A:$B,2,FALSE)</f>
        <v>#N/A</v>
      </c>
      <c r="H367" t="e">
        <f>VLOOKUP(mobydick!L367,Characters!$A:$B,2,FALSE)</f>
        <v>#N/A</v>
      </c>
      <c r="I367" t="e">
        <f>VLOOKUP(mobydick!M367,Characters!$A:$B,2,FALSE)</f>
        <v>#N/A</v>
      </c>
      <c r="J367" t="e">
        <f>VLOOKUP(mobydick!N367,Characters!$A:$B,2,FALSE)</f>
        <v>#N/A</v>
      </c>
      <c r="K367" t="e">
        <f>VLOOKUP(mobydick!O367,Characters!$A:$B,2,FALSE)</f>
        <v>#N/A</v>
      </c>
      <c r="L367" t="e">
        <f>VLOOKUP(mobydick!P367,Characters!$A:$B,2,FALSE)</f>
        <v>#N/A</v>
      </c>
    </row>
    <row r="368" spans="1:12" x14ac:dyDescent="0.3">
      <c r="A368">
        <f>mobydick!B368</f>
        <v>319</v>
      </c>
      <c r="B368">
        <f>mobydick!F368</f>
        <v>3</v>
      </c>
      <c r="C368">
        <f>VLOOKUP(mobydick!G368,Characters!$A:$B,2,FALSE)</f>
        <v>999</v>
      </c>
      <c r="D368">
        <f>VLOOKUP(mobydick!H368,Characters!$A:$B,2,FALSE)</f>
        <v>999</v>
      </c>
      <c r="E368">
        <f>VLOOKUP(mobydick!I368,Characters!$A:$B,2,FALSE)</f>
        <v>999</v>
      </c>
      <c r="F368" t="e">
        <f>VLOOKUP(mobydick!J368,Characters!$A:$B,2,FALSE)</f>
        <v>#N/A</v>
      </c>
      <c r="G368" t="e">
        <f>VLOOKUP(mobydick!K368,Characters!$A:$B,2,FALSE)</f>
        <v>#N/A</v>
      </c>
      <c r="H368" t="e">
        <f>VLOOKUP(mobydick!L368,Characters!$A:$B,2,FALSE)</f>
        <v>#N/A</v>
      </c>
      <c r="I368" t="e">
        <f>VLOOKUP(mobydick!M368,Characters!$A:$B,2,FALSE)</f>
        <v>#N/A</v>
      </c>
      <c r="J368" t="e">
        <f>VLOOKUP(mobydick!N368,Characters!$A:$B,2,FALSE)</f>
        <v>#N/A</v>
      </c>
      <c r="K368" t="e">
        <f>VLOOKUP(mobydick!O368,Characters!$A:$B,2,FALSE)</f>
        <v>#N/A</v>
      </c>
      <c r="L368" t="e">
        <f>VLOOKUP(mobydick!P368,Characters!$A:$B,2,FALSE)</f>
        <v>#N/A</v>
      </c>
    </row>
    <row r="369" spans="1:12" x14ac:dyDescent="0.3">
      <c r="A369">
        <f>mobydick!B369</f>
        <v>18</v>
      </c>
      <c r="B369">
        <f>mobydick!F369</f>
        <v>0</v>
      </c>
      <c r="C369" t="e">
        <f>VLOOKUP(mobydick!G369,Characters!$A:$B,2,FALSE)</f>
        <v>#N/A</v>
      </c>
      <c r="D369" t="e">
        <f>VLOOKUP(mobydick!H369,Characters!$A:$B,2,FALSE)</f>
        <v>#N/A</v>
      </c>
      <c r="E369" t="e">
        <f>VLOOKUP(mobydick!I369,Characters!$A:$B,2,FALSE)</f>
        <v>#N/A</v>
      </c>
      <c r="F369" t="e">
        <f>VLOOKUP(mobydick!J369,Characters!$A:$B,2,FALSE)</f>
        <v>#N/A</v>
      </c>
      <c r="G369" t="e">
        <f>VLOOKUP(mobydick!K369,Characters!$A:$B,2,FALSE)</f>
        <v>#N/A</v>
      </c>
      <c r="H369" t="e">
        <f>VLOOKUP(mobydick!L369,Characters!$A:$B,2,FALSE)</f>
        <v>#N/A</v>
      </c>
      <c r="I369" t="e">
        <f>VLOOKUP(mobydick!M369,Characters!$A:$B,2,FALSE)</f>
        <v>#N/A</v>
      </c>
      <c r="J369" t="e">
        <f>VLOOKUP(mobydick!N369,Characters!$A:$B,2,FALSE)</f>
        <v>#N/A</v>
      </c>
      <c r="K369" t="e">
        <f>VLOOKUP(mobydick!O369,Characters!$A:$B,2,FALSE)</f>
        <v>#N/A</v>
      </c>
      <c r="L369" t="e">
        <f>VLOOKUP(mobydick!P369,Characters!$A:$B,2,FALSE)</f>
        <v>#N/A</v>
      </c>
    </row>
    <row r="370" spans="1:12" x14ac:dyDescent="0.3">
      <c r="A370">
        <f>mobydick!B370</f>
        <v>122</v>
      </c>
      <c r="B370">
        <f>mobydick!F370</f>
        <v>1</v>
      </c>
      <c r="C370">
        <f>VLOOKUP(mobydick!G370,Characters!$A:$B,2,FALSE)</f>
        <v>999</v>
      </c>
      <c r="D370" t="e">
        <f>VLOOKUP(mobydick!H370,Characters!$A:$B,2,FALSE)</f>
        <v>#N/A</v>
      </c>
      <c r="E370" t="e">
        <f>VLOOKUP(mobydick!I370,Characters!$A:$B,2,FALSE)</f>
        <v>#N/A</v>
      </c>
      <c r="F370" t="e">
        <f>VLOOKUP(mobydick!J370,Characters!$A:$B,2,FALSE)</f>
        <v>#N/A</v>
      </c>
      <c r="G370" t="e">
        <f>VLOOKUP(mobydick!K370,Characters!$A:$B,2,FALSE)</f>
        <v>#N/A</v>
      </c>
      <c r="H370" t="e">
        <f>VLOOKUP(mobydick!L370,Characters!$A:$B,2,FALSE)</f>
        <v>#N/A</v>
      </c>
      <c r="I370" t="e">
        <f>VLOOKUP(mobydick!M370,Characters!$A:$B,2,FALSE)</f>
        <v>#N/A</v>
      </c>
      <c r="J370" t="e">
        <f>VLOOKUP(mobydick!N370,Characters!$A:$B,2,FALSE)</f>
        <v>#N/A</v>
      </c>
      <c r="K370" t="e">
        <f>VLOOKUP(mobydick!O370,Characters!$A:$B,2,FALSE)</f>
        <v>#N/A</v>
      </c>
      <c r="L370" t="e">
        <f>VLOOKUP(mobydick!P370,Characters!$A:$B,2,FALSE)</f>
        <v>#N/A</v>
      </c>
    </row>
    <row r="371" spans="1:12" x14ac:dyDescent="0.3">
      <c r="A371">
        <f>mobydick!B371</f>
        <v>3</v>
      </c>
      <c r="B371">
        <f>mobydick!F371</f>
        <v>1</v>
      </c>
      <c r="C371">
        <f>VLOOKUP(mobydick!G371,Characters!$A:$B,2,FALSE)</f>
        <v>999</v>
      </c>
      <c r="D371" t="e">
        <f>VLOOKUP(mobydick!H371,Characters!$A:$B,2,FALSE)</f>
        <v>#N/A</v>
      </c>
      <c r="E371" t="e">
        <f>VLOOKUP(mobydick!I371,Characters!$A:$B,2,FALSE)</f>
        <v>#N/A</v>
      </c>
      <c r="F371" t="e">
        <f>VLOOKUP(mobydick!J371,Characters!$A:$B,2,FALSE)</f>
        <v>#N/A</v>
      </c>
      <c r="G371" t="e">
        <f>VLOOKUP(mobydick!K371,Characters!$A:$B,2,FALSE)</f>
        <v>#N/A</v>
      </c>
      <c r="H371" t="e">
        <f>VLOOKUP(mobydick!L371,Characters!$A:$B,2,FALSE)</f>
        <v>#N/A</v>
      </c>
      <c r="I371" t="e">
        <f>VLOOKUP(mobydick!M371,Characters!$A:$B,2,FALSE)</f>
        <v>#N/A</v>
      </c>
      <c r="J371" t="e">
        <f>VLOOKUP(mobydick!N371,Characters!$A:$B,2,FALSE)</f>
        <v>#N/A</v>
      </c>
      <c r="K371" t="e">
        <f>VLOOKUP(mobydick!O371,Characters!$A:$B,2,FALSE)</f>
        <v>#N/A</v>
      </c>
      <c r="L371" t="e">
        <f>VLOOKUP(mobydick!P371,Characters!$A:$B,2,FALSE)</f>
        <v>#N/A</v>
      </c>
    </row>
    <row r="372" spans="1:12" x14ac:dyDescent="0.3">
      <c r="A372">
        <f>mobydick!B372</f>
        <v>358</v>
      </c>
      <c r="B372">
        <f>mobydick!F372</f>
        <v>0</v>
      </c>
      <c r="C372" t="e">
        <f>VLOOKUP(mobydick!G372,Characters!$A:$B,2,FALSE)</f>
        <v>#N/A</v>
      </c>
      <c r="D372" t="e">
        <f>VLOOKUP(mobydick!H372,Characters!$A:$B,2,FALSE)</f>
        <v>#N/A</v>
      </c>
      <c r="E372" t="e">
        <f>VLOOKUP(mobydick!I372,Characters!$A:$B,2,FALSE)</f>
        <v>#N/A</v>
      </c>
      <c r="F372" t="e">
        <f>VLOOKUP(mobydick!J372,Characters!$A:$B,2,FALSE)</f>
        <v>#N/A</v>
      </c>
      <c r="G372" t="e">
        <f>VLOOKUP(mobydick!K372,Characters!$A:$B,2,FALSE)</f>
        <v>#N/A</v>
      </c>
      <c r="H372" t="e">
        <f>VLOOKUP(mobydick!L372,Characters!$A:$B,2,FALSE)</f>
        <v>#N/A</v>
      </c>
      <c r="I372" t="e">
        <f>VLOOKUP(mobydick!M372,Characters!$A:$B,2,FALSE)</f>
        <v>#N/A</v>
      </c>
      <c r="J372" t="e">
        <f>VLOOKUP(mobydick!N372,Characters!$A:$B,2,FALSE)</f>
        <v>#N/A</v>
      </c>
      <c r="K372" t="e">
        <f>VLOOKUP(mobydick!O372,Characters!$A:$B,2,FALSE)</f>
        <v>#N/A</v>
      </c>
      <c r="L372" t="e">
        <f>VLOOKUP(mobydick!P372,Characters!$A:$B,2,FALSE)</f>
        <v>#N/A</v>
      </c>
    </row>
    <row r="373" spans="1:12" x14ac:dyDescent="0.3">
      <c r="A373">
        <f>mobydick!B373</f>
        <v>144</v>
      </c>
      <c r="B373">
        <f>mobydick!F373</f>
        <v>1</v>
      </c>
      <c r="C373">
        <f>VLOOKUP(mobydick!G373,Characters!$A:$B,2,FALSE)</f>
        <v>999</v>
      </c>
      <c r="D373" t="e">
        <f>VLOOKUP(mobydick!H373,Characters!$A:$B,2,FALSE)</f>
        <v>#N/A</v>
      </c>
      <c r="E373" t="e">
        <f>VLOOKUP(mobydick!I373,Characters!$A:$B,2,FALSE)</f>
        <v>#N/A</v>
      </c>
      <c r="F373" t="e">
        <f>VLOOKUP(mobydick!J373,Characters!$A:$B,2,FALSE)</f>
        <v>#N/A</v>
      </c>
      <c r="G373" t="e">
        <f>VLOOKUP(mobydick!K373,Characters!$A:$B,2,FALSE)</f>
        <v>#N/A</v>
      </c>
      <c r="H373" t="e">
        <f>VLOOKUP(mobydick!L373,Characters!$A:$B,2,FALSE)</f>
        <v>#N/A</v>
      </c>
      <c r="I373" t="e">
        <f>VLOOKUP(mobydick!M373,Characters!$A:$B,2,FALSE)</f>
        <v>#N/A</v>
      </c>
      <c r="J373" t="e">
        <f>VLOOKUP(mobydick!N373,Characters!$A:$B,2,FALSE)</f>
        <v>#N/A</v>
      </c>
      <c r="K373" t="e">
        <f>VLOOKUP(mobydick!O373,Characters!$A:$B,2,FALSE)</f>
        <v>#N/A</v>
      </c>
      <c r="L373" t="e">
        <f>VLOOKUP(mobydick!P373,Characters!$A:$B,2,FALSE)</f>
        <v>#N/A</v>
      </c>
    </row>
    <row r="374" spans="1:12" x14ac:dyDescent="0.3">
      <c r="A374">
        <f>mobydick!B374</f>
        <v>73</v>
      </c>
      <c r="B374">
        <f>mobydick!F374</f>
        <v>1</v>
      </c>
      <c r="C374">
        <f>VLOOKUP(mobydick!G374,Characters!$A:$B,2,FALSE)</f>
        <v>999</v>
      </c>
      <c r="D374" t="e">
        <f>VLOOKUP(mobydick!H374,Characters!$A:$B,2,FALSE)</f>
        <v>#N/A</v>
      </c>
      <c r="E374" t="e">
        <f>VLOOKUP(mobydick!I374,Characters!$A:$B,2,FALSE)</f>
        <v>#N/A</v>
      </c>
      <c r="F374" t="e">
        <f>VLOOKUP(mobydick!J374,Characters!$A:$B,2,FALSE)</f>
        <v>#N/A</v>
      </c>
      <c r="G374" t="e">
        <f>VLOOKUP(mobydick!K374,Characters!$A:$B,2,FALSE)</f>
        <v>#N/A</v>
      </c>
      <c r="H374" t="e">
        <f>VLOOKUP(mobydick!L374,Characters!$A:$B,2,FALSE)</f>
        <v>#N/A</v>
      </c>
      <c r="I374" t="e">
        <f>VLOOKUP(mobydick!M374,Characters!$A:$B,2,FALSE)</f>
        <v>#N/A</v>
      </c>
      <c r="J374" t="e">
        <f>VLOOKUP(mobydick!N374,Characters!$A:$B,2,FALSE)</f>
        <v>#N/A</v>
      </c>
      <c r="K374" t="e">
        <f>VLOOKUP(mobydick!O374,Characters!$A:$B,2,FALSE)</f>
        <v>#N/A</v>
      </c>
      <c r="L374" t="e">
        <f>VLOOKUP(mobydick!P374,Characters!$A:$B,2,FALSE)</f>
        <v>#N/A</v>
      </c>
    </row>
    <row r="375" spans="1:12" x14ac:dyDescent="0.3">
      <c r="A375">
        <f>mobydick!B375</f>
        <v>19</v>
      </c>
      <c r="B375">
        <f>mobydick!F375</f>
        <v>0</v>
      </c>
      <c r="C375" t="e">
        <f>VLOOKUP(mobydick!G375,Characters!$A:$B,2,FALSE)</f>
        <v>#N/A</v>
      </c>
      <c r="D375" t="e">
        <f>VLOOKUP(mobydick!H375,Characters!$A:$B,2,FALSE)</f>
        <v>#N/A</v>
      </c>
      <c r="E375" t="e">
        <f>VLOOKUP(mobydick!I375,Characters!$A:$B,2,FALSE)</f>
        <v>#N/A</v>
      </c>
      <c r="F375" t="e">
        <f>VLOOKUP(mobydick!J375,Characters!$A:$B,2,FALSE)</f>
        <v>#N/A</v>
      </c>
      <c r="G375" t="e">
        <f>VLOOKUP(mobydick!K375,Characters!$A:$B,2,FALSE)</f>
        <v>#N/A</v>
      </c>
      <c r="H375" t="e">
        <f>VLOOKUP(mobydick!L375,Characters!$A:$B,2,FALSE)</f>
        <v>#N/A</v>
      </c>
      <c r="I375" t="e">
        <f>VLOOKUP(mobydick!M375,Characters!$A:$B,2,FALSE)</f>
        <v>#N/A</v>
      </c>
      <c r="J375" t="e">
        <f>VLOOKUP(mobydick!N375,Characters!$A:$B,2,FALSE)</f>
        <v>#N/A</v>
      </c>
      <c r="K375" t="e">
        <f>VLOOKUP(mobydick!O375,Characters!$A:$B,2,FALSE)</f>
        <v>#N/A</v>
      </c>
      <c r="L375" t="e">
        <f>VLOOKUP(mobydick!P375,Characters!$A:$B,2,FALSE)</f>
        <v>#N/A</v>
      </c>
    </row>
    <row r="376" spans="1:12" x14ac:dyDescent="0.3">
      <c r="A376">
        <f>mobydick!B376</f>
        <v>377</v>
      </c>
      <c r="B376">
        <f>mobydick!F376</f>
        <v>1</v>
      </c>
      <c r="C376">
        <f>VLOOKUP(mobydick!G376,Characters!$A:$B,2,FALSE)</f>
        <v>999</v>
      </c>
      <c r="D376" t="e">
        <f>VLOOKUP(mobydick!H376,Characters!$A:$B,2,FALSE)</f>
        <v>#N/A</v>
      </c>
      <c r="E376" t="e">
        <f>VLOOKUP(mobydick!I376,Characters!$A:$B,2,FALSE)</f>
        <v>#N/A</v>
      </c>
      <c r="F376" t="e">
        <f>VLOOKUP(mobydick!J376,Characters!$A:$B,2,FALSE)</f>
        <v>#N/A</v>
      </c>
      <c r="G376" t="e">
        <f>VLOOKUP(mobydick!K376,Characters!$A:$B,2,FALSE)</f>
        <v>#N/A</v>
      </c>
      <c r="H376" t="e">
        <f>VLOOKUP(mobydick!L376,Characters!$A:$B,2,FALSE)</f>
        <v>#N/A</v>
      </c>
      <c r="I376" t="e">
        <f>VLOOKUP(mobydick!M376,Characters!$A:$B,2,FALSE)</f>
        <v>#N/A</v>
      </c>
      <c r="J376" t="e">
        <f>VLOOKUP(mobydick!N376,Characters!$A:$B,2,FALSE)</f>
        <v>#N/A</v>
      </c>
      <c r="K376" t="e">
        <f>VLOOKUP(mobydick!O376,Characters!$A:$B,2,FALSE)</f>
        <v>#N/A</v>
      </c>
      <c r="L376" t="e">
        <f>VLOOKUP(mobydick!P376,Characters!$A:$B,2,FALSE)</f>
        <v>#N/A</v>
      </c>
    </row>
    <row r="377" spans="1:12" x14ac:dyDescent="0.3">
      <c r="A377">
        <f>mobydick!B377</f>
        <v>264</v>
      </c>
      <c r="B377">
        <f>mobydick!F377</f>
        <v>0</v>
      </c>
      <c r="C377" t="e">
        <f>VLOOKUP(mobydick!G377,Characters!$A:$B,2,FALSE)</f>
        <v>#N/A</v>
      </c>
      <c r="D377" t="e">
        <f>VLOOKUP(mobydick!H377,Characters!$A:$B,2,FALSE)</f>
        <v>#N/A</v>
      </c>
      <c r="E377" t="e">
        <f>VLOOKUP(mobydick!I377,Characters!$A:$B,2,FALSE)</f>
        <v>#N/A</v>
      </c>
      <c r="F377" t="e">
        <f>VLOOKUP(mobydick!J377,Characters!$A:$B,2,FALSE)</f>
        <v>#N/A</v>
      </c>
      <c r="G377" t="e">
        <f>VLOOKUP(mobydick!K377,Characters!$A:$B,2,FALSE)</f>
        <v>#N/A</v>
      </c>
      <c r="H377" t="e">
        <f>VLOOKUP(mobydick!L377,Characters!$A:$B,2,FALSE)</f>
        <v>#N/A</v>
      </c>
      <c r="I377" t="e">
        <f>VLOOKUP(mobydick!M377,Characters!$A:$B,2,FALSE)</f>
        <v>#N/A</v>
      </c>
      <c r="J377" t="e">
        <f>VLOOKUP(mobydick!N377,Characters!$A:$B,2,FALSE)</f>
        <v>#N/A</v>
      </c>
      <c r="K377" t="e">
        <f>VLOOKUP(mobydick!O377,Characters!$A:$B,2,FALSE)</f>
        <v>#N/A</v>
      </c>
      <c r="L377" t="e">
        <f>VLOOKUP(mobydick!P377,Characters!$A:$B,2,FALSE)</f>
        <v>#N/A</v>
      </c>
    </row>
    <row r="378" spans="1:12" x14ac:dyDescent="0.3">
      <c r="A378">
        <f>mobydick!B378</f>
        <v>147</v>
      </c>
      <c r="B378">
        <f>mobydick!F378</f>
        <v>0</v>
      </c>
      <c r="C378" t="e">
        <f>VLOOKUP(mobydick!G378,Characters!$A:$B,2,FALSE)</f>
        <v>#N/A</v>
      </c>
      <c r="D378" t="e">
        <f>VLOOKUP(mobydick!H378,Characters!$A:$B,2,FALSE)</f>
        <v>#N/A</v>
      </c>
      <c r="E378" t="e">
        <f>VLOOKUP(mobydick!I378,Characters!$A:$B,2,FALSE)</f>
        <v>#N/A</v>
      </c>
      <c r="F378" t="e">
        <f>VLOOKUP(mobydick!J378,Characters!$A:$B,2,FALSE)</f>
        <v>#N/A</v>
      </c>
      <c r="G378" t="e">
        <f>VLOOKUP(mobydick!K378,Characters!$A:$B,2,FALSE)</f>
        <v>#N/A</v>
      </c>
      <c r="H378" t="e">
        <f>VLOOKUP(mobydick!L378,Characters!$A:$B,2,FALSE)</f>
        <v>#N/A</v>
      </c>
      <c r="I378" t="e">
        <f>VLOOKUP(mobydick!M378,Characters!$A:$B,2,FALSE)</f>
        <v>#N/A</v>
      </c>
      <c r="J378" t="e">
        <f>VLOOKUP(mobydick!N378,Characters!$A:$B,2,FALSE)</f>
        <v>#N/A</v>
      </c>
      <c r="K378" t="e">
        <f>VLOOKUP(mobydick!O378,Characters!$A:$B,2,FALSE)</f>
        <v>#N/A</v>
      </c>
      <c r="L378" t="e">
        <f>VLOOKUP(mobydick!P378,Characters!$A:$B,2,FALSE)</f>
        <v>#N/A</v>
      </c>
    </row>
    <row r="379" spans="1:12" x14ac:dyDescent="0.3">
      <c r="A379">
        <f>mobydick!B379</f>
        <v>7</v>
      </c>
      <c r="B379">
        <f>mobydick!F379</f>
        <v>2</v>
      </c>
      <c r="C379">
        <f>VLOOKUP(mobydick!G379,Characters!$A:$B,2,FALSE)</f>
        <v>1005</v>
      </c>
      <c r="D379">
        <f>VLOOKUP(mobydick!H379,Characters!$A:$B,2,FALSE)</f>
        <v>999</v>
      </c>
      <c r="E379" t="e">
        <f>VLOOKUP(mobydick!I379,Characters!$A:$B,2,FALSE)</f>
        <v>#N/A</v>
      </c>
      <c r="F379" t="e">
        <f>VLOOKUP(mobydick!J379,Characters!$A:$B,2,FALSE)</f>
        <v>#N/A</v>
      </c>
      <c r="G379" t="e">
        <f>VLOOKUP(mobydick!K379,Characters!$A:$B,2,FALSE)</f>
        <v>#N/A</v>
      </c>
      <c r="H379" t="e">
        <f>VLOOKUP(mobydick!L379,Characters!$A:$B,2,FALSE)</f>
        <v>#N/A</v>
      </c>
      <c r="I379" t="e">
        <f>VLOOKUP(mobydick!M379,Characters!$A:$B,2,FALSE)</f>
        <v>#N/A</v>
      </c>
      <c r="J379" t="e">
        <f>VLOOKUP(mobydick!N379,Characters!$A:$B,2,FALSE)</f>
        <v>#N/A</v>
      </c>
      <c r="K379" t="e">
        <f>VLOOKUP(mobydick!O379,Characters!$A:$B,2,FALSE)</f>
        <v>#N/A</v>
      </c>
      <c r="L379" t="e">
        <f>VLOOKUP(mobydick!P379,Characters!$A:$B,2,FALSE)</f>
        <v>#N/A</v>
      </c>
    </row>
    <row r="380" spans="1:12" x14ac:dyDescent="0.3">
      <c r="A380">
        <f>mobydick!B380</f>
        <v>89</v>
      </c>
      <c r="B380">
        <f>mobydick!F380</f>
        <v>1</v>
      </c>
      <c r="C380">
        <f>VLOOKUP(mobydick!G380,Characters!$A:$B,2,FALSE)</f>
        <v>999</v>
      </c>
      <c r="D380" t="e">
        <f>VLOOKUP(mobydick!H380,Characters!$A:$B,2,FALSE)</f>
        <v>#N/A</v>
      </c>
      <c r="E380" t="e">
        <f>VLOOKUP(mobydick!I380,Characters!$A:$B,2,FALSE)</f>
        <v>#N/A</v>
      </c>
      <c r="F380" t="e">
        <f>VLOOKUP(mobydick!J380,Characters!$A:$B,2,FALSE)</f>
        <v>#N/A</v>
      </c>
      <c r="G380" t="e">
        <f>VLOOKUP(mobydick!K380,Characters!$A:$B,2,FALSE)</f>
        <v>#N/A</v>
      </c>
      <c r="H380" t="e">
        <f>VLOOKUP(mobydick!L380,Characters!$A:$B,2,FALSE)</f>
        <v>#N/A</v>
      </c>
      <c r="I380" t="e">
        <f>VLOOKUP(mobydick!M380,Characters!$A:$B,2,FALSE)</f>
        <v>#N/A</v>
      </c>
      <c r="J380" t="e">
        <f>VLOOKUP(mobydick!N380,Characters!$A:$B,2,FALSE)</f>
        <v>#N/A</v>
      </c>
      <c r="K380" t="e">
        <f>VLOOKUP(mobydick!O380,Characters!$A:$B,2,FALSE)</f>
        <v>#N/A</v>
      </c>
      <c r="L380" t="e">
        <f>VLOOKUP(mobydick!P380,Characters!$A:$B,2,FALSE)</f>
        <v>#N/A</v>
      </c>
    </row>
    <row r="381" spans="1:12" x14ac:dyDescent="0.3">
      <c r="A381">
        <f>mobydick!B381</f>
        <v>203</v>
      </c>
      <c r="B381">
        <f>mobydick!F381</f>
        <v>0</v>
      </c>
      <c r="C381" t="e">
        <f>VLOOKUP(mobydick!G381,Characters!$A:$B,2,FALSE)</f>
        <v>#N/A</v>
      </c>
      <c r="D381" t="e">
        <f>VLOOKUP(mobydick!H381,Characters!$A:$B,2,FALSE)</f>
        <v>#N/A</v>
      </c>
      <c r="E381" t="e">
        <f>VLOOKUP(mobydick!I381,Characters!$A:$B,2,FALSE)</f>
        <v>#N/A</v>
      </c>
      <c r="F381" t="e">
        <f>VLOOKUP(mobydick!J381,Characters!$A:$B,2,FALSE)</f>
        <v>#N/A</v>
      </c>
      <c r="G381" t="e">
        <f>VLOOKUP(mobydick!K381,Characters!$A:$B,2,FALSE)</f>
        <v>#N/A</v>
      </c>
      <c r="H381" t="e">
        <f>VLOOKUP(mobydick!L381,Characters!$A:$B,2,FALSE)</f>
        <v>#N/A</v>
      </c>
      <c r="I381" t="e">
        <f>VLOOKUP(mobydick!M381,Characters!$A:$B,2,FALSE)</f>
        <v>#N/A</v>
      </c>
      <c r="J381" t="e">
        <f>VLOOKUP(mobydick!N381,Characters!$A:$B,2,FALSE)</f>
        <v>#N/A</v>
      </c>
      <c r="K381" t="e">
        <f>VLOOKUP(mobydick!O381,Characters!$A:$B,2,FALSE)</f>
        <v>#N/A</v>
      </c>
      <c r="L381" t="e">
        <f>VLOOKUP(mobydick!P381,Characters!$A:$B,2,FALSE)</f>
        <v>#N/A</v>
      </c>
    </row>
    <row r="382" spans="1:12" x14ac:dyDescent="0.3">
      <c r="A382">
        <f>mobydick!B382</f>
        <v>56</v>
      </c>
      <c r="B382">
        <f>mobydick!F382</f>
        <v>0</v>
      </c>
      <c r="C382" t="e">
        <f>VLOOKUP(mobydick!G382,Characters!$A:$B,2,FALSE)</f>
        <v>#N/A</v>
      </c>
      <c r="D382" t="e">
        <f>VLOOKUP(mobydick!H382,Characters!$A:$B,2,FALSE)</f>
        <v>#N/A</v>
      </c>
      <c r="E382" t="e">
        <f>VLOOKUP(mobydick!I382,Characters!$A:$B,2,FALSE)</f>
        <v>#N/A</v>
      </c>
      <c r="F382" t="e">
        <f>VLOOKUP(mobydick!J382,Characters!$A:$B,2,FALSE)</f>
        <v>#N/A</v>
      </c>
      <c r="G382" t="e">
        <f>VLOOKUP(mobydick!K382,Characters!$A:$B,2,FALSE)</f>
        <v>#N/A</v>
      </c>
      <c r="H382" t="e">
        <f>VLOOKUP(mobydick!L382,Characters!$A:$B,2,FALSE)</f>
        <v>#N/A</v>
      </c>
      <c r="I382" t="e">
        <f>VLOOKUP(mobydick!M382,Characters!$A:$B,2,FALSE)</f>
        <v>#N/A</v>
      </c>
      <c r="J382" t="e">
        <f>VLOOKUP(mobydick!N382,Characters!$A:$B,2,FALSE)</f>
        <v>#N/A</v>
      </c>
      <c r="K382" t="e">
        <f>VLOOKUP(mobydick!O382,Characters!$A:$B,2,FALSE)</f>
        <v>#N/A</v>
      </c>
      <c r="L382" t="e">
        <f>VLOOKUP(mobydick!P382,Characters!$A:$B,2,FALSE)</f>
        <v>#N/A</v>
      </c>
    </row>
    <row r="383" spans="1:12" x14ac:dyDescent="0.3">
      <c r="A383">
        <f>mobydick!B383</f>
        <v>407</v>
      </c>
      <c r="B383">
        <f>mobydick!F383</f>
        <v>2</v>
      </c>
      <c r="C383">
        <f>VLOOKUP(mobydick!G383,Characters!$A:$B,2,FALSE)</f>
        <v>999</v>
      </c>
      <c r="D383">
        <f>VLOOKUP(mobydick!H383,Characters!$A:$B,2,FALSE)</f>
        <v>999</v>
      </c>
      <c r="E383" t="e">
        <f>VLOOKUP(mobydick!I383,Characters!$A:$B,2,FALSE)</f>
        <v>#N/A</v>
      </c>
      <c r="F383" t="e">
        <f>VLOOKUP(mobydick!J383,Characters!$A:$B,2,FALSE)</f>
        <v>#N/A</v>
      </c>
      <c r="G383" t="e">
        <f>VLOOKUP(mobydick!K383,Characters!$A:$B,2,FALSE)</f>
        <v>#N/A</v>
      </c>
      <c r="H383" t="e">
        <f>VLOOKUP(mobydick!L383,Characters!$A:$B,2,FALSE)</f>
        <v>#N/A</v>
      </c>
      <c r="I383" t="e">
        <f>VLOOKUP(mobydick!M383,Characters!$A:$B,2,FALSE)</f>
        <v>#N/A</v>
      </c>
      <c r="J383" t="e">
        <f>VLOOKUP(mobydick!N383,Characters!$A:$B,2,FALSE)</f>
        <v>#N/A</v>
      </c>
      <c r="K383" t="e">
        <f>VLOOKUP(mobydick!O383,Characters!$A:$B,2,FALSE)</f>
        <v>#N/A</v>
      </c>
      <c r="L383" t="e">
        <f>VLOOKUP(mobydick!P383,Characters!$A:$B,2,FALSE)</f>
        <v>#N/A</v>
      </c>
    </row>
    <row r="384" spans="1:12" x14ac:dyDescent="0.3">
      <c r="A384">
        <f>mobydick!B384</f>
        <v>316</v>
      </c>
      <c r="B384">
        <f>mobydick!F384</f>
        <v>3</v>
      </c>
      <c r="C384">
        <f>VLOOKUP(mobydick!G384,Characters!$A:$B,2,FALSE)</f>
        <v>999</v>
      </c>
      <c r="D384">
        <f>VLOOKUP(mobydick!H384,Characters!$A:$B,2,FALSE)</f>
        <v>999</v>
      </c>
      <c r="E384">
        <f>VLOOKUP(mobydick!I384,Characters!$A:$B,2,FALSE)</f>
        <v>999</v>
      </c>
      <c r="F384" t="e">
        <f>VLOOKUP(mobydick!J384,Characters!$A:$B,2,FALSE)</f>
        <v>#N/A</v>
      </c>
      <c r="G384" t="e">
        <f>VLOOKUP(mobydick!K384,Characters!$A:$B,2,FALSE)</f>
        <v>#N/A</v>
      </c>
      <c r="H384" t="e">
        <f>VLOOKUP(mobydick!L384,Characters!$A:$B,2,FALSE)</f>
        <v>#N/A</v>
      </c>
      <c r="I384" t="e">
        <f>VLOOKUP(mobydick!M384,Characters!$A:$B,2,FALSE)</f>
        <v>#N/A</v>
      </c>
      <c r="J384" t="e">
        <f>VLOOKUP(mobydick!N384,Characters!$A:$B,2,FALSE)</f>
        <v>#N/A</v>
      </c>
      <c r="K384" t="e">
        <f>VLOOKUP(mobydick!O384,Characters!$A:$B,2,FALSE)</f>
        <v>#N/A</v>
      </c>
      <c r="L384" t="e">
        <f>VLOOKUP(mobydick!P384,Characters!$A:$B,2,FALSE)</f>
        <v>#N/A</v>
      </c>
    </row>
    <row r="385" spans="1:12" x14ac:dyDescent="0.3">
      <c r="A385">
        <f>mobydick!B385</f>
        <v>366</v>
      </c>
      <c r="B385">
        <f>mobydick!F385</f>
        <v>2</v>
      </c>
      <c r="C385">
        <f>VLOOKUP(mobydick!G385,Characters!$A:$B,2,FALSE)</f>
        <v>999</v>
      </c>
      <c r="D385">
        <f>VLOOKUP(mobydick!H385,Characters!$A:$B,2,FALSE)</f>
        <v>999</v>
      </c>
      <c r="E385" t="e">
        <f>VLOOKUP(mobydick!I385,Characters!$A:$B,2,FALSE)</f>
        <v>#N/A</v>
      </c>
      <c r="F385" t="e">
        <f>VLOOKUP(mobydick!J385,Characters!$A:$B,2,FALSE)</f>
        <v>#N/A</v>
      </c>
      <c r="G385" t="e">
        <f>VLOOKUP(mobydick!K385,Characters!$A:$B,2,FALSE)</f>
        <v>#N/A</v>
      </c>
      <c r="H385" t="e">
        <f>VLOOKUP(mobydick!L385,Characters!$A:$B,2,FALSE)</f>
        <v>#N/A</v>
      </c>
      <c r="I385" t="e">
        <f>VLOOKUP(mobydick!M385,Characters!$A:$B,2,FALSE)</f>
        <v>#N/A</v>
      </c>
      <c r="J385" t="e">
        <f>VLOOKUP(mobydick!N385,Characters!$A:$B,2,FALSE)</f>
        <v>#N/A</v>
      </c>
      <c r="K385" t="e">
        <f>VLOOKUP(mobydick!O385,Characters!$A:$B,2,FALSE)</f>
        <v>#N/A</v>
      </c>
      <c r="L385" t="e">
        <f>VLOOKUP(mobydick!P385,Characters!$A:$B,2,FALSE)</f>
        <v>#N/A</v>
      </c>
    </row>
    <row r="386" spans="1:12" x14ac:dyDescent="0.3">
      <c r="A386">
        <f>mobydick!B386</f>
        <v>309</v>
      </c>
      <c r="B386">
        <f>mobydick!F386</f>
        <v>1</v>
      </c>
      <c r="C386">
        <f>VLOOKUP(mobydick!G386,Characters!$A:$B,2,FALSE)</f>
        <v>999</v>
      </c>
      <c r="D386" t="e">
        <f>VLOOKUP(mobydick!H386,Characters!$A:$B,2,FALSE)</f>
        <v>#N/A</v>
      </c>
      <c r="E386" t="e">
        <f>VLOOKUP(mobydick!I386,Characters!$A:$B,2,FALSE)</f>
        <v>#N/A</v>
      </c>
      <c r="F386" t="e">
        <f>VLOOKUP(mobydick!J386,Characters!$A:$B,2,FALSE)</f>
        <v>#N/A</v>
      </c>
      <c r="G386" t="e">
        <f>VLOOKUP(mobydick!K386,Characters!$A:$B,2,FALSE)</f>
        <v>#N/A</v>
      </c>
      <c r="H386" t="e">
        <f>VLOOKUP(mobydick!L386,Characters!$A:$B,2,FALSE)</f>
        <v>#N/A</v>
      </c>
      <c r="I386" t="e">
        <f>VLOOKUP(mobydick!M386,Characters!$A:$B,2,FALSE)</f>
        <v>#N/A</v>
      </c>
      <c r="J386" t="e">
        <f>VLOOKUP(mobydick!N386,Characters!$A:$B,2,FALSE)</f>
        <v>#N/A</v>
      </c>
      <c r="K386" t="e">
        <f>VLOOKUP(mobydick!O386,Characters!$A:$B,2,FALSE)</f>
        <v>#N/A</v>
      </c>
      <c r="L386" t="e">
        <f>VLOOKUP(mobydick!P386,Characters!$A:$B,2,FALSE)</f>
        <v>#N/A</v>
      </c>
    </row>
    <row r="387" spans="1:12" x14ac:dyDescent="0.3">
      <c r="A387">
        <f>mobydick!B387</f>
        <v>384</v>
      </c>
      <c r="B387">
        <f>mobydick!F387</f>
        <v>2</v>
      </c>
      <c r="C387">
        <f>VLOOKUP(mobydick!G387,Characters!$A:$B,2,FALSE)</f>
        <v>999</v>
      </c>
      <c r="D387">
        <f>VLOOKUP(mobydick!H387,Characters!$A:$B,2,FALSE)</f>
        <v>999</v>
      </c>
      <c r="E387" t="e">
        <f>VLOOKUP(mobydick!I387,Characters!$A:$B,2,FALSE)</f>
        <v>#N/A</v>
      </c>
      <c r="F387" t="e">
        <f>VLOOKUP(mobydick!J387,Characters!$A:$B,2,FALSE)</f>
        <v>#N/A</v>
      </c>
      <c r="G387" t="e">
        <f>VLOOKUP(mobydick!K387,Characters!$A:$B,2,FALSE)</f>
        <v>#N/A</v>
      </c>
      <c r="H387" t="e">
        <f>VLOOKUP(mobydick!L387,Characters!$A:$B,2,FALSE)</f>
        <v>#N/A</v>
      </c>
      <c r="I387" t="e">
        <f>VLOOKUP(mobydick!M387,Characters!$A:$B,2,FALSE)</f>
        <v>#N/A</v>
      </c>
      <c r="J387" t="e">
        <f>VLOOKUP(mobydick!N387,Characters!$A:$B,2,FALSE)</f>
        <v>#N/A</v>
      </c>
      <c r="K387" t="e">
        <f>VLOOKUP(mobydick!O387,Characters!$A:$B,2,FALSE)</f>
        <v>#N/A</v>
      </c>
      <c r="L387" t="e">
        <f>VLOOKUP(mobydick!P387,Characters!$A:$B,2,FALSE)</f>
        <v>#N/A</v>
      </c>
    </row>
    <row r="388" spans="1:12" x14ac:dyDescent="0.3">
      <c r="A388">
        <f>mobydick!B388</f>
        <v>61</v>
      </c>
      <c r="B388">
        <f>mobydick!F388</f>
        <v>1</v>
      </c>
      <c r="C388">
        <f>VLOOKUP(mobydick!G388,Characters!$A:$B,2,FALSE)</f>
        <v>999</v>
      </c>
      <c r="D388" t="e">
        <f>VLOOKUP(mobydick!H388,Characters!$A:$B,2,FALSE)</f>
        <v>#N/A</v>
      </c>
      <c r="E388" t="e">
        <f>VLOOKUP(mobydick!I388,Characters!$A:$B,2,FALSE)</f>
        <v>#N/A</v>
      </c>
      <c r="F388" t="e">
        <f>VLOOKUP(mobydick!J388,Characters!$A:$B,2,FALSE)</f>
        <v>#N/A</v>
      </c>
      <c r="G388" t="e">
        <f>VLOOKUP(mobydick!K388,Characters!$A:$B,2,FALSE)</f>
        <v>#N/A</v>
      </c>
      <c r="H388" t="e">
        <f>VLOOKUP(mobydick!L388,Characters!$A:$B,2,FALSE)</f>
        <v>#N/A</v>
      </c>
      <c r="I388" t="e">
        <f>VLOOKUP(mobydick!M388,Characters!$A:$B,2,FALSE)</f>
        <v>#N/A</v>
      </c>
      <c r="J388" t="e">
        <f>VLOOKUP(mobydick!N388,Characters!$A:$B,2,FALSE)</f>
        <v>#N/A</v>
      </c>
      <c r="K388" t="e">
        <f>VLOOKUP(mobydick!O388,Characters!$A:$B,2,FALSE)</f>
        <v>#N/A</v>
      </c>
      <c r="L388" t="e">
        <f>VLOOKUP(mobydick!P388,Characters!$A:$B,2,FALSE)</f>
        <v>#N/A</v>
      </c>
    </row>
    <row r="389" spans="1:12" x14ac:dyDescent="0.3">
      <c r="A389">
        <f>mobydick!B389</f>
        <v>325</v>
      </c>
      <c r="B389">
        <f>mobydick!F389</f>
        <v>0</v>
      </c>
      <c r="C389" t="e">
        <f>VLOOKUP(mobydick!G389,Characters!$A:$B,2,FALSE)</f>
        <v>#N/A</v>
      </c>
      <c r="D389" t="e">
        <f>VLOOKUP(mobydick!H389,Characters!$A:$B,2,FALSE)</f>
        <v>#N/A</v>
      </c>
      <c r="E389" t="e">
        <f>VLOOKUP(mobydick!I389,Characters!$A:$B,2,FALSE)</f>
        <v>#N/A</v>
      </c>
      <c r="F389" t="e">
        <f>VLOOKUP(mobydick!J389,Characters!$A:$B,2,FALSE)</f>
        <v>#N/A</v>
      </c>
      <c r="G389" t="e">
        <f>VLOOKUP(mobydick!K389,Characters!$A:$B,2,FALSE)</f>
        <v>#N/A</v>
      </c>
      <c r="H389" t="e">
        <f>VLOOKUP(mobydick!L389,Characters!$A:$B,2,FALSE)</f>
        <v>#N/A</v>
      </c>
      <c r="I389" t="e">
        <f>VLOOKUP(mobydick!M389,Characters!$A:$B,2,FALSE)</f>
        <v>#N/A</v>
      </c>
      <c r="J389" t="e">
        <f>VLOOKUP(mobydick!N389,Characters!$A:$B,2,FALSE)</f>
        <v>#N/A</v>
      </c>
      <c r="K389" t="e">
        <f>VLOOKUP(mobydick!O389,Characters!$A:$B,2,FALSE)</f>
        <v>#N/A</v>
      </c>
      <c r="L389" t="e">
        <f>VLOOKUP(mobydick!P389,Characters!$A:$B,2,FALSE)</f>
        <v>#N/A</v>
      </c>
    </row>
    <row r="390" spans="1:12" x14ac:dyDescent="0.3">
      <c r="A390">
        <f>mobydick!B390</f>
        <v>91</v>
      </c>
      <c r="B390">
        <f>mobydick!F390</f>
        <v>2</v>
      </c>
      <c r="C390">
        <f>VLOOKUP(mobydick!G390,Characters!$A:$B,2,FALSE)</f>
        <v>999</v>
      </c>
      <c r="D390">
        <f>VLOOKUP(mobydick!H390,Characters!$A:$B,2,FALSE)</f>
        <v>999</v>
      </c>
      <c r="E390" t="e">
        <f>VLOOKUP(mobydick!I390,Characters!$A:$B,2,FALSE)</f>
        <v>#N/A</v>
      </c>
      <c r="F390" t="e">
        <f>VLOOKUP(mobydick!J390,Characters!$A:$B,2,FALSE)</f>
        <v>#N/A</v>
      </c>
      <c r="G390" t="e">
        <f>VLOOKUP(mobydick!K390,Characters!$A:$B,2,FALSE)</f>
        <v>#N/A</v>
      </c>
      <c r="H390" t="e">
        <f>VLOOKUP(mobydick!L390,Characters!$A:$B,2,FALSE)</f>
        <v>#N/A</v>
      </c>
      <c r="I390" t="e">
        <f>VLOOKUP(mobydick!M390,Characters!$A:$B,2,FALSE)</f>
        <v>#N/A</v>
      </c>
      <c r="J390" t="e">
        <f>VLOOKUP(mobydick!N390,Characters!$A:$B,2,FALSE)</f>
        <v>#N/A</v>
      </c>
      <c r="K390" t="e">
        <f>VLOOKUP(mobydick!O390,Characters!$A:$B,2,FALSE)</f>
        <v>#N/A</v>
      </c>
      <c r="L390" t="e">
        <f>VLOOKUP(mobydick!P390,Characters!$A:$B,2,FALSE)</f>
        <v>#N/A</v>
      </c>
    </row>
    <row r="391" spans="1:12" x14ac:dyDescent="0.3">
      <c r="A391">
        <f>mobydick!B391</f>
        <v>223</v>
      </c>
      <c r="B391">
        <f>mobydick!F391</f>
        <v>1</v>
      </c>
      <c r="C391">
        <f>VLOOKUP(mobydick!G391,Characters!$A:$B,2,FALSE)</f>
        <v>999</v>
      </c>
      <c r="D391" t="e">
        <f>VLOOKUP(mobydick!H391,Characters!$A:$B,2,FALSE)</f>
        <v>#N/A</v>
      </c>
      <c r="E391" t="e">
        <f>VLOOKUP(mobydick!I391,Characters!$A:$B,2,FALSE)</f>
        <v>#N/A</v>
      </c>
      <c r="F391" t="e">
        <f>VLOOKUP(mobydick!J391,Characters!$A:$B,2,FALSE)</f>
        <v>#N/A</v>
      </c>
      <c r="G391" t="e">
        <f>VLOOKUP(mobydick!K391,Characters!$A:$B,2,FALSE)</f>
        <v>#N/A</v>
      </c>
      <c r="H391" t="e">
        <f>VLOOKUP(mobydick!L391,Characters!$A:$B,2,FALSE)</f>
        <v>#N/A</v>
      </c>
      <c r="I391" t="e">
        <f>VLOOKUP(mobydick!M391,Characters!$A:$B,2,FALSE)</f>
        <v>#N/A</v>
      </c>
      <c r="J391" t="e">
        <f>VLOOKUP(mobydick!N391,Characters!$A:$B,2,FALSE)</f>
        <v>#N/A</v>
      </c>
      <c r="K391" t="e">
        <f>VLOOKUP(mobydick!O391,Characters!$A:$B,2,FALSE)</f>
        <v>#N/A</v>
      </c>
      <c r="L391" t="e">
        <f>VLOOKUP(mobydick!P391,Characters!$A:$B,2,FALSE)</f>
        <v>#N/A</v>
      </c>
    </row>
    <row r="392" spans="1:12" x14ac:dyDescent="0.3">
      <c r="A392">
        <f>mobydick!B392</f>
        <v>356</v>
      </c>
      <c r="B392">
        <f>mobydick!F392</f>
        <v>2</v>
      </c>
      <c r="C392">
        <f>VLOOKUP(mobydick!G392,Characters!$A:$B,2,FALSE)</f>
        <v>999</v>
      </c>
      <c r="D392">
        <f>VLOOKUP(mobydick!H392,Characters!$A:$B,2,FALSE)</f>
        <v>999</v>
      </c>
      <c r="E392" t="e">
        <f>VLOOKUP(mobydick!I392,Characters!$A:$B,2,FALSE)</f>
        <v>#N/A</v>
      </c>
      <c r="F392" t="e">
        <f>VLOOKUP(mobydick!J392,Characters!$A:$B,2,FALSE)</f>
        <v>#N/A</v>
      </c>
      <c r="G392" t="e">
        <f>VLOOKUP(mobydick!K392,Characters!$A:$B,2,FALSE)</f>
        <v>#N/A</v>
      </c>
      <c r="H392" t="e">
        <f>VLOOKUP(mobydick!L392,Characters!$A:$B,2,FALSE)</f>
        <v>#N/A</v>
      </c>
      <c r="I392" t="e">
        <f>VLOOKUP(mobydick!M392,Characters!$A:$B,2,FALSE)</f>
        <v>#N/A</v>
      </c>
      <c r="J392" t="e">
        <f>VLOOKUP(mobydick!N392,Characters!$A:$B,2,FALSE)</f>
        <v>#N/A</v>
      </c>
      <c r="K392" t="e">
        <f>VLOOKUP(mobydick!O392,Characters!$A:$B,2,FALSE)</f>
        <v>#N/A</v>
      </c>
      <c r="L392" t="e">
        <f>VLOOKUP(mobydick!P392,Characters!$A:$B,2,FALSE)</f>
        <v>#N/A</v>
      </c>
    </row>
    <row r="393" spans="1:12" x14ac:dyDescent="0.3">
      <c r="A393">
        <f>mobydick!B393</f>
        <v>170</v>
      </c>
      <c r="B393">
        <f>mobydick!F393</f>
        <v>0</v>
      </c>
      <c r="C393" t="e">
        <f>VLOOKUP(mobydick!G393,Characters!$A:$B,2,FALSE)</f>
        <v>#N/A</v>
      </c>
      <c r="D393" t="e">
        <f>VLOOKUP(mobydick!H393,Characters!$A:$B,2,FALSE)</f>
        <v>#N/A</v>
      </c>
      <c r="E393" t="e">
        <f>VLOOKUP(mobydick!I393,Characters!$A:$B,2,FALSE)</f>
        <v>#N/A</v>
      </c>
      <c r="F393" t="e">
        <f>VLOOKUP(mobydick!J393,Characters!$A:$B,2,FALSE)</f>
        <v>#N/A</v>
      </c>
      <c r="G393" t="e">
        <f>VLOOKUP(mobydick!K393,Characters!$A:$B,2,FALSE)</f>
        <v>#N/A</v>
      </c>
      <c r="H393" t="e">
        <f>VLOOKUP(mobydick!L393,Characters!$A:$B,2,FALSE)</f>
        <v>#N/A</v>
      </c>
      <c r="I393" t="e">
        <f>VLOOKUP(mobydick!M393,Characters!$A:$B,2,FALSE)</f>
        <v>#N/A</v>
      </c>
      <c r="J393" t="e">
        <f>VLOOKUP(mobydick!N393,Characters!$A:$B,2,FALSE)</f>
        <v>#N/A</v>
      </c>
      <c r="K393" t="e">
        <f>VLOOKUP(mobydick!O393,Characters!$A:$B,2,FALSE)</f>
        <v>#N/A</v>
      </c>
      <c r="L393" t="e">
        <f>VLOOKUP(mobydick!P393,Characters!$A:$B,2,FALSE)</f>
        <v>#N/A</v>
      </c>
    </row>
    <row r="394" spans="1:12" x14ac:dyDescent="0.3">
      <c r="A394">
        <f>mobydick!B394</f>
        <v>154</v>
      </c>
      <c r="B394">
        <f>mobydick!F394</f>
        <v>0</v>
      </c>
      <c r="C394" t="e">
        <f>VLOOKUP(mobydick!G394,Characters!$A:$B,2,FALSE)</f>
        <v>#N/A</v>
      </c>
      <c r="D394" t="e">
        <f>VLOOKUP(mobydick!H394,Characters!$A:$B,2,FALSE)</f>
        <v>#N/A</v>
      </c>
      <c r="E394" t="e">
        <f>VLOOKUP(mobydick!I394,Characters!$A:$B,2,FALSE)</f>
        <v>#N/A</v>
      </c>
      <c r="F394" t="e">
        <f>VLOOKUP(mobydick!J394,Characters!$A:$B,2,FALSE)</f>
        <v>#N/A</v>
      </c>
      <c r="G394" t="e">
        <f>VLOOKUP(mobydick!K394,Characters!$A:$B,2,FALSE)</f>
        <v>#N/A</v>
      </c>
      <c r="H394" t="e">
        <f>VLOOKUP(mobydick!L394,Characters!$A:$B,2,FALSE)</f>
        <v>#N/A</v>
      </c>
      <c r="I394" t="e">
        <f>VLOOKUP(mobydick!M394,Characters!$A:$B,2,FALSE)</f>
        <v>#N/A</v>
      </c>
      <c r="J394" t="e">
        <f>VLOOKUP(mobydick!N394,Characters!$A:$B,2,FALSE)</f>
        <v>#N/A</v>
      </c>
      <c r="K394" t="e">
        <f>VLOOKUP(mobydick!O394,Characters!$A:$B,2,FALSE)</f>
        <v>#N/A</v>
      </c>
      <c r="L394" t="e">
        <f>VLOOKUP(mobydick!P394,Characters!$A:$B,2,FALSE)</f>
        <v>#N/A</v>
      </c>
    </row>
    <row r="395" spans="1:12" x14ac:dyDescent="0.3">
      <c r="A395">
        <f>mobydick!B395</f>
        <v>418</v>
      </c>
      <c r="B395">
        <f>mobydick!F395</f>
        <v>1</v>
      </c>
      <c r="C395">
        <f>VLOOKUP(mobydick!G395,Characters!$A:$B,2,FALSE)</f>
        <v>999</v>
      </c>
      <c r="D395" t="e">
        <f>VLOOKUP(mobydick!H395,Characters!$A:$B,2,FALSE)</f>
        <v>#N/A</v>
      </c>
      <c r="E395" t="e">
        <f>VLOOKUP(mobydick!I395,Characters!$A:$B,2,FALSE)</f>
        <v>#N/A</v>
      </c>
      <c r="F395" t="e">
        <f>VLOOKUP(mobydick!J395,Characters!$A:$B,2,FALSE)</f>
        <v>#N/A</v>
      </c>
      <c r="G395" t="e">
        <f>VLOOKUP(mobydick!K395,Characters!$A:$B,2,FALSE)</f>
        <v>#N/A</v>
      </c>
      <c r="H395" t="e">
        <f>VLOOKUP(mobydick!L395,Characters!$A:$B,2,FALSE)</f>
        <v>#N/A</v>
      </c>
      <c r="I395" t="e">
        <f>VLOOKUP(mobydick!M395,Characters!$A:$B,2,FALSE)</f>
        <v>#N/A</v>
      </c>
      <c r="J395" t="e">
        <f>VLOOKUP(mobydick!N395,Characters!$A:$B,2,FALSE)</f>
        <v>#N/A</v>
      </c>
      <c r="K395" t="e">
        <f>VLOOKUP(mobydick!O395,Characters!$A:$B,2,FALSE)</f>
        <v>#N/A</v>
      </c>
      <c r="L395" t="e">
        <f>VLOOKUP(mobydick!P395,Characters!$A:$B,2,FALSE)</f>
        <v>#N/A</v>
      </c>
    </row>
    <row r="396" spans="1:12" x14ac:dyDescent="0.3">
      <c r="A396">
        <f>mobydick!B396</f>
        <v>335</v>
      </c>
      <c r="B396">
        <f>mobydick!F396</f>
        <v>0</v>
      </c>
      <c r="C396" t="e">
        <f>VLOOKUP(mobydick!G396,Characters!$A:$B,2,FALSE)</f>
        <v>#N/A</v>
      </c>
      <c r="D396" t="e">
        <f>VLOOKUP(mobydick!H396,Characters!$A:$B,2,FALSE)</f>
        <v>#N/A</v>
      </c>
      <c r="E396" t="e">
        <f>VLOOKUP(mobydick!I396,Characters!$A:$B,2,FALSE)</f>
        <v>#N/A</v>
      </c>
      <c r="F396" t="e">
        <f>VLOOKUP(mobydick!J396,Characters!$A:$B,2,FALSE)</f>
        <v>#N/A</v>
      </c>
      <c r="G396" t="e">
        <f>VLOOKUP(mobydick!K396,Characters!$A:$B,2,FALSE)</f>
        <v>#N/A</v>
      </c>
      <c r="H396" t="e">
        <f>VLOOKUP(mobydick!L396,Characters!$A:$B,2,FALSE)</f>
        <v>#N/A</v>
      </c>
      <c r="I396" t="e">
        <f>VLOOKUP(mobydick!M396,Characters!$A:$B,2,FALSE)</f>
        <v>#N/A</v>
      </c>
      <c r="J396" t="e">
        <f>VLOOKUP(mobydick!N396,Characters!$A:$B,2,FALSE)</f>
        <v>#N/A</v>
      </c>
      <c r="K396" t="e">
        <f>VLOOKUP(mobydick!O396,Characters!$A:$B,2,FALSE)</f>
        <v>#N/A</v>
      </c>
      <c r="L396" t="e">
        <f>VLOOKUP(mobydick!P396,Characters!$A:$B,2,FALSE)</f>
        <v>#N/A</v>
      </c>
    </row>
    <row r="397" spans="1:12" x14ac:dyDescent="0.3">
      <c r="A397">
        <f>mobydick!B397</f>
        <v>393</v>
      </c>
      <c r="B397">
        <f>mobydick!F397</f>
        <v>1</v>
      </c>
      <c r="C397">
        <f>VLOOKUP(mobydick!G397,Characters!$A:$B,2,FALSE)</f>
        <v>999</v>
      </c>
      <c r="D397" t="e">
        <f>VLOOKUP(mobydick!H397,Characters!$A:$B,2,FALSE)</f>
        <v>#N/A</v>
      </c>
      <c r="E397" t="e">
        <f>VLOOKUP(mobydick!I397,Characters!$A:$B,2,FALSE)</f>
        <v>#N/A</v>
      </c>
      <c r="F397" t="e">
        <f>VLOOKUP(mobydick!J397,Characters!$A:$B,2,FALSE)</f>
        <v>#N/A</v>
      </c>
      <c r="G397" t="e">
        <f>VLOOKUP(mobydick!K397,Characters!$A:$B,2,FALSE)</f>
        <v>#N/A</v>
      </c>
      <c r="H397" t="e">
        <f>VLOOKUP(mobydick!L397,Characters!$A:$B,2,FALSE)</f>
        <v>#N/A</v>
      </c>
      <c r="I397" t="e">
        <f>VLOOKUP(mobydick!M397,Characters!$A:$B,2,FALSE)</f>
        <v>#N/A</v>
      </c>
      <c r="J397" t="e">
        <f>VLOOKUP(mobydick!N397,Characters!$A:$B,2,FALSE)</f>
        <v>#N/A</v>
      </c>
      <c r="K397" t="e">
        <f>VLOOKUP(mobydick!O397,Characters!$A:$B,2,FALSE)</f>
        <v>#N/A</v>
      </c>
      <c r="L397" t="e">
        <f>VLOOKUP(mobydick!P397,Characters!$A:$B,2,FALSE)</f>
        <v>#N/A</v>
      </c>
    </row>
    <row r="398" spans="1:12" x14ac:dyDescent="0.3">
      <c r="A398">
        <f>mobydick!B398</f>
        <v>254</v>
      </c>
      <c r="B398">
        <f>mobydick!F398</f>
        <v>2</v>
      </c>
      <c r="C398">
        <f>VLOOKUP(mobydick!G398,Characters!$A:$B,2,FALSE)</f>
        <v>999</v>
      </c>
      <c r="D398">
        <f>VLOOKUP(mobydick!H398,Characters!$A:$B,2,FALSE)</f>
        <v>999</v>
      </c>
      <c r="E398" t="e">
        <f>VLOOKUP(mobydick!I398,Characters!$A:$B,2,FALSE)</f>
        <v>#N/A</v>
      </c>
      <c r="F398" t="e">
        <f>VLOOKUP(mobydick!J398,Characters!$A:$B,2,FALSE)</f>
        <v>#N/A</v>
      </c>
      <c r="G398" t="e">
        <f>VLOOKUP(mobydick!K398,Characters!$A:$B,2,FALSE)</f>
        <v>#N/A</v>
      </c>
      <c r="H398" t="e">
        <f>VLOOKUP(mobydick!L398,Characters!$A:$B,2,FALSE)</f>
        <v>#N/A</v>
      </c>
      <c r="I398" t="e">
        <f>VLOOKUP(mobydick!M398,Characters!$A:$B,2,FALSE)</f>
        <v>#N/A</v>
      </c>
      <c r="J398" t="e">
        <f>VLOOKUP(mobydick!N398,Characters!$A:$B,2,FALSE)</f>
        <v>#N/A</v>
      </c>
      <c r="K398" t="e">
        <f>VLOOKUP(mobydick!O398,Characters!$A:$B,2,FALSE)</f>
        <v>#N/A</v>
      </c>
      <c r="L398" t="e">
        <f>VLOOKUP(mobydick!P398,Characters!$A:$B,2,FALSE)</f>
        <v>#N/A</v>
      </c>
    </row>
    <row r="399" spans="1:12" x14ac:dyDescent="0.3">
      <c r="A399">
        <f>mobydick!B399</f>
        <v>77</v>
      </c>
      <c r="B399">
        <f>mobydick!F399</f>
        <v>1</v>
      </c>
      <c r="C399">
        <f>VLOOKUP(mobydick!G399,Characters!$A:$B,2,FALSE)</f>
        <v>999</v>
      </c>
      <c r="D399" t="e">
        <f>VLOOKUP(mobydick!H399,Characters!$A:$B,2,FALSE)</f>
        <v>#N/A</v>
      </c>
      <c r="E399" t="e">
        <f>VLOOKUP(mobydick!I399,Characters!$A:$B,2,FALSE)</f>
        <v>#N/A</v>
      </c>
      <c r="F399" t="e">
        <f>VLOOKUP(mobydick!J399,Characters!$A:$B,2,FALSE)</f>
        <v>#N/A</v>
      </c>
      <c r="G399" t="e">
        <f>VLOOKUP(mobydick!K399,Characters!$A:$B,2,FALSE)</f>
        <v>#N/A</v>
      </c>
      <c r="H399" t="e">
        <f>VLOOKUP(mobydick!L399,Characters!$A:$B,2,FALSE)</f>
        <v>#N/A</v>
      </c>
      <c r="I399" t="e">
        <f>VLOOKUP(mobydick!M399,Characters!$A:$B,2,FALSE)</f>
        <v>#N/A</v>
      </c>
      <c r="J399" t="e">
        <f>VLOOKUP(mobydick!N399,Characters!$A:$B,2,FALSE)</f>
        <v>#N/A</v>
      </c>
      <c r="K399" t="e">
        <f>VLOOKUP(mobydick!O399,Characters!$A:$B,2,FALSE)</f>
        <v>#N/A</v>
      </c>
      <c r="L399" t="e">
        <f>VLOOKUP(mobydick!P399,Characters!$A:$B,2,FALSE)</f>
        <v>#N/A</v>
      </c>
    </row>
    <row r="400" spans="1:12" x14ac:dyDescent="0.3">
      <c r="A400">
        <f>mobydick!B400</f>
        <v>320</v>
      </c>
      <c r="B400">
        <f>mobydick!F400</f>
        <v>2</v>
      </c>
      <c r="C400">
        <f>VLOOKUP(mobydick!G400,Characters!$A:$B,2,FALSE)</f>
        <v>999</v>
      </c>
      <c r="D400">
        <f>VLOOKUP(mobydick!H400,Characters!$A:$B,2,FALSE)</f>
        <v>999</v>
      </c>
      <c r="E400" t="e">
        <f>VLOOKUP(mobydick!I400,Characters!$A:$B,2,FALSE)</f>
        <v>#N/A</v>
      </c>
      <c r="F400" t="e">
        <f>VLOOKUP(mobydick!J400,Characters!$A:$B,2,FALSE)</f>
        <v>#N/A</v>
      </c>
      <c r="G400" t="e">
        <f>VLOOKUP(mobydick!K400,Characters!$A:$B,2,FALSE)</f>
        <v>#N/A</v>
      </c>
      <c r="H400" t="e">
        <f>VLOOKUP(mobydick!L400,Characters!$A:$B,2,FALSE)</f>
        <v>#N/A</v>
      </c>
      <c r="I400" t="e">
        <f>VLOOKUP(mobydick!M400,Characters!$A:$B,2,FALSE)</f>
        <v>#N/A</v>
      </c>
      <c r="J400" t="e">
        <f>VLOOKUP(mobydick!N400,Characters!$A:$B,2,FALSE)</f>
        <v>#N/A</v>
      </c>
      <c r="K400" t="e">
        <f>VLOOKUP(mobydick!O400,Characters!$A:$B,2,FALSE)</f>
        <v>#N/A</v>
      </c>
      <c r="L400" t="e">
        <f>VLOOKUP(mobydick!P400,Characters!$A:$B,2,FALSE)</f>
        <v>#N/A</v>
      </c>
    </row>
    <row r="401" spans="1:12" x14ac:dyDescent="0.3">
      <c r="A401">
        <f>mobydick!B401</f>
        <v>396</v>
      </c>
      <c r="B401">
        <f>mobydick!F401</f>
        <v>2</v>
      </c>
      <c r="C401">
        <f>VLOOKUP(mobydick!G401,Characters!$A:$B,2,FALSE)</f>
        <v>999</v>
      </c>
      <c r="D401">
        <f>VLOOKUP(mobydick!H401,Characters!$A:$B,2,FALSE)</f>
        <v>999</v>
      </c>
      <c r="E401" t="e">
        <f>VLOOKUP(mobydick!I401,Characters!$A:$B,2,FALSE)</f>
        <v>#N/A</v>
      </c>
      <c r="F401" t="e">
        <f>VLOOKUP(mobydick!J401,Characters!$A:$B,2,FALSE)</f>
        <v>#N/A</v>
      </c>
      <c r="G401" t="e">
        <f>VLOOKUP(mobydick!K401,Characters!$A:$B,2,FALSE)</f>
        <v>#N/A</v>
      </c>
      <c r="H401" t="e">
        <f>VLOOKUP(mobydick!L401,Characters!$A:$B,2,FALSE)</f>
        <v>#N/A</v>
      </c>
      <c r="I401" t="e">
        <f>VLOOKUP(mobydick!M401,Characters!$A:$B,2,FALSE)</f>
        <v>#N/A</v>
      </c>
      <c r="J401" t="e">
        <f>VLOOKUP(mobydick!N401,Characters!$A:$B,2,FALSE)</f>
        <v>#N/A</v>
      </c>
      <c r="K401" t="e">
        <f>VLOOKUP(mobydick!O401,Characters!$A:$B,2,FALSE)</f>
        <v>#N/A</v>
      </c>
      <c r="L401" t="e">
        <f>VLOOKUP(mobydick!P401,Characters!$A:$B,2,FALSE)</f>
        <v>#N/A</v>
      </c>
    </row>
    <row r="402" spans="1:12" x14ac:dyDescent="0.3">
      <c r="A402">
        <f>mobydick!B402</f>
        <v>392</v>
      </c>
      <c r="B402">
        <f>mobydick!F402</f>
        <v>1</v>
      </c>
      <c r="C402">
        <f>VLOOKUP(mobydick!G402,Characters!$A:$B,2,FALSE)</f>
        <v>999</v>
      </c>
      <c r="D402" t="e">
        <f>VLOOKUP(mobydick!H402,Characters!$A:$B,2,FALSE)</f>
        <v>#N/A</v>
      </c>
      <c r="E402" t="e">
        <f>VLOOKUP(mobydick!I402,Characters!$A:$B,2,FALSE)</f>
        <v>#N/A</v>
      </c>
      <c r="F402" t="e">
        <f>VLOOKUP(mobydick!J402,Characters!$A:$B,2,FALSE)</f>
        <v>#N/A</v>
      </c>
      <c r="G402" t="e">
        <f>VLOOKUP(mobydick!K402,Characters!$A:$B,2,FALSE)</f>
        <v>#N/A</v>
      </c>
      <c r="H402" t="e">
        <f>VLOOKUP(mobydick!L402,Characters!$A:$B,2,FALSE)</f>
        <v>#N/A</v>
      </c>
      <c r="I402" t="e">
        <f>VLOOKUP(mobydick!M402,Characters!$A:$B,2,FALSE)</f>
        <v>#N/A</v>
      </c>
      <c r="J402" t="e">
        <f>VLOOKUP(mobydick!N402,Characters!$A:$B,2,FALSE)</f>
        <v>#N/A</v>
      </c>
      <c r="K402" t="e">
        <f>VLOOKUP(mobydick!O402,Characters!$A:$B,2,FALSE)</f>
        <v>#N/A</v>
      </c>
      <c r="L402" t="e">
        <f>VLOOKUP(mobydick!P402,Characters!$A:$B,2,FALSE)</f>
        <v>#N/A</v>
      </c>
    </row>
    <row r="403" spans="1:12" x14ac:dyDescent="0.3">
      <c r="A403">
        <f>mobydick!B403</f>
        <v>423</v>
      </c>
      <c r="B403">
        <f>mobydick!F403</f>
        <v>3</v>
      </c>
      <c r="C403">
        <f>VLOOKUP(mobydick!G403,Characters!$A:$B,2,FALSE)</f>
        <v>999</v>
      </c>
      <c r="D403">
        <f>VLOOKUP(mobydick!H403,Characters!$A:$B,2,FALSE)</f>
        <v>1002</v>
      </c>
      <c r="E403">
        <f>VLOOKUP(mobydick!I403,Characters!$A:$B,2,FALSE)</f>
        <v>999</v>
      </c>
      <c r="F403" t="e">
        <f>VLOOKUP(mobydick!J403,Characters!$A:$B,2,FALSE)</f>
        <v>#N/A</v>
      </c>
      <c r="G403" t="e">
        <f>VLOOKUP(mobydick!K403,Characters!$A:$B,2,FALSE)</f>
        <v>#N/A</v>
      </c>
      <c r="H403" t="e">
        <f>VLOOKUP(mobydick!L403,Characters!$A:$B,2,FALSE)</f>
        <v>#N/A</v>
      </c>
      <c r="I403" t="e">
        <f>VLOOKUP(mobydick!M403,Characters!$A:$B,2,FALSE)</f>
        <v>#N/A</v>
      </c>
      <c r="J403" t="e">
        <f>VLOOKUP(mobydick!N403,Characters!$A:$B,2,FALSE)</f>
        <v>#N/A</v>
      </c>
      <c r="K403" t="e">
        <f>VLOOKUP(mobydick!O403,Characters!$A:$B,2,FALSE)</f>
        <v>#N/A</v>
      </c>
      <c r="L403" t="e">
        <f>VLOOKUP(mobydick!P403,Characters!$A:$B,2,FALSE)</f>
        <v>#N/A</v>
      </c>
    </row>
    <row r="404" spans="1:12" x14ac:dyDescent="0.3">
      <c r="A404">
        <f>mobydick!B404</f>
        <v>21</v>
      </c>
      <c r="B404">
        <f>mobydick!F404</f>
        <v>0</v>
      </c>
      <c r="C404" t="e">
        <f>VLOOKUP(mobydick!G404,Characters!$A:$B,2,FALSE)</f>
        <v>#N/A</v>
      </c>
      <c r="D404" t="e">
        <f>VLOOKUP(mobydick!H404,Characters!$A:$B,2,FALSE)</f>
        <v>#N/A</v>
      </c>
      <c r="E404" t="e">
        <f>VLOOKUP(mobydick!I404,Characters!$A:$B,2,FALSE)</f>
        <v>#N/A</v>
      </c>
      <c r="F404" t="e">
        <f>VLOOKUP(mobydick!J404,Characters!$A:$B,2,FALSE)</f>
        <v>#N/A</v>
      </c>
      <c r="G404" t="e">
        <f>VLOOKUP(mobydick!K404,Characters!$A:$B,2,FALSE)</f>
        <v>#N/A</v>
      </c>
      <c r="H404" t="e">
        <f>VLOOKUP(mobydick!L404,Characters!$A:$B,2,FALSE)</f>
        <v>#N/A</v>
      </c>
      <c r="I404" t="e">
        <f>VLOOKUP(mobydick!M404,Characters!$A:$B,2,FALSE)</f>
        <v>#N/A</v>
      </c>
      <c r="J404" t="e">
        <f>VLOOKUP(mobydick!N404,Characters!$A:$B,2,FALSE)</f>
        <v>#N/A</v>
      </c>
      <c r="K404" t="e">
        <f>VLOOKUP(mobydick!O404,Characters!$A:$B,2,FALSE)</f>
        <v>#N/A</v>
      </c>
      <c r="L404" t="e">
        <f>VLOOKUP(mobydick!P404,Characters!$A:$B,2,FALSE)</f>
        <v>#N/A</v>
      </c>
    </row>
    <row r="405" spans="1:12" x14ac:dyDescent="0.3">
      <c r="A405">
        <f>mobydick!B405</f>
        <v>331</v>
      </c>
      <c r="B405">
        <f>mobydick!F405</f>
        <v>1</v>
      </c>
      <c r="C405">
        <f>VLOOKUP(mobydick!G405,Characters!$A:$B,2,FALSE)</f>
        <v>999</v>
      </c>
      <c r="D405" t="e">
        <f>VLOOKUP(mobydick!H405,Characters!$A:$B,2,FALSE)</f>
        <v>#N/A</v>
      </c>
      <c r="E405" t="e">
        <f>VLOOKUP(mobydick!I405,Characters!$A:$B,2,FALSE)</f>
        <v>#N/A</v>
      </c>
      <c r="F405" t="e">
        <f>VLOOKUP(mobydick!J405,Characters!$A:$B,2,FALSE)</f>
        <v>#N/A</v>
      </c>
      <c r="G405" t="e">
        <f>VLOOKUP(mobydick!K405,Characters!$A:$B,2,FALSE)</f>
        <v>#N/A</v>
      </c>
      <c r="H405" t="e">
        <f>VLOOKUP(mobydick!L405,Characters!$A:$B,2,FALSE)</f>
        <v>#N/A</v>
      </c>
      <c r="I405" t="e">
        <f>VLOOKUP(mobydick!M405,Characters!$A:$B,2,FALSE)</f>
        <v>#N/A</v>
      </c>
      <c r="J405" t="e">
        <f>VLOOKUP(mobydick!N405,Characters!$A:$B,2,FALSE)</f>
        <v>#N/A</v>
      </c>
      <c r="K405" t="e">
        <f>VLOOKUP(mobydick!O405,Characters!$A:$B,2,FALSE)</f>
        <v>#N/A</v>
      </c>
      <c r="L405" t="e">
        <f>VLOOKUP(mobydick!P405,Characters!$A:$B,2,FALSE)</f>
        <v>#N/A</v>
      </c>
    </row>
    <row r="406" spans="1:12" x14ac:dyDescent="0.3">
      <c r="A406">
        <f>mobydick!B406</f>
        <v>430</v>
      </c>
      <c r="B406">
        <f>mobydick!F406</f>
        <v>1</v>
      </c>
      <c r="C406">
        <f>VLOOKUP(mobydick!G406,Characters!$A:$B,2,FALSE)</f>
        <v>999</v>
      </c>
      <c r="D406" t="e">
        <f>VLOOKUP(mobydick!H406,Characters!$A:$B,2,FALSE)</f>
        <v>#N/A</v>
      </c>
      <c r="E406" t="e">
        <f>VLOOKUP(mobydick!I406,Characters!$A:$B,2,FALSE)</f>
        <v>#N/A</v>
      </c>
      <c r="F406" t="e">
        <f>VLOOKUP(mobydick!J406,Characters!$A:$B,2,FALSE)</f>
        <v>#N/A</v>
      </c>
      <c r="G406" t="e">
        <f>VLOOKUP(mobydick!K406,Characters!$A:$B,2,FALSE)</f>
        <v>#N/A</v>
      </c>
      <c r="H406" t="e">
        <f>VLOOKUP(mobydick!L406,Characters!$A:$B,2,FALSE)</f>
        <v>#N/A</v>
      </c>
      <c r="I406" t="e">
        <f>VLOOKUP(mobydick!M406,Characters!$A:$B,2,FALSE)</f>
        <v>#N/A</v>
      </c>
      <c r="J406" t="e">
        <f>VLOOKUP(mobydick!N406,Characters!$A:$B,2,FALSE)</f>
        <v>#N/A</v>
      </c>
      <c r="K406" t="e">
        <f>VLOOKUP(mobydick!O406,Characters!$A:$B,2,FALSE)</f>
        <v>#N/A</v>
      </c>
      <c r="L406" t="e">
        <f>VLOOKUP(mobydick!P406,Characters!$A:$B,2,FALSE)</f>
        <v>#N/A</v>
      </c>
    </row>
    <row r="407" spans="1:12" x14ac:dyDescent="0.3">
      <c r="A407">
        <f>mobydick!B407</f>
        <v>68</v>
      </c>
      <c r="B407">
        <f>mobydick!F407</f>
        <v>0</v>
      </c>
      <c r="C407" t="e">
        <f>VLOOKUP(mobydick!G407,Characters!$A:$B,2,FALSE)</f>
        <v>#N/A</v>
      </c>
      <c r="D407" t="e">
        <f>VLOOKUP(mobydick!H407,Characters!$A:$B,2,FALSE)</f>
        <v>#N/A</v>
      </c>
      <c r="E407" t="e">
        <f>VLOOKUP(mobydick!I407,Characters!$A:$B,2,FALSE)</f>
        <v>#N/A</v>
      </c>
      <c r="F407" t="e">
        <f>VLOOKUP(mobydick!J407,Characters!$A:$B,2,FALSE)</f>
        <v>#N/A</v>
      </c>
      <c r="G407" t="e">
        <f>VLOOKUP(mobydick!K407,Characters!$A:$B,2,FALSE)</f>
        <v>#N/A</v>
      </c>
      <c r="H407" t="e">
        <f>VLOOKUP(mobydick!L407,Characters!$A:$B,2,FALSE)</f>
        <v>#N/A</v>
      </c>
      <c r="I407" t="e">
        <f>VLOOKUP(mobydick!M407,Characters!$A:$B,2,FALSE)</f>
        <v>#N/A</v>
      </c>
      <c r="J407" t="e">
        <f>VLOOKUP(mobydick!N407,Characters!$A:$B,2,FALSE)</f>
        <v>#N/A</v>
      </c>
      <c r="K407" t="e">
        <f>VLOOKUP(mobydick!O407,Characters!$A:$B,2,FALSE)</f>
        <v>#N/A</v>
      </c>
      <c r="L407" t="e">
        <f>VLOOKUP(mobydick!P407,Characters!$A:$B,2,FALSE)</f>
        <v>#N/A</v>
      </c>
    </row>
    <row r="408" spans="1:12" x14ac:dyDescent="0.3">
      <c r="A408">
        <f>mobydick!B408</f>
        <v>351</v>
      </c>
      <c r="B408">
        <f>mobydick!F408</f>
        <v>1</v>
      </c>
      <c r="C408">
        <f>VLOOKUP(mobydick!G408,Characters!$A:$B,2,FALSE)</f>
        <v>999</v>
      </c>
      <c r="D408" t="e">
        <f>VLOOKUP(mobydick!H408,Characters!$A:$B,2,FALSE)</f>
        <v>#N/A</v>
      </c>
      <c r="E408" t="e">
        <f>VLOOKUP(mobydick!I408,Characters!$A:$B,2,FALSE)</f>
        <v>#N/A</v>
      </c>
      <c r="F408" t="e">
        <f>VLOOKUP(mobydick!J408,Characters!$A:$B,2,FALSE)</f>
        <v>#N/A</v>
      </c>
      <c r="G408" t="e">
        <f>VLOOKUP(mobydick!K408,Characters!$A:$B,2,FALSE)</f>
        <v>#N/A</v>
      </c>
      <c r="H408" t="e">
        <f>VLOOKUP(mobydick!L408,Characters!$A:$B,2,FALSE)</f>
        <v>#N/A</v>
      </c>
      <c r="I408" t="e">
        <f>VLOOKUP(mobydick!M408,Characters!$A:$B,2,FALSE)</f>
        <v>#N/A</v>
      </c>
      <c r="J408" t="e">
        <f>VLOOKUP(mobydick!N408,Characters!$A:$B,2,FALSE)</f>
        <v>#N/A</v>
      </c>
      <c r="K408" t="e">
        <f>VLOOKUP(mobydick!O408,Characters!$A:$B,2,FALSE)</f>
        <v>#N/A</v>
      </c>
      <c r="L408" t="e">
        <f>VLOOKUP(mobydick!P408,Characters!$A:$B,2,FALSE)</f>
        <v>#N/A</v>
      </c>
    </row>
    <row r="409" spans="1:12" x14ac:dyDescent="0.3">
      <c r="A409">
        <f>mobydick!B409</f>
        <v>9</v>
      </c>
      <c r="B409">
        <f>mobydick!F409</f>
        <v>1</v>
      </c>
      <c r="C409">
        <f>VLOOKUP(mobydick!G409,Characters!$A:$B,2,FALSE)</f>
        <v>999</v>
      </c>
      <c r="D409" t="e">
        <f>VLOOKUP(mobydick!H409,Characters!$A:$B,2,FALSE)</f>
        <v>#N/A</v>
      </c>
      <c r="E409" t="e">
        <f>VLOOKUP(mobydick!I409,Characters!$A:$B,2,FALSE)</f>
        <v>#N/A</v>
      </c>
      <c r="F409" t="e">
        <f>VLOOKUP(mobydick!J409,Characters!$A:$B,2,FALSE)</f>
        <v>#N/A</v>
      </c>
      <c r="G409" t="e">
        <f>VLOOKUP(mobydick!K409,Characters!$A:$B,2,FALSE)</f>
        <v>#N/A</v>
      </c>
      <c r="H409" t="e">
        <f>VLOOKUP(mobydick!L409,Characters!$A:$B,2,FALSE)</f>
        <v>#N/A</v>
      </c>
      <c r="I409" t="e">
        <f>VLOOKUP(mobydick!M409,Characters!$A:$B,2,FALSE)</f>
        <v>#N/A</v>
      </c>
      <c r="J409" t="e">
        <f>VLOOKUP(mobydick!N409,Characters!$A:$B,2,FALSE)</f>
        <v>#N/A</v>
      </c>
      <c r="K409" t="e">
        <f>VLOOKUP(mobydick!O409,Characters!$A:$B,2,FALSE)</f>
        <v>#N/A</v>
      </c>
      <c r="L409" t="e">
        <f>VLOOKUP(mobydick!P409,Characters!$A:$B,2,FALSE)</f>
        <v>#N/A</v>
      </c>
    </row>
    <row r="410" spans="1:12" x14ac:dyDescent="0.3">
      <c r="A410">
        <f>mobydick!B410</f>
        <v>205</v>
      </c>
      <c r="B410">
        <f>mobydick!F410</f>
        <v>1</v>
      </c>
      <c r="C410">
        <f>VLOOKUP(mobydick!G410,Characters!$A:$B,2,FALSE)</f>
        <v>97</v>
      </c>
      <c r="D410" t="e">
        <f>VLOOKUP(mobydick!H410,Characters!$A:$B,2,FALSE)</f>
        <v>#N/A</v>
      </c>
      <c r="E410" t="e">
        <f>VLOOKUP(mobydick!I410,Characters!$A:$B,2,FALSE)</f>
        <v>#N/A</v>
      </c>
      <c r="F410" t="e">
        <f>VLOOKUP(mobydick!J410,Characters!$A:$B,2,FALSE)</f>
        <v>#N/A</v>
      </c>
      <c r="G410" t="e">
        <f>VLOOKUP(mobydick!K410,Characters!$A:$B,2,FALSE)</f>
        <v>#N/A</v>
      </c>
      <c r="H410" t="e">
        <f>VLOOKUP(mobydick!L410,Characters!$A:$B,2,FALSE)</f>
        <v>#N/A</v>
      </c>
      <c r="I410" t="e">
        <f>VLOOKUP(mobydick!M410,Characters!$A:$B,2,FALSE)</f>
        <v>#N/A</v>
      </c>
      <c r="J410" t="e">
        <f>VLOOKUP(mobydick!N410,Characters!$A:$B,2,FALSE)</f>
        <v>#N/A</v>
      </c>
      <c r="K410" t="e">
        <f>VLOOKUP(mobydick!O410,Characters!$A:$B,2,FALSE)</f>
        <v>#N/A</v>
      </c>
      <c r="L410" t="e">
        <f>VLOOKUP(mobydick!P410,Characters!$A:$B,2,FALSE)</f>
        <v>#N/A</v>
      </c>
    </row>
    <row r="411" spans="1:12" x14ac:dyDescent="0.3">
      <c r="A411">
        <f>mobydick!B411</f>
        <v>218</v>
      </c>
      <c r="B411">
        <f>mobydick!F411</f>
        <v>0</v>
      </c>
      <c r="C411" t="e">
        <f>VLOOKUP(mobydick!G411,Characters!$A:$B,2,FALSE)</f>
        <v>#N/A</v>
      </c>
      <c r="D411" t="e">
        <f>VLOOKUP(mobydick!H411,Characters!$A:$B,2,FALSE)</f>
        <v>#N/A</v>
      </c>
      <c r="E411" t="e">
        <f>VLOOKUP(mobydick!I411,Characters!$A:$B,2,FALSE)</f>
        <v>#N/A</v>
      </c>
      <c r="F411" t="e">
        <f>VLOOKUP(mobydick!J411,Characters!$A:$B,2,FALSE)</f>
        <v>#N/A</v>
      </c>
      <c r="G411" t="e">
        <f>VLOOKUP(mobydick!K411,Characters!$A:$B,2,FALSE)</f>
        <v>#N/A</v>
      </c>
      <c r="H411" t="e">
        <f>VLOOKUP(mobydick!L411,Characters!$A:$B,2,FALSE)</f>
        <v>#N/A</v>
      </c>
      <c r="I411" t="e">
        <f>VLOOKUP(mobydick!M411,Characters!$A:$B,2,FALSE)</f>
        <v>#N/A</v>
      </c>
      <c r="J411" t="e">
        <f>VLOOKUP(mobydick!N411,Characters!$A:$B,2,FALSE)</f>
        <v>#N/A</v>
      </c>
      <c r="K411" t="e">
        <f>VLOOKUP(mobydick!O411,Characters!$A:$B,2,FALSE)</f>
        <v>#N/A</v>
      </c>
      <c r="L411" t="e">
        <f>VLOOKUP(mobydick!P411,Characters!$A:$B,2,FALSE)</f>
        <v>#N/A</v>
      </c>
    </row>
    <row r="412" spans="1:12" x14ac:dyDescent="0.3">
      <c r="A412">
        <f>mobydick!B412</f>
        <v>231</v>
      </c>
      <c r="B412">
        <f>mobydick!F412</f>
        <v>1</v>
      </c>
      <c r="C412">
        <f>VLOOKUP(mobydick!G412,Characters!$A:$B,2,FALSE)</f>
        <v>999</v>
      </c>
      <c r="D412" t="e">
        <f>VLOOKUP(mobydick!H412,Characters!$A:$B,2,FALSE)</f>
        <v>#N/A</v>
      </c>
      <c r="E412" t="e">
        <f>VLOOKUP(mobydick!I412,Characters!$A:$B,2,FALSE)</f>
        <v>#N/A</v>
      </c>
      <c r="F412" t="e">
        <f>VLOOKUP(mobydick!J412,Characters!$A:$B,2,FALSE)</f>
        <v>#N/A</v>
      </c>
      <c r="G412" t="e">
        <f>VLOOKUP(mobydick!K412,Characters!$A:$B,2,FALSE)</f>
        <v>#N/A</v>
      </c>
      <c r="H412" t="e">
        <f>VLOOKUP(mobydick!L412,Characters!$A:$B,2,FALSE)</f>
        <v>#N/A</v>
      </c>
      <c r="I412" t="e">
        <f>VLOOKUP(mobydick!M412,Characters!$A:$B,2,FALSE)</f>
        <v>#N/A</v>
      </c>
      <c r="J412" t="e">
        <f>VLOOKUP(mobydick!N412,Characters!$A:$B,2,FALSE)</f>
        <v>#N/A</v>
      </c>
      <c r="K412" t="e">
        <f>VLOOKUP(mobydick!O412,Characters!$A:$B,2,FALSE)</f>
        <v>#N/A</v>
      </c>
      <c r="L412" t="e">
        <f>VLOOKUP(mobydick!P412,Characters!$A:$B,2,FALSE)</f>
        <v>#N/A</v>
      </c>
    </row>
    <row r="413" spans="1:12" x14ac:dyDescent="0.3">
      <c r="A413">
        <f>mobydick!B413</f>
        <v>433</v>
      </c>
      <c r="B413">
        <f>mobydick!F413</f>
        <v>2</v>
      </c>
      <c r="C413">
        <f>VLOOKUP(mobydick!G413,Characters!$A:$B,2,FALSE)</f>
        <v>999</v>
      </c>
      <c r="D413">
        <f>VLOOKUP(mobydick!H413,Characters!$A:$B,2,FALSE)</f>
        <v>999</v>
      </c>
      <c r="E413" t="e">
        <f>VLOOKUP(mobydick!I413,Characters!$A:$B,2,FALSE)</f>
        <v>#N/A</v>
      </c>
      <c r="F413" t="e">
        <f>VLOOKUP(mobydick!J413,Characters!$A:$B,2,FALSE)</f>
        <v>#N/A</v>
      </c>
      <c r="G413" t="e">
        <f>VLOOKUP(mobydick!K413,Characters!$A:$B,2,FALSE)</f>
        <v>#N/A</v>
      </c>
      <c r="H413" t="e">
        <f>VLOOKUP(mobydick!L413,Characters!$A:$B,2,FALSE)</f>
        <v>#N/A</v>
      </c>
      <c r="I413" t="e">
        <f>VLOOKUP(mobydick!M413,Characters!$A:$B,2,FALSE)</f>
        <v>#N/A</v>
      </c>
      <c r="J413" t="e">
        <f>VLOOKUP(mobydick!N413,Characters!$A:$B,2,FALSE)</f>
        <v>#N/A</v>
      </c>
      <c r="K413" t="e">
        <f>VLOOKUP(mobydick!O413,Characters!$A:$B,2,FALSE)</f>
        <v>#N/A</v>
      </c>
      <c r="L413" t="e">
        <f>VLOOKUP(mobydick!P413,Characters!$A:$B,2,FALSE)</f>
        <v>#N/A</v>
      </c>
    </row>
    <row r="414" spans="1:12" x14ac:dyDescent="0.3">
      <c r="A414">
        <f>mobydick!B414</f>
        <v>408</v>
      </c>
      <c r="B414">
        <f>mobydick!F414</f>
        <v>2</v>
      </c>
      <c r="C414">
        <f>VLOOKUP(mobydick!G414,Characters!$A:$B,2,FALSE)</f>
        <v>999</v>
      </c>
      <c r="D414">
        <f>VLOOKUP(mobydick!H414,Characters!$A:$B,2,FALSE)</f>
        <v>999</v>
      </c>
      <c r="E414" t="e">
        <f>VLOOKUP(mobydick!I414,Characters!$A:$B,2,FALSE)</f>
        <v>#N/A</v>
      </c>
      <c r="F414" t="e">
        <f>VLOOKUP(mobydick!J414,Characters!$A:$B,2,FALSE)</f>
        <v>#N/A</v>
      </c>
      <c r="G414" t="e">
        <f>VLOOKUP(mobydick!K414,Characters!$A:$B,2,FALSE)</f>
        <v>#N/A</v>
      </c>
      <c r="H414" t="e">
        <f>VLOOKUP(mobydick!L414,Characters!$A:$B,2,FALSE)</f>
        <v>#N/A</v>
      </c>
      <c r="I414" t="e">
        <f>VLOOKUP(mobydick!M414,Characters!$A:$B,2,FALSE)</f>
        <v>#N/A</v>
      </c>
      <c r="J414" t="e">
        <f>VLOOKUP(mobydick!N414,Characters!$A:$B,2,FALSE)</f>
        <v>#N/A</v>
      </c>
      <c r="K414" t="e">
        <f>VLOOKUP(mobydick!O414,Characters!$A:$B,2,FALSE)</f>
        <v>#N/A</v>
      </c>
      <c r="L414" t="e">
        <f>VLOOKUP(mobydick!P414,Characters!$A:$B,2,FALSE)</f>
        <v>#N/A</v>
      </c>
    </row>
    <row r="415" spans="1:12" x14ac:dyDescent="0.3">
      <c r="A415">
        <f>mobydick!B415</f>
        <v>236</v>
      </c>
      <c r="B415">
        <f>mobydick!F415</f>
        <v>1</v>
      </c>
      <c r="C415">
        <f>VLOOKUP(mobydick!G415,Characters!$A:$B,2,FALSE)</f>
        <v>999</v>
      </c>
      <c r="D415" t="e">
        <f>VLOOKUP(mobydick!H415,Characters!$A:$B,2,FALSE)</f>
        <v>#N/A</v>
      </c>
      <c r="E415" t="e">
        <f>VLOOKUP(mobydick!I415,Characters!$A:$B,2,FALSE)</f>
        <v>#N/A</v>
      </c>
      <c r="F415" t="e">
        <f>VLOOKUP(mobydick!J415,Characters!$A:$B,2,FALSE)</f>
        <v>#N/A</v>
      </c>
      <c r="G415" t="e">
        <f>VLOOKUP(mobydick!K415,Characters!$A:$B,2,FALSE)</f>
        <v>#N/A</v>
      </c>
      <c r="H415" t="e">
        <f>VLOOKUP(mobydick!L415,Characters!$A:$B,2,FALSE)</f>
        <v>#N/A</v>
      </c>
      <c r="I415" t="e">
        <f>VLOOKUP(mobydick!M415,Characters!$A:$B,2,FALSE)</f>
        <v>#N/A</v>
      </c>
      <c r="J415" t="e">
        <f>VLOOKUP(mobydick!N415,Characters!$A:$B,2,FALSE)</f>
        <v>#N/A</v>
      </c>
      <c r="K415" t="e">
        <f>VLOOKUP(mobydick!O415,Characters!$A:$B,2,FALSE)</f>
        <v>#N/A</v>
      </c>
      <c r="L415" t="e">
        <f>VLOOKUP(mobydick!P415,Characters!$A:$B,2,FALSE)</f>
        <v>#N/A</v>
      </c>
    </row>
    <row r="416" spans="1:12" x14ac:dyDescent="0.3">
      <c r="A416">
        <f>mobydick!B416</f>
        <v>58</v>
      </c>
      <c r="B416">
        <f>mobydick!F416</f>
        <v>1</v>
      </c>
      <c r="C416">
        <f>VLOOKUP(mobydick!G416,Characters!$A:$B,2,FALSE)</f>
        <v>999</v>
      </c>
      <c r="D416" t="e">
        <f>VLOOKUP(mobydick!H416,Characters!$A:$B,2,FALSE)</f>
        <v>#N/A</v>
      </c>
      <c r="E416" t="e">
        <f>VLOOKUP(mobydick!I416,Characters!$A:$B,2,FALSE)</f>
        <v>#N/A</v>
      </c>
      <c r="F416" t="e">
        <f>VLOOKUP(mobydick!J416,Characters!$A:$B,2,FALSE)</f>
        <v>#N/A</v>
      </c>
      <c r="G416" t="e">
        <f>VLOOKUP(mobydick!K416,Characters!$A:$B,2,FALSE)</f>
        <v>#N/A</v>
      </c>
      <c r="H416" t="e">
        <f>VLOOKUP(mobydick!L416,Characters!$A:$B,2,FALSE)</f>
        <v>#N/A</v>
      </c>
      <c r="I416" t="e">
        <f>VLOOKUP(mobydick!M416,Characters!$A:$B,2,FALSE)</f>
        <v>#N/A</v>
      </c>
      <c r="J416" t="e">
        <f>VLOOKUP(mobydick!N416,Characters!$A:$B,2,FALSE)</f>
        <v>#N/A</v>
      </c>
      <c r="K416" t="e">
        <f>VLOOKUP(mobydick!O416,Characters!$A:$B,2,FALSE)</f>
        <v>#N/A</v>
      </c>
      <c r="L416" t="e">
        <f>VLOOKUP(mobydick!P416,Characters!$A:$B,2,FALSE)</f>
        <v>#N/A</v>
      </c>
    </row>
    <row r="417" spans="1:12" x14ac:dyDescent="0.3">
      <c r="A417">
        <f>mobydick!B417</f>
        <v>303</v>
      </c>
      <c r="B417">
        <f>mobydick!F417</f>
        <v>2</v>
      </c>
      <c r="C417">
        <f>VLOOKUP(mobydick!G417,Characters!$A:$B,2,FALSE)</f>
        <v>999</v>
      </c>
      <c r="D417">
        <f>VLOOKUP(mobydick!H417,Characters!$A:$B,2,FALSE)</f>
        <v>999</v>
      </c>
      <c r="E417" t="e">
        <f>VLOOKUP(mobydick!I417,Characters!$A:$B,2,FALSE)</f>
        <v>#N/A</v>
      </c>
      <c r="F417" t="e">
        <f>VLOOKUP(mobydick!J417,Characters!$A:$B,2,FALSE)</f>
        <v>#N/A</v>
      </c>
      <c r="G417" t="e">
        <f>VLOOKUP(mobydick!K417,Characters!$A:$B,2,FALSE)</f>
        <v>#N/A</v>
      </c>
      <c r="H417" t="e">
        <f>VLOOKUP(mobydick!L417,Characters!$A:$B,2,FALSE)</f>
        <v>#N/A</v>
      </c>
      <c r="I417" t="e">
        <f>VLOOKUP(mobydick!M417,Characters!$A:$B,2,FALSE)</f>
        <v>#N/A</v>
      </c>
      <c r="J417" t="e">
        <f>VLOOKUP(mobydick!N417,Characters!$A:$B,2,FALSE)</f>
        <v>#N/A</v>
      </c>
      <c r="K417" t="e">
        <f>VLOOKUP(mobydick!O417,Characters!$A:$B,2,FALSE)</f>
        <v>#N/A</v>
      </c>
      <c r="L417" t="e">
        <f>VLOOKUP(mobydick!P417,Characters!$A:$B,2,FALSE)</f>
        <v>#N/A</v>
      </c>
    </row>
    <row r="418" spans="1:12" x14ac:dyDescent="0.3">
      <c r="A418">
        <f>mobydick!B418</f>
        <v>138</v>
      </c>
      <c r="B418">
        <f>mobydick!F418</f>
        <v>0</v>
      </c>
      <c r="C418" t="e">
        <f>VLOOKUP(mobydick!G418,Characters!$A:$B,2,FALSE)</f>
        <v>#N/A</v>
      </c>
      <c r="D418" t="e">
        <f>VLOOKUP(mobydick!H418,Characters!$A:$B,2,FALSE)</f>
        <v>#N/A</v>
      </c>
      <c r="E418" t="e">
        <f>VLOOKUP(mobydick!I418,Characters!$A:$B,2,FALSE)</f>
        <v>#N/A</v>
      </c>
      <c r="F418" t="e">
        <f>VLOOKUP(mobydick!J418,Characters!$A:$B,2,FALSE)</f>
        <v>#N/A</v>
      </c>
      <c r="G418" t="e">
        <f>VLOOKUP(mobydick!K418,Characters!$A:$B,2,FALSE)</f>
        <v>#N/A</v>
      </c>
      <c r="H418" t="e">
        <f>VLOOKUP(mobydick!L418,Characters!$A:$B,2,FALSE)</f>
        <v>#N/A</v>
      </c>
      <c r="I418" t="e">
        <f>VLOOKUP(mobydick!M418,Characters!$A:$B,2,FALSE)</f>
        <v>#N/A</v>
      </c>
      <c r="J418" t="e">
        <f>VLOOKUP(mobydick!N418,Characters!$A:$B,2,FALSE)</f>
        <v>#N/A</v>
      </c>
      <c r="K418" t="e">
        <f>VLOOKUP(mobydick!O418,Characters!$A:$B,2,FALSE)</f>
        <v>#N/A</v>
      </c>
      <c r="L418" t="e">
        <f>VLOOKUP(mobydick!P418,Characters!$A:$B,2,FALSE)</f>
        <v>#N/A</v>
      </c>
    </row>
    <row r="419" spans="1:12" x14ac:dyDescent="0.3">
      <c r="A419">
        <f>mobydick!B419</f>
        <v>245</v>
      </c>
      <c r="B419">
        <f>mobydick!F419</f>
        <v>0</v>
      </c>
      <c r="C419" t="e">
        <f>VLOOKUP(mobydick!G419,Characters!$A:$B,2,FALSE)</f>
        <v>#N/A</v>
      </c>
      <c r="D419" t="e">
        <f>VLOOKUP(mobydick!H419,Characters!$A:$B,2,FALSE)</f>
        <v>#N/A</v>
      </c>
      <c r="E419" t="e">
        <f>VLOOKUP(mobydick!I419,Characters!$A:$B,2,FALSE)</f>
        <v>#N/A</v>
      </c>
      <c r="F419" t="e">
        <f>VLOOKUP(mobydick!J419,Characters!$A:$B,2,FALSE)</f>
        <v>#N/A</v>
      </c>
      <c r="G419" t="e">
        <f>VLOOKUP(mobydick!K419,Characters!$A:$B,2,FALSE)</f>
        <v>#N/A</v>
      </c>
      <c r="H419" t="e">
        <f>VLOOKUP(mobydick!L419,Characters!$A:$B,2,FALSE)</f>
        <v>#N/A</v>
      </c>
      <c r="I419" t="e">
        <f>VLOOKUP(mobydick!M419,Characters!$A:$B,2,FALSE)</f>
        <v>#N/A</v>
      </c>
      <c r="J419" t="e">
        <f>VLOOKUP(mobydick!N419,Characters!$A:$B,2,FALSE)</f>
        <v>#N/A</v>
      </c>
      <c r="K419" t="e">
        <f>VLOOKUP(mobydick!O419,Characters!$A:$B,2,FALSE)</f>
        <v>#N/A</v>
      </c>
      <c r="L419" t="e">
        <f>VLOOKUP(mobydick!P419,Characters!$A:$B,2,FALSE)</f>
        <v>#N/A</v>
      </c>
    </row>
    <row r="420" spans="1:12" x14ac:dyDescent="0.3">
      <c r="A420">
        <f>mobydick!B420</f>
        <v>107</v>
      </c>
      <c r="B420">
        <f>mobydick!F420</f>
        <v>1</v>
      </c>
      <c r="C420">
        <f>VLOOKUP(mobydick!G420,Characters!$A:$B,2,FALSE)</f>
        <v>999</v>
      </c>
      <c r="D420" t="e">
        <f>VLOOKUP(mobydick!H420,Characters!$A:$B,2,FALSE)</f>
        <v>#N/A</v>
      </c>
      <c r="E420" t="e">
        <f>VLOOKUP(mobydick!I420,Characters!$A:$B,2,FALSE)</f>
        <v>#N/A</v>
      </c>
      <c r="F420" t="e">
        <f>VLOOKUP(mobydick!J420,Characters!$A:$B,2,FALSE)</f>
        <v>#N/A</v>
      </c>
      <c r="G420" t="e">
        <f>VLOOKUP(mobydick!K420,Characters!$A:$B,2,FALSE)</f>
        <v>#N/A</v>
      </c>
      <c r="H420" t="e">
        <f>VLOOKUP(mobydick!L420,Characters!$A:$B,2,FALSE)</f>
        <v>#N/A</v>
      </c>
      <c r="I420" t="e">
        <f>VLOOKUP(mobydick!M420,Characters!$A:$B,2,FALSE)</f>
        <v>#N/A</v>
      </c>
      <c r="J420" t="e">
        <f>VLOOKUP(mobydick!N420,Characters!$A:$B,2,FALSE)</f>
        <v>#N/A</v>
      </c>
      <c r="K420" t="e">
        <f>VLOOKUP(mobydick!O420,Characters!$A:$B,2,FALSE)</f>
        <v>#N/A</v>
      </c>
      <c r="L420" t="e">
        <f>VLOOKUP(mobydick!P420,Characters!$A:$B,2,FALSE)</f>
        <v>#N/A</v>
      </c>
    </row>
    <row r="421" spans="1:12" x14ac:dyDescent="0.3">
      <c r="A421">
        <f>mobydick!B421</f>
        <v>368</v>
      </c>
      <c r="B421">
        <f>mobydick!F421</f>
        <v>1</v>
      </c>
      <c r="C421">
        <f>VLOOKUP(mobydick!G421,Characters!$A:$B,2,FALSE)</f>
        <v>999</v>
      </c>
      <c r="D421" t="e">
        <f>VLOOKUP(mobydick!H421,Characters!$A:$B,2,FALSE)</f>
        <v>#N/A</v>
      </c>
      <c r="E421" t="e">
        <f>VLOOKUP(mobydick!I421,Characters!$A:$B,2,FALSE)</f>
        <v>#N/A</v>
      </c>
      <c r="F421" t="e">
        <f>VLOOKUP(mobydick!J421,Characters!$A:$B,2,FALSE)</f>
        <v>#N/A</v>
      </c>
      <c r="G421" t="e">
        <f>VLOOKUP(mobydick!K421,Characters!$A:$B,2,FALSE)</f>
        <v>#N/A</v>
      </c>
      <c r="H421" t="e">
        <f>VLOOKUP(mobydick!L421,Characters!$A:$B,2,FALSE)</f>
        <v>#N/A</v>
      </c>
      <c r="I421" t="e">
        <f>VLOOKUP(mobydick!M421,Characters!$A:$B,2,FALSE)</f>
        <v>#N/A</v>
      </c>
      <c r="J421" t="e">
        <f>VLOOKUP(mobydick!N421,Characters!$A:$B,2,FALSE)</f>
        <v>#N/A</v>
      </c>
      <c r="K421" t="e">
        <f>VLOOKUP(mobydick!O421,Characters!$A:$B,2,FALSE)</f>
        <v>#N/A</v>
      </c>
      <c r="L421" t="e">
        <f>VLOOKUP(mobydick!P421,Characters!$A:$B,2,FALSE)</f>
        <v>#N/A</v>
      </c>
    </row>
    <row r="422" spans="1:12" x14ac:dyDescent="0.3">
      <c r="A422">
        <f>mobydick!B422</f>
        <v>141</v>
      </c>
      <c r="B422">
        <f>mobydick!F422</f>
        <v>2</v>
      </c>
      <c r="C422">
        <f>VLOOKUP(mobydick!G422,Characters!$A:$B,2,FALSE)</f>
        <v>34</v>
      </c>
      <c r="D422">
        <f>VLOOKUP(mobydick!H422,Characters!$A:$B,2,FALSE)</f>
        <v>1</v>
      </c>
      <c r="E422" t="e">
        <f>VLOOKUP(mobydick!I422,Characters!$A:$B,2,FALSE)</f>
        <v>#N/A</v>
      </c>
      <c r="F422" t="e">
        <f>VLOOKUP(mobydick!J422,Characters!$A:$B,2,FALSE)</f>
        <v>#N/A</v>
      </c>
      <c r="G422" t="e">
        <f>VLOOKUP(mobydick!K422,Characters!$A:$B,2,FALSE)</f>
        <v>#N/A</v>
      </c>
      <c r="H422" t="e">
        <f>VLOOKUP(mobydick!L422,Characters!$A:$B,2,FALSE)</f>
        <v>#N/A</v>
      </c>
      <c r="I422" t="e">
        <f>VLOOKUP(mobydick!M422,Characters!$A:$B,2,FALSE)</f>
        <v>#N/A</v>
      </c>
      <c r="J422" t="e">
        <f>VLOOKUP(mobydick!N422,Characters!$A:$B,2,FALSE)</f>
        <v>#N/A</v>
      </c>
      <c r="K422" t="e">
        <f>VLOOKUP(mobydick!O422,Characters!$A:$B,2,FALSE)</f>
        <v>#N/A</v>
      </c>
      <c r="L422" t="e">
        <f>VLOOKUP(mobydick!P422,Characters!$A:$B,2,FALSE)</f>
        <v>#N/A</v>
      </c>
    </row>
    <row r="423" spans="1:12" x14ac:dyDescent="0.3">
      <c r="A423">
        <f>mobydick!B423</f>
        <v>97</v>
      </c>
      <c r="B423">
        <f>mobydick!F423</f>
        <v>1</v>
      </c>
      <c r="C423">
        <f>VLOOKUP(mobydick!G423,Characters!$A:$B,2,FALSE)</f>
        <v>999</v>
      </c>
      <c r="D423" t="e">
        <f>VLOOKUP(mobydick!H423,Characters!$A:$B,2,FALSE)</f>
        <v>#N/A</v>
      </c>
      <c r="E423" t="e">
        <f>VLOOKUP(mobydick!I423,Characters!$A:$B,2,FALSE)</f>
        <v>#N/A</v>
      </c>
      <c r="F423" t="e">
        <f>VLOOKUP(mobydick!J423,Characters!$A:$B,2,FALSE)</f>
        <v>#N/A</v>
      </c>
      <c r="G423" t="e">
        <f>VLOOKUP(mobydick!K423,Characters!$A:$B,2,FALSE)</f>
        <v>#N/A</v>
      </c>
      <c r="H423" t="e">
        <f>VLOOKUP(mobydick!L423,Characters!$A:$B,2,FALSE)</f>
        <v>#N/A</v>
      </c>
      <c r="I423" t="e">
        <f>VLOOKUP(mobydick!M423,Characters!$A:$B,2,FALSE)</f>
        <v>#N/A</v>
      </c>
      <c r="J423" t="e">
        <f>VLOOKUP(mobydick!N423,Characters!$A:$B,2,FALSE)</f>
        <v>#N/A</v>
      </c>
      <c r="K423" t="e">
        <f>VLOOKUP(mobydick!O423,Characters!$A:$B,2,FALSE)</f>
        <v>#N/A</v>
      </c>
      <c r="L423" t="e">
        <f>VLOOKUP(mobydick!P423,Characters!$A:$B,2,FALSE)</f>
        <v>#N/A</v>
      </c>
    </row>
    <row r="424" spans="1:12" x14ac:dyDescent="0.3">
      <c r="A424">
        <f>mobydick!B424</f>
        <v>292</v>
      </c>
      <c r="B424">
        <f>mobydick!F424</f>
        <v>1</v>
      </c>
      <c r="C424">
        <f>VLOOKUP(mobydick!G424,Characters!$A:$B,2,FALSE)</f>
        <v>999</v>
      </c>
      <c r="D424" t="e">
        <f>VLOOKUP(mobydick!H424,Characters!$A:$B,2,FALSE)</f>
        <v>#N/A</v>
      </c>
      <c r="E424" t="e">
        <f>VLOOKUP(mobydick!I424,Characters!$A:$B,2,FALSE)</f>
        <v>#N/A</v>
      </c>
      <c r="F424" t="e">
        <f>VLOOKUP(mobydick!J424,Characters!$A:$B,2,FALSE)</f>
        <v>#N/A</v>
      </c>
      <c r="G424" t="e">
        <f>VLOOKUP(mobydick!K424,Characters!$A:$B,2,FALSE)</f>
        <v>#N/A</v>
      </c>
      <c r="H424" t="e">
        <f>VLOOKUP(mobydick!L424,Characters!$A:$B,2,FALSE)</f>
        <v>#N/A</v>
      </c>
      <c r="I424" t="e">
        <f>VLOOKUP(mobydick!M424,Characters!$A:$B,2,FALSE)</f>
        <v>#N/A</v>
      </c>
      <c r="J424" t="e">
        <f>VLOOKUP(mobydick!N424,Characters!$A:$B,2,FALSE)</f>
        <v>#N/A</v>
      </c>
      <c r="K424" t="e">
        <f>VLOOKUP(mobydick!O424,Characters!$A:$B,2,FALSE)</f>
        <v>#N/A</v>
      </c>
      <c r="L424" t="e">
        <f>VLOOKUP(mobydick!P424,Characters!$A:$B,2,FALSE)</f>
        <v>#N/A</v>
      </c>
    </row>
    <row r="425" spans="1:12" x14ac:dyDescent="0.3">
      <c r="A425">
        <f>mobydick!B425</f>
        <v>84</v>
      </c>
      <c r="B425">
        <f>mobydick!F425</f>
        <v>0</v>
      </c>
      <c r="C425" t="e">
        <f>VLOOKUP(mobydick!G425,Characters!$A:$B,2,FALSE)</f>
        <v>#N/A</v>
      </c>
      <c r="D425" t="e">
        <f>VLOOKUP(mobydick!H425,Characters!$A:$B,2,FALSE)</f>
        <v>#N/A</v>
      </c>
      <c r="E425" t="e">
        <f>VLOOKUP(mobydick!I425,Characters!$A:$B,2,FALSE)</f>
        <v>#N/A</v>
      </c>
      <c r="F425" t="e">
        <f>VLOOKUP(mobydick!J425,Characters!$A:$B,2,FALSE)</f>
        <v>#N/A</v>
      </c>
      <c r="G425" t="e">
        <f>VLOOKUP(mobydick!K425,Characters!$A:$B,2,FALSE)</f>
        <v>#N/A</v>
      </c>
      <c r="H425" t="e">
        <f>VLOOKUP(mobydick!L425,Characters!$A:$B,2,FALSE)</f>
        <v>#N/A</v>
      </c>
      <c r="I425" t="e">
        <f>VLOOKUP(mobydick!M425,Characters!$A:$B,2,FALSE)</f>
        <v>#N/A</v>
      </c>
      <c r="J425" t="e">
        <f>VLOOKUP(mobydick!N425,Characters!$A:$B,2,FALSE)</f>
        <v>#N/A</v>
      </c>
      <c r="K425" t="e">
        <f>VLOOKUP(mobydick!O425,Characters!$A:$B,2,FALSE)</f>
        <v>#N/A</v>
      </c>
      <c r="L425" t="e">
        <f>VLOOKUP(mobydick!P425,Characters!$A:$B,2,FALSE)</f>
        <v>#N/A</v>
      </c>
    </row>
    <row r="426" spans="1:12" x14ac:dyDescent="0.3">
      <c r="A426">
        <f>mobydick!B426</f>
        <v>362</v>
      </c>
      <c r="B426">
        <f>mobydick!F426</f>
        <v>2</v>
      </c>
      <c r="C426">
        <f>VLOOKUP(mobydick!G426,Characters!$A:$B,2,FALSE)</f>
        <v>999</v>
      </c>
      <c r="D426">
        <f>VLOOKUP(mobydick!H426,Characters!$A:$B,2,FALSE)</f>
        <v>999</v>
      </c>
      <c r="E426" t="e">
        <f>VLOOKUP(mobydick!I426,Characters!$A:$B,2,FALSE)</f>
        <v>#N/A</v>
      </c>
      <c r="F426" t="e">
        <f>VLOOKUP(mobydick!J426,Characters!$A:$B,2,FALSE)</f>
        <v>#N/A</v>
      </c>
      <c r="G426" t="e">
        <f>VLOOKUP(mobydick!K426,Characters!$A:$B,2,FALSE)</f>
        <v>#N/A</v>
      </c>
      <c r="H426" t="e">
        <f>VLOOKUP(mobydick!L426,Characters!$A:$B,2,FALSE)</f>
        <v>#N/A</v>
      </c>
      <c r="I426" t="e">
        <f>VLOOKUP(mobydick!M426,Characters!$A:$B,2,FALSE)</f>
        <v>#N/A</v>
      </c>
      <c r="J426" t="e">
        <f>VLOOKUP(mobydick!N426,Characters!$A:$B,2,FALSE)</f>
        <v>#N/A</v>
      </c>
      <c r="K426" t="e">
        <f>VLOOKUP(mobydick!O426,Characters!$A:$B,2,FALSE)</f>
        <v>#N/A</v>
      </c>
      <c r="L426" t="e">
        <f>VLOOKUP(mobydick!P426,Characters!$A:$B,2,FALSE)</f>
        <v>#N/A</v>
      </c>
    </row>
    <row r="427" spans="1:12" x14ac:dyDescent="0.3">
      <c r="A427">
        <f>mobydick!B427</f>
        <v>71</v>
      </c>
      <c r="B427">
        <f>mobydick!F427</f>
        <v>1</v>
      </c>
      <c r="C427">
        <f>VLOOKUP(mobydick!G427,Characters!$A:$B,2,FALSE)</f>
        <v>999</v>
      </c>
      <c r="D427" t="e">
        <f>VLOOKUP(mobydick!H427,Characters!$A:$B,2,FALSE)</f>
        <v>#N/A</v>
      </c>
      <c r="E427" t="e">
        <f>VLOOKUP(mobydick!I427,Characters!$A:$B,2,FALSE)</f>
        <v>#N/A</v>
      </c>
      <c r="F427" t="e">
        <f>VLOOKUP(mobydick!J427,Characters!$A:$B,2,FALSE)</f>
        <v>#N/A</v>
      </c>
      <c r="G427" t="e">
        <f>VLOOKUP(mobydick!K427,Characters!$A:$B,2,FALSE)</f>
        <v>#N/A</v>
      </c>
      <c r="H427" t="e">
        <f>VLOOKUP(mobydick!L427,Characters!$A:$B,2,FALSE)</f>
        <v>#N/A</v>
      </c>
      <c r="I427" t="e">
        <f>VLOOKUP(mobydick!M427,Characters!$A:$B,2,FALSE)</f>
        <v>#N/A</v>
      </c>
      <c r="J427" t="e">
        <f>VLOOKUP(mobydick!N427,Characters!$A:$B,2,FALSE)</f>
        <v>#N/A</v>
      </c>
      <c r="K427" t="e">
        <f>VLOOKUP(mobydick!O427,Characters!$A:$B,2,FALSE)</f>
        <v>#N/A</v>
      </c>
      <c r="L427" t="e">
        <f>VLOOKUP(mobydick!P427,Characters!$A:$B,2,FALSE)</f>
        <v>#N/A</v>
      </c>
    </row>
    <row r="428" spans="1:12" x14ac:dyDescent="0.3">
      <c r="A428">
        <f>mobydick!B428</f>
        <v>1</v>
      </c>
      <c r="B428">
        <f>mobydick!F428</f>
        <v>0</v>
      </c>
      <c r="C428" t="e">
        <f>VLOOKUP(mobydick!G428,Characters!$A:$B,2,FALSE)</f>
        <v>#N/A</v>
      </c>
      <c r="D428" t="e">
        <f>VLOOKUP(mobydick!H428,Characters!$A:$B,2,FALSE)</f>
        <v>#N/A</v>
      </c>
      <c r="E428" t="e">
        <f>VLOOKUP(mobydick!I428,Characters!$A:$B,2,FALSE)</f>
        <v>#N/A</v>
      </c>
      <c r="F428" t="e">
        <f>VLOOKUP(mobydick!J428,Characters!$A:$B,2,FALSE)</f>
        <v>#N/A</v>
      </c>
      <c r="G428" t="e">
        <f>VLOOKUP(mobydick!K428,Characters!$A:$B,2,FALSE)</f>
        <v>#N/A</v>
      </c>
      <c r="H428" t="e">
        <f>VLOOKUP(mobydick!L428,Characters!$A:$B,2,FALSE)</f>
        <v>#N/A</v>
      </c>
      <c r="I428" t="e">
        <f>VLOOKUP(mobydick!M428,Characters!$A:$B,2,FALSE)</f>
        <v>#N/A</v>
      </c>
      <c r="J428" t="e">
        <f>VLOOKUP(mobydick!N428,Characters!$A:$B,2,FALSE)</f>
        <v>#N/A</v>
      </c>
      <c r="K428" t="e">
        <f>VLOOKUP(mobydick!O428,Characters!$A:$B,2,FALSE)</f>
        <v>#N/A</v>
      </c>
      <c r="L428" t="e">
        <f>VLOOKUP(mobydick!P428,Characters!$A:$B,2,FALSE)</f>
        <v>#N/A</v>
      </c>
    </row>
    <row r="429" spans="1:12" x14ac:dyDescent="0.3">
      <c r="A429">
        <f>mobydick!B429</f>
        <v>181</v>
      </c>
      <c r="B429">
        <f>mobydick!F429</f>
        <v>0</v>
      </c>
      <c r="C429" t="e">
        <f>VLOOKUP(mobydick!G429,Characters!$A:$B,2,FALSE)</f>
        <v>#N/A</v>
      </c>
      <c r="D429" t="e">
        <f>VLOOKUP(mobydick!H429,Characters!$A:$B,2,FALSE)</f>
        <v>#N/A</v>
      </c>
      <c r="E429" t="e">
        <f>VLOOKUP(mobydick!I429,Characters!$A:$B,2,FALSE)</f>
        <v>#N/A</v>
      </c>
      <c r="F429" t="e">
        <f>VLOOKUP(mobydick!J429,Characters!$A:$B,2,FALSE)</f>
        <v>#N/A</v>
      </c>
      <c r="G429" t="e">
        <f>VLOOKUP(mobydick!K429,Characters!$A:$B,2,FALSE)</f>
        <v>#N/A</v>
      </c>
      <c r="H429" t="e">
        <f>VLOOKUP(mobydick!L429,Characters!$A:$B,2,FALSE)</f>
        <v>#N/A</v>
      </c>
      <c r="I429" t="e">
        <f>VLOOKUP(mobydick!M429,Characters!$A:$B,2,FALSE)</f>
        <v>#N/A</v>
      </c>
      <c r="J429" t="e">
        <f>VLOOKUP(mobydick!N429,Characters!$A:$B,2,FALSE)</f>
        <v>#N/A</v>
      </c>
      <c r="K429" t="e">
        <f>VLOOKUP(mobydick!O429,Characters!$A:$B,2,FALSE)</f>
        <v>#N/A</v>
      </c>
      <c r="L429" t="e">
        <f>VLOOKUP(mobydick!P429,Characters!$A:$B,2,FALSE)</f>
        <v>#N/A</v>
      </c>
    </row>
    <row r="430" spans="1:12" x14ac:dyDescent="0.3">
      <c r="A430">
        <f>mobydick!B430</f>
        <v>146</v>
      </c>
      <c r="B430">
        <f>mobydick!F430</f>
        <v>1</v>
      </c>
      <c r="C430">
        <f>VLOOKUP(mobydick!G430,Characters!$A:$B,2,FALSE)</f>
        <v>999</v>
      </c>
      <c r="D430" t="e">
        <f>VLOOKUP(mobydick!H430,Characters!$A:$B,2,FALSE)</f>
        <v>#N/A</v>
      </c>
      <c r="E430" t="e">
        <f>VLOOKUP(mobydick!I430,Characters!$A:$B,2,FALSE)</f>
        <v>#N/A</v>
      </c>
      <c r="F430" t="e">
        <f>VLOOKUP(mobydick!J430,Characters!$A:$B,2,FALSE)</f>
        <v>#N/A</v>
      </c>
      <c r="G430" t="e">
        <f>VLOOKUP(mobydick!K430,Characters!$A:$B,2,FALSE)</f>
        <v>#N/A</v>
      </c>
      <c r="H430" t="e">
        <f>VLOOKUP(mobydick!L430,Characters!$A:$B,2,FALSE)</f>
        <v>#N/A</v>
      </c>
      <c r="I430" t="e">
        <f>VLOOKUP(mobydick!M430,Characters!$A:$B,2,FALSE)</f>
        <v>#N/A</v>
      </c>
      <c r="J430" t="e">
        <f>VLOOKUP(mobydick!N430,Characters!$A:$B,2,FALSE)</f>
        <v>#N/A</v>
      </c>
      <c r="K430" t="e">
        <f>VLOOKUP(mobydick!O430,Characters!$A:$B,2,FALSE)</f>
        <v>#N/A</v>
      </c>
      <c r="L430" t="e">
        <f>VLOOKUP(mobydick!P430,Characters!$A:$B,2,FALSE)</f>
        <v>#N/A</v>
      </c>
    </row>
    <row r="431" spans="1:12" x14ac:dyDescent="0.3">
      <c r="A431">
        <f>mobydick!B431</f>
        <v>172</v>
      </c>
      <c r="B431">
        <f>mobydick!F431</f>
        <v>0</v>
      </c>
      <c r="C431" t="e">
        <f>VLOOKUP(mobydick!G431,Characters!$A:$B,2,FALSE)</f>
        <v>#N/A</v>
      </c>
      <c r="D431" t="e">
        <f>VLOOKUP(mobydick!H431,Characters!$A:$B,2,FALSE)</f>
        <v>#N/A</v>
      </c>
      <c r="E431" t="e">
        <f>VLOOKUP(mobydick!I431,Characters!$A:$B,2,FALSE)</f>
        <v>#N/A</v>
      </c>
      <c r="F431" t="e">
        <f>VLOOKUP(mobydick!J431,Characters!$A:$B,2,FALSE)</f>
        <v>#N/A</v>
      </c>
      <c r="G431" t="e">
        <f>VLOOKUP(mobydick!K431,Characters!$A:$B,2,FALSE)</f>
        <v>#N/A</v>
      </c>
      <c r="H431" t="e">
        <f>VLOOKUP(mobydick!L431,Characters!$A:$B,2,FALSE)</f>
        <v>#N/A</v>
      </c>
      <c r="I431" t="e">
        <f>VLOOKUP(mobydick!M431,Characters!$A:$B,2,FALSE)</f>
        <v>#N/A</v>
      </c>
      <c r="J431" t="e">
        <f>VLOOKUP(mobydick!N431,Characters!$A:$B,2,FALSE)</f>
        <v>#N/A</v>
      </c>
      <c r="K431" t="e">
        <f>VLOOKUP(mobydick!O431,Characters!$A:$B,2,FALSE)</f>
        <v>#N/A</v>
      </c>
      <c r="L431" t="e">
        <f>VLOOKUP(mobydick!P431,Characters!$A:$B,2,FALSE)</f>
        <v>#N/A</v>
      </c>
    </row>
    <row r="432" spans="1:12" x14ac:dyDescent="0.3">
      <c r="A432">
        <f>mobydick!B432</f>
        <v>136</v>
      </c>
      <c r="B432">
        <f>mobydick!F432</f>
        <v>1</v>
      </c>
      <c r="C432">
        <f>VLOOKUP(mobydick!G432,Characters!$A:$B,2,FALSE)</f>
        <v>999</v>
      </c>
      <c r="D432" t="e">
        <f>VLOOKUP(mobydick!H432,Characters!$A:$B,2,FALSE)</f>
        <v>#N/A</v>
      </c>
      <c r="E432" t="e">
        <f>VLOOKUP(mobydick!I432,Characters!$A:$B,2,FALSE)</f>
        <v>#N/A</v>
      </c>
      <c r="F432" t="e">
        <f>VLOOKUP(mobydick!J432,Characters!$A:$B,2,FALSE)</f>
        <v>#N/A</v>
      </c>
      <c r="G432" t="e">
        <f>VLOOKUP(mobydick!K432,Characters!$A:$B,2,FALSE)</f>
        <v>#N/A</v>
      </c>
      <c r="H432" t="e">
        <f>VLOOKUP(mobydick!L432,Characters!$A:$B,2,FALSE)</f>
        <v>#N/A</v>
      </c>
      <c r="I432" t="e">
        <f>VLOOKUP(mobydick!M432,Characters!$A:$B,2,FALSE)</f>
        <v>#N/A</v>
      </c>
      <c r="J432" t="e">
        <f>VLOOKUP(mobydick!N432,Characters!$A:$B,2,FALSE)</f>
        <v>#N/A</v>
      </c>
      <c r="K432" t="e">
        <f>VLOOKUP(mobydick!O432,Characters!$A:$B,2,FALSE)</f>
        <v>#N/A</v>
      </c>
      <c r="L432" t="e">
        <f>VLOOKUP(mobydick!P432,Characters!$A:$B,2,FALSE)</f>
        <v>#N/A</v>
      </c>
    </row>
    <row r="433" spans="1:12" x14ac:dyDescent="0.3">
      <c r="A433">
        <f>mobydick!B433</f>
        <v>439</v>
      </c>
      <c r="B433">
        <f>mobydick!F433</f>
        <v>2</v>
      </c>
      <c r="C433">
        <f>VLOOKUP(mobydick!G433,Characters!$A:$B,2,FALSE)</f>
        <v>1002</v>
      </c>
      <c r="D433">
        <f>VLOOKUP(mobydick!H433,Characters!$A:$B,2,FALSE)</f>
        <v>999</v>
      </c>
      <c r="E433" t="e">
        <f>VLOOKUP(mobydick!I433,Characters!$A:$B,2,FALSE)</f>
        <v>#N/A</v>
      </c>
      <c r="F433" t="e">
        <f>VLOOKUP(mobydick!J433,Characters!$A:$B,2,FALSE)</f>
        <v>#N/A</v>
      </c>
      <c r="G433" t="e">
        <f>VLOOKUP(mobydick!K433,Characters!$A:$B,2,FALSE)</f>
        <v>#N/A</v>
      </c>
      <c r="H433" t="e">
        <f>VLOOKUP(mobydick!L433,Characters!$A:$B,2,FALSE)</f>
        <v>#N/A</v>
      </c>
      <c r="I433" t="e">
        <f>VLOOKUP(mobydick!M433,Characters!$A:$B,2,FALSE)</f>
        <v>#N/A</v>
      </c>
      <c r="J433" t="e">
        <f>VLOOKUP(mobydick!N433,Characters!$A:$B,2,FALSE)</f>
        <v>#N/A</v>
      </c>
      <c r="K433" t="e">
        <f>VLOOKUP(mobydick!O433,Characters!$A:$B,2,FALSE)</f>
        <v>#N/A</v>
      </c>
      <c r="L433" t="e">
        <f>VLOOKUP(mobydick!P433,Characters!$A:$B,2,FALSE)</f>
        <v>#N/A</v>
      </c>
    </row>
    <row r="434" spans="1:12" x14ac:dyDescent="0.3">
      <c r="A434">
        <f>mobydick!B434</f>
        <v>115</v>
      </c>
      <c r="B434">
        <f>mobydick!F434</f>
        <v>0</v>
      </c>
      <c r="C434" t="e">
        <f>VLOOKUP(mobydick!G434,Characters!$A:$B,2,FALSE)</f>
        <v>#N/A</v>
      </c>
      <c r="D434" t="e">
        <f>VLOOKUP(mobydick!H434,Characters!$A:$B,2,FALSE)</f>
        <v>#N/A</v>
      </c>
      <c r="E434" t="e">
        <f>VLOOKUP(mobydick!I434,Characters!$A:$B,2,FALSE)</f>
        <v>#N/A</v>
      </c>
      <c r="F434" t="e">
        <f>VLOOKUP(mobydick!J434,Characters!$A:$B,2,FALSE)</f>
        <v>#N/A</v>
      </c>
      <c r="G434" t="e">
        <f>VLOOKUP(mobydick!K434,Characters!$A:$B,2,FALSE)</f>
        <v>#N/A</v>
      </c>
      <c r="H434" t="e">
        <f>VLOOKUP(mobydick!L434,Characters!$A:$B,2,FALSE)</f>
        <v>#N/A</v>
      </c>
      <c r="I434" t="e">
        <f>VLOOKUP(mobydick!M434,Characters!$A:$B,2,FALSE)</f>
        <v>#N/A</v>
      </c>
      <c r="J434" t="e">
        <f>VLOOKUP(mobydick!N434,Characters!$A:$B,2,FALSE)</f>
        <v>#N/A</v>
      </c>
      <c r="K434" t="e">
        <f>VLOOKUP(mobydick!O434,Characters!$A:$B,2,FALSE)</f>
        <v>#N/A</v>
      </c>
      <c r="L434" t="e">
        <f>VLOOKUP(mobydick!P434,Characters!$A:$B,2,FALSE)</f>
        <v>#N/A</v>
      </c>
    </row>
    <row r="435" spans="1:12" x14ac:dyDescent="0.3">
      <c r="A435">
        <f>mobydick!B435</f>
        <v>347</v>
      </c>
      <c r="B435">
        <f>mobydick!F435</f>
        <v>2</v>
      </c>
      <c r="C435">
        <f>VLOOKUP(mobydick!G435,Characters!$A:$B,2,FALSE)</f>
        <v>999</v>
      </c>
      <c r="D435">
        <f>VLOOKUP(mobydick!H435,Characters!$A:$B,2,FALSE)</f>
        <v>999</v>
      </c>
      <c r="E435" t="e">
        <f>VLOOKUP(mobydick!I435,Characters!$A:$B,2,FALSE)</f>
        <v>#N/A</v>
      </c>
      <c r="F435" t="e">
        <f>VLOOKUP(mobydick!J435,Characters!$A:$B,2,FALSE)</f>
        <v>#N/A</v>
      </c>
      <c r="G435" t="e">
        <f>VLOOKUP(mobydick!K435,Characters!$A:$B,2,FALSE)</f>
        <v>#N/A</v>
      </c>
      <c r="H435" t="e">
        <f>VLOOKUP(mobydick!L435,Characters!$A:$B,2,FALSE)</f>
        <v>#N/A</v>
      </c>
      <c r="I435" t="e">
        <f>VLOOKUP(mobydick!M435,Characters!$A:$B,2,FALSE)</f>
        <v>#N/A</v>
      </c>
      <c r="J435" t="e">
        <f>VLOOKUP(mobydick!N435,Characters!$A:$B,2,FALSE)</f>
        <v>#N/A</v>
      </c>
      <c r="K435" t="e">
        <f>VLOOKUP(mobydick!O435,Characters!$A:$B,2,FALSE)</f>
        <v>#N/A</v>
      </c>
      <c r="L435" t="e">
        <f>VLOOKUP(mobydick!P435,Characters!$A:$B,2,FALSE)</f>
        <v>#N/A</v>
      </c>
    </row>
    <row r="436" spans="1:12" x14ac:dyDescent="0.3">
      <c r="A436">
        <f>mobydick!B436</f>
        <v>158</v>
      </c>
      <c r="B436">
        <f>mobydick!F436</f>
        <v>1</v>
      </c>
      <c r="C436">
        <f>VLOOKUP(mobydick!G436,Characters!$A:$B,2,FALSE)</f>
        <v>1001</v>
      </c>
      <c r="D436" t="e">
        <f>VLOOKUP(mobydick!H436,Characters!$A:$B,2,FALSE)</f>
        <v>#N/A</v>
      </c>
      <c r="E436" t="e">
        <f>VLOOKUP(mobydick!I436,Characters!$A:$B,2,FALSE)</f>
        <v>#N/A</v>
      </c>
      <c r="F436" t="e">
        <f>VLOOKUP(mobydick!J436,Characters!$A:$B,2,FALSE)</f>
        <v>#N/A</v>
      </c>
      <c r="G436" t="e">
        <f>VLOOKUP(mobydick!K436,Characters!$A:$B,2,FALSE)</f>
        <v>#N/A</v>
      </c>
      <c r="H436" t="e">
        <f>VLOOKUP(mobydick!L436,Characters!$A:$B,2,FALSE)</f>
        <v>#N/A</v>
      </c>
      <c r="I436" t="e">
        <f>VLOOKUP(mobydick!M436,Characters!$A:$B,2,FALSE)</f>
        <v>#N/A</v>
      </c>
      <c r="J436" t="e">
        <f>VLOOKUP(mobydick!N436,Characters!$A:$B,2,FALSE)</f>
        <v>#N/A</v>
      </c>
      <c r="K436" t="e">
        <f>VLOOKUP(mobydick!O436,Characters!$A:$B,2,FALSE)</f>
        <v>#N/A</v>
      </c>
      <c r="L436" t="e">
        <f>VLOOKUP(mobydick!P436,Characters!$A:$B,2,FALSE)</f>
        <v>#N/A</v>
      </c>
    </row>
    <row r="437" spans="1:12" x14ac:dyDescent="0.3">
      <c r="A437">
        <f>mobydick!B437</f>
        <v>248</v>
      </c>
      <c r="B437">
        <f>mobydick!F437</f>
        <v>0</v>
      </c>
      <c r="C437" t="e">
        <f>VLOOKUP(mobydick!G437,Characters!$A:$B,2,FALSE)</f>
        <v>#N/A</v>
      </c>
      <c r="D437" t="e">
        <f>VLOOKUP(mobydick!H437,Characters!$A:$B,2,FALSE)</f>
        <v>#N/A</v>
      </c>
      <c r="E437" t="e">
        <f>VLOOKUP(mobydick!I437,Characters!$A:$B,2,FALSE)</f>
        <v>#N/A</v>
      </c>
      <c r="F437" t="e">
        <f>VLOOKUP(mobydick!J437,Characters!$A:$B,2,FALSE)</f>
        <v>#N/A</v>
      </c>
      <c r="G437" t="e">
        <f>VLOOKUP(mobydick!K437,Characters!$A:$B,2,FALSE)</f>
        <v>#N/A</v>
      </c>
      <c r="H437" t="e">
        <f>VLOOKUP(mobydick!L437,Characters!$A:$B,2,FALSE)</f>
        <v>#N/A</v>
      </c>
      <c r="I437" t="e">
        <f>VLOOKUP(mobydick!M437,Characters!$A:$B,2,FALSE)</f>
        <v>#N/A</v>
      </c>
      <c r="J437" t="e">
        <f>VLOOKUP(mobydick!N437,Characters!$A:$B,2,FALSE)</f>
        <v>#N/A</v>
      </c>
      <c r="K437" t="e">
        <f>VLOOKUP(mobydick!O437,Characters!$A:$B,2,FALSE)</f>
        <v>#N/A</v>
      </c>
      <c r="L437" t="e">
        <f>VLOOKUP(mobydick!P437,Characters!$A:$B,2,FALSE)</f>
        <v>#N/A</v>
      </c>
    </row>
    <row r="438" spans="1:12" x14ac:dyDescent="0.3">
      <c r="A438">
        <f>mobydick!B438</f>
        <v>192</v>
      </c>
      <c r="B438">
        <f>mobydick!F438</f>
        <v>0</v>
      </c>
      <c r="C438" t="e">
        <f>VLOOKUP(mobydick!G438,Characters!$A:$B,2,FALSE)</f>
        <v>#N/A</v>
      </c>
      <c r="D438" t="e">
        <f>VLOOKUP(mobydick!H438,Characters!$A:$B,2,FALSE)</f>
        <v>#N/A</v>
      </c>
      <c r="E438" t="e">
        <f>VLOOKUP(mobydick!I438,Characters!$A:$B,2,FALSE)</f>
        <v>#N/A</v>
      </c>
      <c r="F438" t="e">
        <f>VLOOKUP(mobydick!J438,Characters!$A:$B,2,FALSE)</f>
        <v>#N/A</v>
      </c>
      <c r="G438" t="e">
        <f>VLOOKUP(mobydick!K438,Characters!$A:$B,2,FALSE)</f>
        <v>#N/A</v>
      </c>
      <c r="H438" t="e">
        <f>VLOOKUP(mobydick!L438,Characters!$A:$B,2,FALSE)</f>
        <v>#N/A</v>
      </c>
      <c r="I438" t="e">
        <f>VLOOKUP(mobydick!M438,Characters!$A:$B,2,FALSE)</f>
        <v>#N/A</v>
      </c>
      <c r="J438" t="e">
        <f>VLOOKUP(mobydick!N438,Characters!$A:$B,2,FALSE)</f>
        <v>#N/A</v>
      </c>
      <c r="K438" t="e">
        <f>VLOOKUP(mobydick!O438,Characters!$A:$B,2,FALSE)</f>
        <v>#N/A</v>
      </c>
      <c r="L438" t="e">
        <f>VLOOKUP(mobydick!P438,Characters!$A:$B,2,FALSE)</f>
        <v>#N/A</v>
      </c>
    </row>
    <row r="439" spans="1:12" x14ac:dyDescent="0.3">
      <c r="A439">
        <f>mobydick!B439</f>
        <v>353</v>
      </c>
      <c r="B439">
        <f>mobydick!F439</f>
        <v>1</v>
      </c>
      <c r="C439">
        <f>VLOOKUP(mobydick!G439,Characters!$A:$B,2,FALSE)</f>
        <v>999</v>
      </c>
      <c r="D439" t="e">
        <f>VLOOKUP(mobydick!H439,Characters!$A:$B,2,FALSE)</f>
        <v>#N/A</v>
      </c>
      <c r="E439" t="e">
        <f>VLOOKUP(mobydick!I439,Characters!$A:$B,2,FALSE)</f>
        <v>#N/A</v>
      </c>
      <c r="F439" t="e">
        <f>VLOOKUP(mobydick!J439,Characters!$A:$B,2,FALSE)</f>
        <v>#N/A</v>
      </c>
      <c r="G439" t="e">
        <f>VLOOKUP(mobydick!K439,Characters!$A:$B,2,FALSE)</f>
        <v>#N/A</v>
      </c>
      <c r="H439" t="e">
        <f>VLOOKUP(mobydick!L439,Characters!$A:$B,2,FALSE)</f>
        <v>#N/A</v>
      </c>
      <c r="I439" t="e">
        <f>VLOOKUP(mobydick!M439,Characters!$A:$B,2,FALSE)</f>
        <v>#N/A</v>
      </c>
      <c r="J439" t="e">
        <f>VLOOKUP(mobydick!N439,Characters!$A:$B,2,FALSE)</f>
        <v>#N/A</v>
      </c>
      <c r="K439" t="e">
        <f>VLOOKUP(mobydick!O439,Characters!$A:$B,2,FALSE)</f>
        <v>#N/A</v>
      </c>
      <c r="L439" t="e">
        <f>VLOOKUP(mobydick!P439,Characters!$A:$B,2,FALSE)</f>
        <v>#N/A</v>
      </c>
    </row>
    <row r="440" spans="1:12" x14ac:dyDescent="0.3">
      <c r="A440">
        <f>mobydick!B440</f>
        <v>345</v>
      </c>
      <c r="B440">
        <f>mobydick!F440</f>
        <v>1</v>
      </c>
      <c r="C440">
        <f>VLOOKUP(mobydick!G440,Characters!$A:$B,2,FALSE)</f>
        <v>999</v>
      </c>
      <c r="D440" t="e">
        <f>VLOOKUP(mobydick!H440,Characters!$A:$B,2,FALSE)</f>
        <v>#N/A</v>
      </c>
      <c r="E440" t="e">
        <f>VLOOKUP(mobydick!I440,Characters!$A:$B,2,FALSE)</f>
        <v>#N/A</v>
      </c>
      <c r="F440" t="e">
        <f>VLOOKUP(mobydick!J440,Characters!$A:$B,2,FALSE)</f>
        <v>#N/A</v>
      </c>
      <c r="G440" t="e">
        <f>VLOOKUP(mobydick!K440,Characters!$A:$B,2,FALSE)</f>
        <v>#N/A</v>
      </c>
      <c r="H440" t="e">
        <f>VLOOKUP(mobydick!L440,Characters!$A:$B,2,FALSE)</f>
        <v>#N/A</v>
      </c>
      <c r="I440" t="e">
        <f>VLOOKUP(mobydick!M440,Characters!$A:$B,2,FALSE)</f>
        <v>#N/A</v>
      </c>
      <c r="J440" t="e">
        <f>VLOOKUP(mobydick!N440,Characters!$A:$B,2,FALSE)</f>
        <v>#N/A</v>
      </c>
      <c r="K440" t="e">
        <f>VLOOKUP(mobydick!O440,Characters!$A:$B,2,FALSE)</f>
        <v>#N/A</v>
      </c>
      <c r="L440" t="e">
        <f>VLOOKUP(mobydick!P440,Characters!$A:$B,2,FALSE)</f>
        <v>#N/A</v>
      </c>
    </row>
    <row r="441" spans="1:12" x14ac:dyDescent="0.3">
      <c r="A441">
        <f>mobydick!B441</f>
        <v>178</v>
      </c>
      <c r="B441">
        <f>mobydick!F441</f>
        <v>0</v>
      </c>
      <c r="C441" t="e">
        <f>VLOOKUP(mobydick!G441,Characters!$A:$B,2,FALSE)</f>
        <v>#N/A</v>
      </c>
      <c r="D441" t="e">
        <f>VLOOKUP(mobydick!H441,Characters!$A:$B,2,FALSE)</f>
        <v>#N/A</v>
      </c>
      <c r="E441" t="e">
        <f>VLOOKUP(mobydick!I441,Characters!$A:$B,2,FALSE)</f>
        <v>#N/A</v>
      </c>
      <c r="F441" t="e">
        <f>VLOOKUP(mobydick!J441,Characters!$A:$B,2,FALSE)</f>
        <v>#N/A</v>
      </c>
      <c r="G441" t="e">
        <f>VLOOKUP(mobydick!K441,Characters!$A:$B,2,FALSE)</f>
        <v>#N/A</v>
      </c>
      <c r="H441" t="e">
        <f>VLOOKUP(mobydick!L441,Characters!$A:$B,2,FALSE)</f>
        <v>#N/A</v>
      </c>
      <c r="I441" t="e">
        <f>VLOOKUP(mobydick!M441,Characters!$A:$B,2,FALSE)</f>
        <v>#N/A</v>
      </c>
      <c r="J441" t="e">
        <f>VLOOKUP(mobydick!N441,Characters!$A:$B,2,FALSE)</f>
        <v>#N/A</v>
      </c>
      <c r="K441" t="e">
        <f>VLOOKUP(mobydick!O441,Characters!$A:$B,2,FALSE)</f>
        <v>#N/A</v>
      </c>
      <c r="L441" t="e">
        <f>VLOOKUP(mobydick!P441,Characters!$A:$B,2,FALSE)</f>
        <v>#N/A</v>
      </c>
    </row>
    <row r="442" spans="1:12" x14ac:dyDescent="0.3">
      <c r="A442">
        <f>mobydick!B442</f>
        <v>206</v>
      </c>
      <c r="B442">
        <f>mobydick!F442</f>
        <v>0</v>
      </c>
      <c r="C442" t="e">
        <f>VLOOKUP(mobydick!G442,Characters!$A:$B,2,FALSE)</f>
        <v>#N/A</v>
      </c>
      <c r="D442" t="e">
        <f>VLOOKUP(mobydick!H442,Characters!$A:$B,2,FALSE)</f>
        <v>#N/A</v>
      </c>
      <c r="E442" t="e">
        <f>VLOOKUP(mobydick!I442,Characters!$A:$B,2,FALSE)</f>
        <v>#N/A</v>
      </c>
      <c r="F442" t="e">
        <f>VLOOKUP(mobydick!J442,Characters!$A:$B,2,FALSE)</f>
        <v>#N/A</v>
      </c>
      <c r="G442" t="e">
        <f>VLOOKUP(mobydick!K442,Characters!$A:$B,2,FALSE)</f>
        <v>#N/A</v>
      </c>
      <c r="H442" t="e">
        <f>VLOOKUP(mobydick!L442,Characters!$A:$B,2,FALSE)</f>
        <v>#N/A</v>
      </c>
      <c r="I442" t="e">
        <f>VLOOKUP(mobydick!M442,Characters!$A:$B,2,FALSE)</f>
        <v>#N/A</v>
      </c>
      <c r="J442" t="e">
        <f>VLOOKUP(mobydick!N442,Characters!$A:$B,2,FALSE)</f>
        <v>#N/A</v>
      </c>
      <c r="K442" t="e">
        <f>VLOOKUP(mobydick!O442,Characters!$A:$B,2,FALSE)</f>
        <v>#N/A</v>
      </c>
      <c r="L442" t="e">
        <f>VLOOKUP(mobydick!P442,Characters!$A:$B,2,FALSE)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mobydick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2017-05-08T14:23:40Z</dcterms:created>
  <dcterms:modified xsi:type="dcterms:W3CDTF">2017-05-23T14:39:20Z</dcterms:modified>
</cp:coreProperties>
</file>