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ropbox\University\Workspace\Master\Excel Files\Old\Annotated\"/>
    </mc:Choice>
  </mc:AlternateContent>
  <bookViews>
    <workbookView xWindow="0" yWindow="0" windowWidth="28800" windowHeight="13020"/>
  </bookViews>
  <sheets>
    <sheet name="pride" sheetId="1" r:id="rId1"/>
    <sheet name="Characters" sheetId="2" r:id="rId2"/>
    <sheet name="Formatted" sheetId="3" r:id="rId3"/>
  </sheets>
  <definedNames>
    <definedName name="Characters">Characters!$A$1:$A$23</definedName>
  </definedNames>
  <calcPr calcId="152511"/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C4" i="3"/>
  <c r="D4" i="3"/>
  <c r="E4" i="3"/>
  <c r="F4" i="3"/>
  <c r="G4" i="3"/>
  <c r="H4" i="3"/>
  <c r="I4" i="3"/>
  <c r="J4" i="3"/>
  <c r="K4" i="3"/>
  <c r="L4" i="3"/>
  <c r="C5" i="3"/>
  <c r="D5" i="3"/>
  <c r="E5" i="3"/>
  <c r="F5" i="3"/>
  <c r="G5" i="3"/>
  <c r="H5" i="3"/>
  <c r="I5" i="3"/>
  <c r="J5" i="3"/>
  <c r="K5" i="3"/>
  <c r="L5" i="3"/>
  <c r="C6" i="3"/>
  <c r="D6" i="3"/>
  <c r="E6" i="3"/>
  <c r="F6" i="3"/>
  <c r="G6" i="3"/>
  <c r="H6" i="3"/>
  <c r="I6" i="3"/>
  <c r="J6" i="3"/>
  <c r="K6" i="3"/>
  <c r="L6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K9" i="3"/>
  <c r="L9" i="3"/>
  <c r="C10" i="3"/>
  <c r="D10" i="3"/>
  <c r="E10" i="3"/>
  <c r="F10" i="3"/>
  <c r="G10" i="3"/>
  <c r="H10" i="3"/>
  <c r="I10" i="3"/>
  <c r="J10" i="3"/>
  <c r="K10" i="3"/>
  <c r="L10" i="3"/>
  <c r="C11" i="3"/>
  <c r="D11" i="3"/>
  <c r="E11" i="3"/>
  <c r="F11" i="3"/>
  <c r="G11" i="3"/>
  <c r="H11" i="3"/>
  <c r="I11" i="3"/>
  <c r="J11" i="3"/>
  <c r="K11" i="3"/>
  <c r="L11" i="3"/>
  <c r="C12" i="3"/>
  <c r="D12" i="3"/>
  <c r="E12" i="3"/>
  <c r="F12" i="3"/>
  <c r="G12" i="3"/>
  <c r="H12" i="3"/>
  <c r="I12" i="3"/>
  <c r="J12" i="3"/>
  <c r="K12" i="3"/>
  <c r="L12" i="3"/>
  <c r="C13" i="3"/>
  <c r="D13" i="3"/>
  <c r="E13" i="3"/>
  <c r="F13" i="3"/>
  <c r="G13" i="3"/>
  <c r="H13" i="3"/>
  <c r="I13" i="3"/>
  <c r="J13" i="3"/>
  <c r="K13" i="3"/>
  <c r="L13" i="3"/>
  <c r="C14" i="3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C17" i="3"/>
  <c r="D17" i="3"/>
  <c r="E17" i="3"/>
  <c r="F17" i="3"/>
  <c r="G17" i="3"/>
  <c r="H17" i="3"/>
  <c r="I17" i="3"/>
  <c r="J17" i="3"/>
  <c r="K17" i="3"/>
  <c r="L17" i="3"/>
  <c r="C18" i="3"/>
  <c r="D18" i="3"/>
  <c r="E18" i="3"/>
  <c r="F18" i="3"/>
  <c r="G18" i="3"/>
  <c r="H18" i="3"/>
  <c r="I18" i="3"/>
  <c r="J18" i="3"/>
  <c r="K18" i="3"/>
  <c r="L18" i="3"/>
  <c r="C19" i="3"/>
  <c r="D19" i="3"/>
  <c r="E19" i="3"/>
  <c r="F19" i="3"/>
  <c r="G19" i="3"/>
  <c r="H19" i="3"/>
  <c r="I19" i="3"/>
  <c r="J19" i="3"/>
  <c r="K19" i="3"/>
  <c r="L19" i="3"/>
  <c r="C20" i="3"/>
  <c r="D20" i="3"/>
  <c r="E20" i="3"/>
  <c r="F20" i="3"/>
  <c r="G20" i="3"/>
  <c r="H20" i="3"/>
  <c r="I20" i="3"/>
  <c r="J20" i="3"/>
  <c r="K20" i="3"/>
  <c r="L20" i="3"/>
  <c r="C21" i="3"/>
  <c r="D21" i="3"/>
  <c r="E21" i="3"/>
  <c r="F21" i="3"/>
  <c r="G21" i="3"/>
  <c r="H21" i="3"/>
  <c r="I21" i="3"/>
  <c r="J21" i="3"/>
  <c r="K21" i="3"/>
  <c r="L21" i="3"/>
  <c r="C22" i="3"/>
  <c r="D22" i="3"/>
  <c r="E22" i="3"/>
  <c r="F22" i="3"/>
  <c r="G22" i="3"/>
  <c r="H22" i="3"/>
  <c r="I22" i="3"/>
  <c r="J22" i="3"/>
  <c r="K22" i="3"/>
  <c r="L22" i="3"/>
  <c r="C23" i="3"/>
  <c r="D23" i="3"/>
  <c r="E23" i="3"/>
  <c r="F23" i="3"/>
  <c r="G23" i="3"/>
  <c r="H23" i="3"/>
  <c r="I23" i="3"/>
  <c r="J23" i="3"/>
  <c r="K23" i="3"/>
  <c r="L23" i="3"/>
  <c r="C24" i="3"/>
  <c r="D24" i="3"/>
  <c r="E24" i="3"/>
  <c r="F24" i="3"/>
  <c r="G24" i="3"/>
  <c r="H24" i="3"/>
  <c r="I24" i="3"/>
  <c r="J24" i="3"/>
  <c r="K24" i="3"/>
  <c r="L24" i="3"/>
  <c r="C25" i="3"/>
  <c r="D25" i="3"/>
  <c r="E25" i="3"/>
  <c r="F25" i="3"/>
  <c r="G25" i="3"/>
  <c r="H25" i="3"/>
  <c r="I25" i="3"/>
  <c r="J25" i="3"/>
  <c r="K25" i="3"/>
  <c r="L25" i="3"/>
  <c r="C26" i="3"/>
  <c r="D26" i="3"/>
  <c r="E26" i="3"/>
  <c r="F26" i="3"/>
  <c r="G26" i="3"/>
  <c r="H26" i="3"/>
  <c r="I26" i="3"/>
  <c r="J26" i="3"/>
  <c r="K26" i="3"/>
  <c r="L26" i="3"/>
  <c r="C27" i="3"/>
  <c r="D27" i="3"/>
  <c r="E27" i="3"/>
  <c r="F27" i="3"/>
  <c r="G27" i="3"/>
  <c r="H27" i="3"/>
  <c r="I27" i="3"/>
  <c r="J27" i="3"/>
  <c r="K27" i="3"/>
  <c r="L27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L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C41" i="3"/>
  <c r="D41" i="3"/>
  <c r="E41" i="3"/>
  <c r="F41" i="3"/>
  <c r="G41" i="3"/>
  <c r="H41" i="3"/>
  <c r="I41" i="3"/>
  <c r="J41" i="3"/>
  <c r="K41" i="3"/>
  <c r="L41" i="3"/>
  <c r="C42" i="3"/>
  <c r="D42" i="3"/>
  <c r="E42" i="3"/>
  <c r="F42" i="3"/>
  <c r="G42" i="3"/>
  <c r="H42" i="3"/>
  <c r="I42" i="3"/>
  <c r="J42" i="3"/>
  <c r="K42" i="3"/>
  <c r="L42" i="3"/>
  <c r="C43" i="3"/>
  <c r="D43" i="3"/>
  <c r="E43" i="3"/>
  <c r="F43" i="3"/>
  <c r="G43" i="3"/>
  <c r="H43" i="3"/>
  <c r="I43" i="3"/>
  <c r="J43" i="3"/>
  <c r="K43" i="3"/>
  <c r="L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C50" i="3"/>
  <c r="D50" i="3"/>
  <c r="E50" i="3"/>
  <c r="F50" i="3"/>
  <c r="G50" i="3"/>
  <c r="H50" i="3"/>
  <c r="I50" i="3"/>
  <c r="J50" i="3"/>
  <c r="K50" i="3"/>
  <c r="L50" i="3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C53" i="3"/>
  <c r="D53" i="3"/>
  <c r="E53" i="3"/>
  <c r="F53" i="3"/>
  <c r="G53" i="3"/>
  <c r="H53" i="3"/>
  <c r="I53" i="3"/>
  <c r="J53" i="3"/>
  <c r="K53" i="3"/>
  <c r="L53" i="3"/>
  <c r="C54" i="3"/>
  <c r="D54" i="3"/>
  <c r="E54" i="3"/>
  <c r="F54" i="3"/>
  <c r="G54" i="3"/>
  <c r="H54" i="3"/>
  <c r="I54" i="3"/>
  <c r="J54" i="3"/>
  <c r="K54" i="3"/>
  <c r="L54" i="3"/>
  <c r="C55" i="3"/>
  <c r="D55" i="3"/>
  <c r="E55" i="3"/>
  <c r="F55" i="3"/>
  <c r="G55" i="3"/>
  <c r="H55" i="3"/>
  <c r="I55" i="3"/>
  <c r="J55" i="3"/>
  <c r="K55" i="3"/>
  <c r="L55" i="3"/>
  <c r="C56" i="3"/>
  <c r="D56" i="3"/>
  <c r="E56" i="3"/>
  <c r="F56" i="3"/>
  <c r="G56" i="3"/>
  <c r="H56" i="3"/>
  <c r="I56" i="3"/>
  <c r="J56" i="3"/>
  <c r="K56" i="3"/>
  <c r="L56" i="3"/>
  <c r="C57" i="3"/>
  <c r="D57" i="3"/>
  <c r="E57" i="3"/>
  <c r="F57" i="3"/>
  <c r="G57" i="3"/>
  <c r="H57" i="3"/>
  <c r="I57" i="3"/>
  <c r="J57" i="3"/>
  <c r="K57" i="3"/>
  <c r="L57" i="3"/>
  <c r="C58" i="3"/>
  <c r="D58" i="3"/>
  <c r="E58" i="3"/>
  <c r="F58" i="3"/>
  <c r="G58" i="3"/>
  <c r="H58" i="3"/>
  <c r="I58" i="3"/>
  <c r="J58" i="3"/>
  <c r="K58" i="3"/>
  <c r="L58" i="3"/>
  <c r="C59" i="3"/>
  <c r="D59" i="3"/>
  <c r="E59" i="3"/>
  <c r="F59" i="3"/>
  <c r="G59" i="3"/>
  <c r="H59" i="3"/>
  <c r="I59" i="3"/>
  <c r="J59" i="3"/>
  <c r="K59" i="3"/>
  <c r="L59" i="3"/>
  <c r="C60" i="3"/>
  <c r="D60" i="3"/>
  <c r="E60" i="3"/>
  <c r="F60" i="3"/>
  <c r="G60" i="3"/>
  <c r="H60" i="3"/>
  <c r="I60" i="3"/>
  <c r="J60" i="3"/>
  <c r="K60" i="3"/>
  <c r="L60" i="3"/>
  <c r="C61" i="3"/>
  <c r="D61" i="3"/>
  <c r="E61" i="3"/>
  <c r="F61" i="3"/>
  <c r="G61" i="3"/>
  <c r="H61" i="3"/>
  <c r="I61" i="3"/>
  <c r="J61" i="3"/>
  <c r="K61" i="3"/>
  <c r="L61" i="3"/>
  <c r="C62" i="3"/>
  <c r="D62" i="3"/>
  <c r="E62" i="3"/>
  <c r="F62" i="3"/>
  <c r="G62" i="3"/>
  <c r="H62" i="3"/>
  <c r="I62" i="3"/>
  <c r="J62" i="3"/>
  <c r="K62" i="3"/>
  <c r="L62" i="3"/>
  <c r="C63" i="3"/>
  <c r="D63" i="3"/>
  <c r="E63" i="3"/>
  <c r="F63" i="3"/>
  <c r="G63" i="3"/>
  <c r="H63" i="3"/>
  <c r="I63" i="3"/>
  <c r="J63" i="3"/>
  <c r="K63" i="3"/>
  <c r="L63" i="3"/>
  <c r="C64" i="3"/>
  <c r="D64" i="3"/>
  <c r="E64" i="3"/>
  <c r="F64" i="3"/>
  <c r="G64" i="3"/>
  <c r="H64" i="3"/>
  <c r="I64" i="3"/>
  <c r="J64" i="3"/>
  <c r="K64" i="3"/>
  <c r="L64" i="3"/>
  <c r="C65" i="3"/>
  <c r="D65" i="3"/>
  <c r="E65" i="3"/>
  <c r="F65" i="3"/>
  <c r="G65" i="3"/>
  <c r="H65" i="3"/>
  <c r="I65" i="3"/>
  <c r="J65" i="3"/>
  <c r="K65" i="3"/>
  <c r="L65" i="3"/>
  <c r="C66" i="3"/>
  <c r="D66" i="3"/>
  <c r="E66" i="3"/>
  <c r="F66" i="3"/>
  <c r="G66" i="3"/>
  <c r="H66" i="3"/>
  <c r="I66" i="3"/>
  <c r="J66" i="3"/>
  <c r="K66" i="3"/>
  <c r="L66" i="3"/>
  <c r="C67" i="3"/>
  <c r="D67" i="3"/>
  <c r="E67" i="3"/>
  <c r="F67" i="3"/>
  <c r="G67" i="3"/>
  <c r="H67" i="3"/>
  <c r="I67" i="3"/>
  <c r="J67" i="3"/>
  <c r="K67" i="3"/>
  <c r="L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C75" i="3"/>
  <c r="D75" i="3"/>
  <c r="E75" i="3"/>
  <c r="F75" i="3"/>
  <c r="G75" i="3"/>
  <c r="H75" i="3"/>
  <c r="I75" i="3"/>
  <c r="J75" i="3"/>
  <c r="K75" i="3"/>
  <c r="L75" i="3"/>
  <c r="C76" i="3"/>
  <c r="D76" i="3"/>
  <c r="E76" i="3"/>
  <c r="F76" i="3"/>
  <c r="G76" i="3"/>
  <c r="H76" i="3"/>
  <c r="I76" i="3"/>
  <c r="J76" i="3"/>
  <c r="K76" i="3"/>
  <c r="L76" i="3"/>
  <c r="C77" i="3"/>
  <c r="D77" i="3"/>
  <c r="E77" i="3"/>
  <c r="F77" i="3"/>
  <c r="G77" i="3"/>
  <c r="H77" i="3"/>
  <c r="I77" i="3"/>
  <c r="J77" i="3"/>
  <c r="K77" i="3"/>
  <c r="L77" i="3"/>
  <c r="C78" i="3"/>
  <c r="D78" i="3"/>
  <c r="E78" i="3"/>
  <c r="F78" i="3"/>
  <c r="G78" i="3"/>
  <c r="H78" i="3"/>
  <c r="I78" i="3"/>
  <c r="J78" i="3"/>
  <c r="K78" i="3"/>
  <c r="L78" i="3"/>
  <c r="C79" i="3"/>
  <c r="D79" i="3"/>
  <c r="E79" i="3"/>
  <c r="F79" i="3"/>
  <c r="G79" i="3"/>
  <c r="H79" i="3"/>
  <c r="I79" i="3"/>
  <c r="J79" i="3"/>
  <c r="K79" i="3"/>
  <c r="L79" i="3"/>
  <c r="C80" i="3"/>
  <c r="D80" i="3"/>
  <c r="E80" i="3"/>
  <c r="F80" i="3"/>
  <c r="G80" i="3"/>
  <c r="H80" i="3"/>
  <c r="I80" i="3"/>
  <c r="J80" i="3"/>
  <c r="K80" i="3"/>
  <c r="L80" i="3"/>
  <c r="C81" i="3"/>
  <c r="D81" i="3"/>
  <c r="E81" i="3"/>
  <c r="F81" i="3"/>
  <c r="G81" i="3"/>
  <c r="H81" i="3"/>
  <c r="I81" i="3"/>
  <c r="J81" i="3"/>
  <c r="K81" i="3"/>
  <c r="L81" i="3"/>
  <c r="C82" i="3"/>
  <c r="D82" i="3"/>
  <c r="E82" i="3"/>
  <c r="F82" i="3"/>
  <c r="G82" i="3"/>
  <c r="H82" i="3"/>
  <c r="I82" i="3"/>
  <c r="J82" i="3"/>
  <c r="K82" i="3"/>
  <c r="L82" i="3"/>
  <c r="C83" i="3"/>
  <c r="D83" i="3"/>
  <c r="E83" i="3"/>
  <c r="F83" i="3"/>
  <c r="G83" i="3"/>
  <c r="H83" i="3"/>
  <c r="I83" i="3"/>
  <c r="J83" i="3"/>
  <c r="K83" i="3"/>
  <c r="L83" i="3"/>
  <c r="C84" i="3"/>
  <c r="D84" i="3"/>
  <c r="E84" i="3"/>
  <c r="F84" i="3"/>
  <c r="G84" i="3"/>
  <c r="H84" i="3"/>
  <c r="I84" i="3"/>
  <c r="J84" i="3"/>
  <c r="K84" i="3"/>
  <c r="L84" i="3"/>
  <c r="C85" i="3"/>
  <c r="D85" i="3"/>
  <c r="E85" i="3"/>
  <c r="F85" i="3"/>
  <c r="G85" i="3"/>
  <c r="H85" i="3"/>
  <c r="I85" i="3"/>
  <c r="J85" i="3"/>
  <c r="K85" i="3"/>
  <c r="L85" i="3"/>
  <c r="C86" i="3"/>
  <c r="D86" i="3"/>
  <c r="E86" i="3"/>
  <c r="F86" i="3"/>
  <c r="G86" i="3"/>
  <c r="H86" i="3"/>
  <c r="I86" i="3"/>
  <c r="J86" i="3"/>
  <c r="K86" i="3"/>
  <c r="L86" i="3"/>
  <c r="C87" i="3"/>
  <c r="D87" i="3"/>
  <c r="E87" i="3"/>
  <c r="F87" i="3"/>
  <c r="G87" i="3"/>
  <c r="H87" i="3"/>
  <c r="I87" i="3"/>
  <c r="J87" i="3"/>
  <c r="K87" i="3"/>
  <c r="L87" i="3"/>
  <c r="C88" i="3"/>
  <c r="D88" i="3"/>
  <c r="E88" i="3"/>
  <c r="F88" i="3"/>
  <c r="G88" i="3"/>
  <c r="H88" i="3"/>
  <c r="I88" i="3"/>
  <c r="J88" i="3"/>
  <c r="K88" i="3"/>
  <c r="L88" i="3"/>
  <c r="C89" i="3"/>
  <c r="D89" i="3"/>
  <c r="E89" i="3"/>
  <c r="F89" i="3"/>
  <c r="G89" i="3"/>
  <c r="H89" i="3"/>
  <c r="I89" i="3"/>
  <c r="J89" i="3"/>
  <c r="K89" i="3"/>
  <c r="L89" i="3"/>
  <c r="C90" i="3"/>
  <c r="D90" i="3"/>
  <c r="E90" i="3"/>
  <c r="F90" i="3"/>
  <c r="G90" i="3"/>
  <c r="H90" i="3"/>
  <c r="I90" i="3"/>
  <c r="J90" i="3"/>
  <c r="K90" i="3"/>
  <c r="L90" i="3"/>
  <c r="C91" i="3"/>
  <c r="D91" i="3"/>
  <c r="E91" i="3"/>
  <c r="F91" i="3"/>
  <c r="G91" i="3"/>
  <c r="H91" i="3"/>
  <c r="I91" i="3"/>
  <c r="J91" i="3"/>
  <c r="K91" i="3"/>
  <c r="L91" i="3"/>
  <c r="C92" i="3"/>
  <c r="D92" i="3"/>
  <c r="E92" i="3"/>
  <c r="F92" i="3"/>
  <c r="G92" i="3"/>
  <c r="H92" i="3"/>
  <c r="I92" i="3"/>
  <c r="J92" i="3"/>
  <c r="K92" i="3"/>
  <c r="L92" i="3"/>
  <c r="C93" i="3"/>
  <c r="D93" i="3"/>
  <c r="E93" i="3"/>
  <c r="F93" i="3"/>
  <c r="G93" i="3"/>
  <c r="H93" i="3"/>
  <c r="I93" i="3"/>
  <c r="J93" i="3"/>
  <c r="K93" i="3"/>
  <c r="L93" i="3"/>
  <c r="C94" i="3"/>
  <c r="D94" i="3"/>
  <c r="E94" i="3"/>
  <c r="F94" i="3"/>
  <c r="G94" i="3"/>
  <c r="H94" i="3"/>
  <c r="I94" i="3"/>
  <c r="J94" i="3"/>
  <c r="K94" i="3"/>
  <c r="L94" i="3"/>
  <c r="C95" i="3"/>
  <c r="D95" i="3"/>
  <c r="E95" i="3"/>
  <c r="F95" i="3"/>
  <c r="G95" i="3"/>
  <c r="H95" i="3"/>
  <c r="I95" i="3"/>
  <c r="J95" i="3"/>
  <c r="K95" i="3"/>
  <c r="L95" i="3"/>
  <c r="C96" i="3"/>
  <c r="D96" i="3"/>
  <c r="E96" i="3"/>
  <c r="F96" i="3"/>
  <c r="G96" i="3"/>
  <c r="H96" i="3"/>
  <c r="I96" i="3"/>
  <c r="J96" i="3"/>
  <c r="K96" i="3"/>
  <c r="L96" i="3"/>
  <c r="C97" i="3"/>
  <c r="D97" i="3"/>
  <c r="E97" i="3"/>
  <c r="F97" i="3"/>
  <c r="G97" i="3"/>
  <c r="H97" i="3"/>
  <c r="I97" i="3"/>
  <c r="J97" i="3"/>
  <c r="K97" i="3"/>
  <c r="L97" i="3"/>
  <c r="C98" i="3"/>
  <c r="D98" i="3"/>
  <c r="E98" i="3"/>
  <c r="F98" i="3"/>
  <c r="G98" i="3"/>
  <c r="H98" i="3"/>
  <c r="I98" i="3"/>
  <c r="J98" i="3"/>
  <c r="K98" i="3"/>
  <c r="L98" i="3"/>
  <c r="C99" i="3"/>
  <c r="D99" i="3"/>
  <c r="E99" i="3"/>
  <c r="F99" i="3"/>
  <c r="G99" i="3"/>
  <c r="H99" i="3"/>
  <c r="I99" i="3"/>
  <c r="J99" i="3"/>
  <c r="K99" i="3"/>
  <c r="L99" i="3"/>
  <c r="C100" i="3"/>
  <c r="D100" i="3"/>
  <c r="E100" i="3"/>
  <c r="F100" i="3"/>
  <c r="G100" i="3"/>
  <c r="H100" i="3"/>
  <c r="I100" i="3"/>
  <c r="J100" i="3"/>
  <c r="K100" i="3"/>
  <c r="L100" i="3"/>
  <c r="C101" i="3"/>
  <c r="D101" i="3"/>
  <c r="E101" i="3"/>
  <c r="F101" i="3"/>
  <c r="G101" i="3"/>
  <c r="H101" i="3"/>
  <c r="I101" i="3"/>
  <c r="J101" i="3"/>
  <c r="K101" i="3"/>
  <c r="L101" i="3"/>
  <c r="C102" i="3"/>
  <c r="D102" i="3"/>
  <c r="E102" i="3"/>
  <c r="F102" i="3"/>
  <c r="G102" i="3"/>
  <c r="H102" i="3"/>
  <c r="I102" i="3"/>
  <c r="J102" i="3"/>
  <c r="K102" i="3"/>
  <c r="L102" i="3"/>
  <c r="C103" i="3"/>
  <c r="D103" i="3"/>
  <c r="E103" i="3"/>
  <c r="F103" i="3"/>
  <c r="G103" i="3"/>
  <c r="H103" i="3"/>
  <c r="I103" i="3"/>
  <c r="J103" i="3"/>
  <c r="K103" i="3"/>
  <c r="L103" i="3"/>
  <c r="C104" i="3"/>
  <c r="D104" i="3"/>
  <c r="E104" i="3"/>
  <c r="F104" i="3"/>
  <c r="G104" i="3"/>
  <c r="H104" i="3"/>
  <c r="I104" i="3"/>
  <c r="J104" i="3"/>
  <c r="K104" i="3"/>
  <c r="L104" i="3"/>
  <c r="C105" i="3"/>
  <c r="D105" i="3"/>
  <c r="E105" i="3"/>
  <c r="F105" i="3"/>
  <c r="G105" i="3"/>
  <c r="H105" i="3"/>
  <c r="I105" i="3"/>
  <c r="J105" i="3"/>
  <c r="K105" i="3"/>
  <c r="L105" i="3"/>
  <c r="C106" i="3"/>
  <c r="D106" i="3"/>
  <c r="E106" i="3"/>
  <c r="F106" i="3"/>
  <c r="G106" i="3"/>
  <c r="H106" i="3"/>
  <c r="I106" i="3"/>
  <c r="J106" i="3"/>
  <c r="K106" i="3"/>
  <c r="L106" i="3"/>
  <c r="C107" i="3"/>
  <c r="D107" i="3"/>
  <c r="E107" i="3"/>
  <c r="F107" i="3"/>
  <c r="G107" i="3"/>
  <c r="H107" i="3"/>
  <c r="I107" i="3"/>
  <c r="J107" i="3"/>
  <c r="K107" i="3"/>
  <c r="L107" i="3"/>
  <c r="C108" i="3"/>
  <c r="D108" i="3"/>
  <c r="E108" i="3"/>
  <c r="F108" i="3"/>
  <c r="G108" i="3"/>
  <c r="H108" i="3"/>
  <c r="I108" i="3"/>
  <c r="J108" i="3"/>
  <c r="K108" i="3"/>
  <c r="L108" i="3"/>
  <c r="C109" i="3"/>
  <c r="D109" i="3"/>
  <c r="E109" i="3"/>
  <c r="F109" i="3"/>
  <c r="G109" i="3"/>
  <c r="H109" i="3"/>
  <c r="I109" i="3"/>
  <c r="J109" i="3"/>
  <c r="K109" i="3"/>
  <c r="L109" i="3"/>
  <c r="C110" i="3"/>
  <c r="D110" i="3"/>
  <c r="E110" i="3"/>
  <c r="F110" i="3"/>
  <c r="G110" i="3"/>
  <c r="H110" i="3"/>
  <c r="I110" i="3"/>
  <c r="J110" i="3"/>
  <c r="K110" i="3"/>
  <c r="L110" i="3"/>
  <c r="C111" i="3"/>
  <c r="D111" i="3"/>
  <c r="E111" i="3"/>
  <c r="F111" i="3"/>
  <c r="G111" i="3"/>
  <c r="H111" i="3"/>
  <c r="I111" i="3"/>
  <c r="J111" i="3"/>
  <c r="K111" i="3"/>
  <c r="L111" i="3"/>
  <c r="C112" i="3"/>
  <c r="D112" i="3"/>
  <c r="E112" i="3"/>
  <c r="F112" i="3"/>
  <c r="G112" i="3"/>
  <c r="H112" i="3"/>
  <c r="I112" i="3"/>
  <c r="J112" i="3"/>
  <c r="K112" i="3"/>
  <c r="L112" i="3"/>
  <c r="C113" i="3"/>
  <c r="D113" i="3"/>
  <c r="E113" i="3"/>
  <c r="F113" i="3"/>
  <c r="G113" i="3"/>
  <c r="H113" i="3"/>
  <c r="I113" i="3"/>
  <c r="J113" i="3"/>
  <c r="K113" i="3"/>
  <c r="L113" i="3"/>
  <c r="C114" i="3"/>
  <c r="D114" i="3"/>
  <c r="E114" i="3"/>
  <c r="F114" i="3"/>
  <c r="G114" i="3"/>
  <c r="H114" i="3"/>
  <c r="I114" i="3"/>
  <c r="J114" i="3"/>
  <c r="K114" i="3"/>
  <c r="L114" i="3"/>
  <c r="C115" i="3"/>
  <c r="D115" i="3"/>
  <c r="E115" i="3"/>
  <c r="F115" i="3"/>
  <c r="G115" i="3"/>
  <c r="H115" i="3"/>
  <c r="I115" i="3"/>
  <c r="J115" i="3"/>
  <c r="K115" i="3"/>
  <c r="L115" i="3"/>
  <c r="C116" i="3"/>
  <c r="D116" i="3"/>
  <c r="E116" i="3"/>
  <c r="F116" i="3"/>
  <c r="G116" i="3"/>
  <c r="H116" i="3"/>
  <c r="I116" i="3"/>
  <c r="J116" i="3"/>
  <c r="K116" i="3"/>
  <c r="L116" i="3"/>
  <c r="C117" i="3"/>
  <c r="D117" i="3"/>
  <c r="E117" i="3"/>
  <c r="F117" i="3"/>
  <c r="G117" i="3"/>
  <c r="H117" i="3"/>
  <c r="I117" i="3"/>
  <c r="J117" i="3"/>
  <c r="K117" i="3"/>
  <c r="L117" i="3"/>
  <c r="C118" i="3"/>
  <c r="D118" i="3"/>
  <c r="E118" i="3"/>
  <c r="F118" i="3"/>
  <c r="G118" i="3"/>
  <c r="H118" i="3"/>
  <c r="I118" i="3"/>
  <c r="J118" i="3"/>
  <c r="K118" i="3"/>
  <c r="L118" i="3"/>
  <c r="C119" i="3"/>
  <c r="D119" i="3"/>
  <c r="E119" i="3"/>
  <c r="F119" i="3"/>
  <c r="G119" i="3"/>
  <c r="H119" i="3"/>
  <c r="I119" i="3"/>
  <c r="J119" i="3"/>
  <c r="K119" i="3"/>
  <c r="L119" i="3"/>
  <c r="C120" i="3"/>
  <c r="D120" i="3"/>
  <c r="E120" i="3"/>
  <c r="F120" i="3"/>
  <c r="G120" i="3"/>
  <c r="H120" i="3"/>
  <c r="I120" i="3"/>
  <c r="J120" i="3"/>
  <c r="K120" i="3"/>
  <c r="L120" i="3"/>
  <c r="C121" i="3"/>
  <c r="D121" i="3"/>
  <c r="E121" i="3"/>
  <c r="F121" i="3"/>
  <c r="G121" i="3"/>
  <c r="H121" i="3"/>
  <c r="I121" i="3"/>
  <c r="J121" i="3"/>
  <c r="K121" i="3"/>
  <c r="L121" i="3"/>
  <c r="C122" i="3"/>
  <c r="D122" i="3"/>
  <c r="E122" i="3"/>
  <c r="F122" i="3"/>
  <c r="G122" i="3"/>
  <c r="H122" i="3"/>
  <c r="I122" i="3"/>
  <c r="J122" i="3"/>
  <c r="K122" i="3"/>
  <c r="L122" i="3"/>
  <c r="C123" i="3"/>
  <c r="D123" i="3"/>
  <c r="E123" i="3"/>
  <c r="F123" i="3"/>
  <c r="G123" i="3"/>
  <c r="H123" i="3"/>
  <c r="I123" i="3"/>
  <c r="J123" i="3"/>
  <c r="K123" i="3"/>
  <c r="L123" i="3"/>
  <c r="C124" i="3"/>
  <c r="D124" i="3"/>
  <c r="E124" i="3"/>
  <c r="F124" i="3"/>
  <c r="G124" i="3"/>
  <c r="H124" i="3"/>
  <c r="I124" i="3"/>
  <c r="J124" i="3"/>
  <c r="K124" i="3"/>
  <c r="L124" i="3"/>
  <c r="C125" i="3"/>
  <c r="D125" i="3"/>
  <c r="E125" i="3"/>
  <c r="F125" i="3"/>
  <c r="G125" i="3"/>
  <c r="H125" i="3"/>
  <c r="I125" i="3"/>
  <c r="J125" i="3"/>
  <c r="K125" i="3"/>
  <c r="L125" i="3"/>
  <c r="C126" i="3"/>
  <c r="D126" i="3"/>
  <c r="E126" i="3"/>
  <c r="F126" i="3"/>
  <c r="G126" i="3"/>
  <c r="H126" i="3"/>
  <c r="I126" i="3"/>
  <c r="J126" i="3"/>
  <c r="K126" i="3"/>
  <c r="L126" i="3"/>
  <c r="C127" i="3"/>
  <c r="D127" i="3"/>
  <c r="E127" i="3"/>
  <c r="F127" i="3"/>
  <c r="G127" i="3"/>
  <c r="H127" i="3"/>
  <c r="I127" i="3"/>
  <c r="J127" i="3"/>
  <c r="K127" i="3"/>
  <c r="L127" i="3"/>
  <c r="C128" i="3"/>
  <c r="D128" i="3"/>
  <c r="E128" i="3"/>
  <c r="F128" i="3"/>
  <c r="G128" i="3"/>
  <c r="H128" i="3"/>
  <c r="I128" i="3"/>
  <c r="J128" i="3"/>
  <c r="K128" i="3"/>
  <c r="L128" i="3"/>
  <c r="C129" i="3"/>
  <c r="D129" i="3"/>
  <c r="E129" i="3"/>
  <c r="F129" i="3"/>
  <c r="G129" i="3"/>
  <c r="H129" i="3"/>
  <c r="I129" i="3"/>
  <c r="J129" i="3"/>
  <c r="K129" i="3"/>
  <c r="L129" i="3"/>
  <c r="C130" i="3"/>
  <c r="D130" i="3"/>
  <c r="E130" i="3"/>
  <c r="F130" i="3"/>
  <c r="G130" i="3"/>
  <c r="H130" i="3"/>
  <c r="I130" i="3"/>
  <c r="J130" i="3"/>
  <c r="K130" i="3"/>
  <c r="L130" i="3"/>
  <c r="C131" i="3"/>
  <c r="D131" i="3"/>
  <c r="E131" i="3"/>
  <c r="F131" i="3"/>
  <c r="G131" i="3"/>
  <c r="H131" i="3"/>
  <c r="I131" i="3"/>
  <c r="J131" i="3"/>
  <c r="K131" i="3"/>
  <c r="L131" i="3"/>
  <c r="C132" i="3"/>
  <c r="D132" i="3"/>
  <c r="E132" i="3"/>
  <c r="F132" i="3"/>
  <c r="G132" i="3"/>
  <c r="H132" i="3"/>
  <c r="I132" i="3"/>
  <c r="J132" i="3"/>
  <c r="K132" i="3"/>
  <c r="L132" i="3"/>
  <c r="C133" i="3"/>
  <c r="D133" i="3"/>
  <c r="E133" i="3"/>
  <c r="F133" i="3"/>
  <c r="G133" i="3"/>
  <c r="H133" i="3"/>
  <c r="I133" i="3"/>
  <c r="J133" i="3"/>
  <c r="K133" i="3"/>
  <c r="L133" i="3"/>
  <c r="C134" i="3"/>
  <c r="D134" i="3"/>
  <c r="E134" i="3"/>
  <c r="F134" i="3"/>
  <c r="G134" i="3"/>
  <c r="H134" i="3"/>
  <c r="I134" i="3"/>
  <c r="J134" i="3"/>
  <c r="K134" i="3"/>
  <c r="L134" i="3"/>
  <c r="C135" i="3"/>
  <c r="D135" i="3"/>
  <c r="E135" i="3"/>
  <c r="F135" i="3"/>
  <c r="G135" i="3"/>
  <c r="H135" i="3"/>
  <c r="I135" i="3"/>
  <c r="J135" i="3"/>
  <c r="K135" i="3"/>
  <c r="L135" i="3"/>
  <c r="C136" i="3"/>
  <c r="D136" i="3"/>
  <c r="E136" i="3"/>
  <c r="F136" i="3"/>
  <c r="G136" i="3"/>
  <c r="H136" i="3"/>
  <c r="I136" i="3"/>
  <c r="J136" i="3"/>
  <c r="K136" i="3"/>
  <c r="L136" i="3"/>
  <c r="C137" i="3"/>
  <c r="D137" i="3"/>
  <c r="E137" i="3"/>
  <c r="F137" i="3"/>
  <c r="G137" i="3"/>
  <c r="H137" i="3"/>
  <c r="I137" i="3"/>
  <c r="J137" i="3"/>
  <c r="K137" i="3"/>
  <c r="L137" i="3"/>
  <c r="C138" i="3"/>
  <c r="D138" i="3"/>
  <c r="E138" i="3"/>
  <c r="F138" i="3"/>
  <c r="G138" i="3"/>
  <c r="H138" i="3"/>
  <c r="I138" i="3"/>
  <c r="J138" i="3"/>
  <c r="K138" i="3"/>
  <c r="L138" i="3"/>
  <c r="C139" i="3"/>
  <c r="D139" i="3"/>
  <c r="E139" i="3"/>
  <c r="F139" i="3"/>
  <c r="G139" i="3"/>
  <c r="H139" i="3"/>
  <c r="I139" i="3"/>
  <c r="J139" i="3"/>
  <c r="K139" i="3"/>
  <c r="L139" i="3"/>
  <c r="C140" i="3"/>
  <c r="D140" i="3"/>
  <c r="E140" i="3"/>
  <c r="F140" i="3"/>
  <c r="G140" i="3"/>
  <c r="H140" i="3"/>
  <c r="I140" i="3"/>
  <c r="J140" i="3"/>
  <c r="K140" i="3"/>
  <c r="L140" i="3"/>
  <c r="C141" i="3"/>
  <c r="D141" i="3"/>
  <c r="E141" i="3"/>
  <c r="F141" i="3"/>
  <c r="G141" i="3"/>
  <c r="H141" i="3"/>
  <c r="I141" i="3"/>
  <c r="J141" i="3"/>
  <c r="K141" i="3"/>
  <c r="L141" i="3"/>
  <c r="C142" i="3"/>
  <c r="D142" i="3"/>
  <c r="E142" i="3"/>
  <c r="F142" i="3"/>
  <c r="G142" i="3"/>
  <c r="H142" i="3"/>
  <c r="I142" i="3"/>
  <c r="J142" i="3"/>
  <c r="K142" i="3"/>
  <c r="L142" i="3"/>
  <c r="C143" i="3"/>
  <c r="D143" i="3"/>
  <c r="E143" i="3"/>
  <c r="F143" i="3"/>
  <c r="G143" i="3"/>
  <c r="H143" i="3"/>
  <c r="I143" i="3"/>
  <c r="J143" i="3"/>
  <c r="K143" i="3"/>
  <c r="L143" i="3"/>
  <c r="C144" i="3"/>
  <c r="D144" i="3"/>
  <c r="E144" i="3"/>
  <c r="F144" i="3"/>
  <c r="G144" i="3"/>
  <c r="H144" i="3"/>
  <c r="I144" i="3"/>
  <c r="J144" i="3"/>
  <c r="K144" i="3"/>
  <c r="L144" i="3"/>
  <c r="C145" i="3"/>
  <c r="D145" i="3"/>
  <c r="E145" i="3"/>
  <c r="F145" i="3"/>
  <c r="G145" i="3"/>
  <c r="H145" i="3"/>
  <c r="I145" i="3"/>
  <c r="J145" i="3"/>
  <c r="K145" i="3"/>
  <c r="L145" i="3"/>
  <c r="C146" i="3"/>
  <c r="D146" i="3"/>
  <c r="E146" i="3"/>
  <c r="F146" i="3"/>
  <c r="G146" i="3"/>
  <c r="H146" i="3"/>
  <c r="I146" i="3"/>
  <c r="J146" i="3"/>
  <c r="K146" i="3"/>
  <c r="L146" i="3"/>
  <c r="C147" i="3"/>
  <c r="D147" i="3"/>
  <c r="E147" i="3"/>
  <c r="F147" i="3"/>
  <c r="G147" i="3"/>
  <c r="H147" i="3"/>
  <c r="I147" i="3"/>
  <c r="J147" i="3"/>
  <c r="K147" i="3"/>
  <c r="L147" i="3"/>
  <c r="C148" i="3"/>
  <c r="D148" i="3"/>
  <c r="E148" i="3"/>
  <c r="F148" i="3"/>
  <c r="G148" i="3"/>
  <c r="H148" i="3"/>
  <c r="I148" i="3"/>
  <c r="J148" i="3"/>
  <c r="K148" i="3"/>
  <c r="L148" i="3"/>
  <c r="C149" i="3"/>
  <c r="D149" i="3"/>
  <c r="E149" i="3"/>
  <c r="F149" i="3"/>
  <c r="G149" i="3"/>
  <c r="H149" i="3"/>
  <c r="I149" i="3"/>
  <c r="J149" i="3"/>
  <c r="K149" i="3"/>
  <c r="L149" i="3"/>
  <c r="C150" i="3"/>
  <c r="D150" i="3"/>
  <c r="E150" i="3"/>
  <c r="F150" i="3"/>
  <c r="G150" i="3"/>
  <c r="H150" i="3"/>
  <c r="I150" i="3"/>
  <c r="J150" i="3"/>
  <c r="K150" i="3"/>
  <c r="L150" i="3"/>
  <c r="C151" i="3"/>
  <c r="D151" i="3"/>
  <c r="E151" i="3"/>
  <c r="F151" i="3"/>
  <c r="G151" i="3"/>
  <c r="H151" i="3"/>
  <c r="I151" i="3"/>
  <c r="J151" i="3"/>
  <c r="K151" i="3"/>
  <c r="L151" i="3"/>
  <c r="C152" i="3"/>
  <c r="D152" i="3"/>
  <c r="E152" i="3"/>
  <c r="F152" i="3"/>
  <c r="G152" i="3"/>
  <c r="H152" i="3"/>
  <c r="I152" i="3"/>
  <c r="J152" i="3"/>
  <c r="K152" i="3"/>
  <c r="L152" i="3"/>
  <c r="C153" i="3"/>
  <c r="D153" i="3"/>
  <c r="E153" i="3"/>
  <c r="F153" i="3"/>
  <c r="G153" i="3"/>
  <c r="H153" i="3"/>
  <c r="I153" i="3"/>
  <c r="J153" i="3"/>
  <c r="K153" i="3"/>
  <c r="L153" i="3"/>
  <c r="C154" i="3"/>
  <c r="D154" i="3"/>
  <c r="E154" i="3"/>
  <c r="F154" i="3"/>
  <c r="G154" i="3"/>
  <c r="H154" i="3"/>
  <c r="I154" i="3"/>
  <c r="J154" i="3"/>
  <c r="K154" i="3"/>
  <c r="L154" i="3"/>
  <c r="C155" i="3"/>
  <c r="D155" i="3"/>
  <c r="E155" i="3"/>
  <c r="F155" i="3"/>
  <c r="G155" i="3"/>
  <c r="H155" i="3"/>
  <c r="I155" i="3"/>
  <c r="J155" i="3"/>
  <c r="K155" i="3"/>
  <c r="L155" i="3"/>
  <c r="C156" i="3"/>
  <c r="D156" i="3"/>
  <c r="E156" i="3"/>
  <c r="F156" i="3"/>
  <c r="G156" i="3"/>
  <c r="H156" i="3"/>
  <c r="I156" i="3"/>
  <c r="J156" i="3"/>
  <c r="K156" i="3"/>
  <c r="L156" i="3"/>
  <c r="C157" i="3"/>
  <c r="D157" i="3"/>
  <c r="E157" i="3"/>
  <c r="F157" i="3"/>
  <c r="G157" i="3"/>
  <c r="H157" i="3"/>
  <c r="I157" i="3"/>
  <c r="J157" i="3"/>
  <c r="K157" i="3"/>
  <c r="L157" i="3"/>
  <c r="C158" i="3"/>
  <c r="D158" i="3"/>
  <c r="E158" i="3"/>
  <c r="F158" i="3"/>
  <c r="G158" i="3"/>
  <c r="H158" i="3"/>
  <c r="I158" i="3"/>
  <c r="J158" i="3"/>
  <c r="K158" i="3"/>
  <c r="L158" i="3"/>
  <c r="C159" i="3"/>
  <c r="D159" i="3"/>
  <c r="E159" i="3"/>
  <c r="F159" i="3"/>
  <c r="G159" i="3"/>
  <c r="H159" i="3"/>
  <c r="I159" i="3"/>
  <c r="J159" i="3"/>
  <c r="K159" i="3"/>
  <c r="L159" i="3"/>
  <c r="C160" i="3"/>
  <c r="D160" i="3"/>
  <c r="E160" i="3"/>
  <c r="F160" i="3"/>
  <c r="G160" i="3"/>
  <c r="H160" i="3"/>
  <c r="I160" i="3"/>
  <c r="J160" i="3"/>
  <c r="K160" i="3"/>
  <c r="L160" i="3"/>
  <c r="C161" i="3"/>
  <c r="D161" i="3"/>
  <c r="E161" i="3"/>
  <c r="F161" i="3"/>
  <c r="G161" i="3"/>
  <c r="H161" i="3"/>
  <c r="I161" i="3"/>
  <c r="J161" i="3"/>
  <c r="K161" i="3"/>
  <c r="L161" i="3"/>
  <c r="C162" i="3"/>
  <c r="D162" i="3"/>
  <c r="E162" i="3"/>
  <c r="F162" i="3"/>
  <c r="G162" i="3"/>
  <c r="H162" i="3"/>
  <c r="I162" i="3"/>
  <c r="J162" i="3"/>
  <c r="K162" i="3"/>
  <c r="L162" i="3"/>
  <c r="C163" i="3"/>
  <c r="D163" i="3"/>
  <c r="E163" i="3"/>
  <c r="F163" i="3"/>
  <c r="G163" i="3"/>
  <c r="H163" i="3"/>
  <c r="I163" i="3"/>
  <c r="J163" i="3"/>
  <c r="K163" i="3"/>
  <c r="L163" i="3"/>
  <c r="C164" i="3"/>
  <c r="D164" i="3"/>
  <c r="E164" i="3"/>
  <c r="F164" i="3"/>
  <c r="G164" i="3"/>
  <c r="H164" i="3"/>
  <c r="I164" i="3"/>
  <c r="J164" i="3"/>
  <c r="K164" i="3"/>
  <c r="L164" i="3"/>
  <c r="C165" i="3"/>
  <c r="D165" i="3"/>
  <c r="E165" i="3"/>
  <c r="F165" i="3"/>
  <c r="G165" i="3"/>
  <c r="H165" i="3"/>
  <c r="I165" i="3"/>
  <c r="J165" i="3"/>
  <c r="K165" i="3"/>
  <c r="L165" i="3"/>
  <c r="C166" i="3"/>
  <c r="D166" i="3"/>
  <c r="E166" i="3"/>
  <c r="F166" i="3"/>
  <c r="G166" i="3"/>
  <c r="H166" i="3"/>
  <c r="I166" i="3"/>
  <c r="J166" i="3"/>
  <c r="K166" i="3"/>
  <c r="L166" i="3"/>
  <c r="C167" i="3"/>
  <c r="D167" i="3"/>
  <c r="E167" i="3"/>
  <c r="F167" i="3"/>
  <c r="G167" i="3"/>
  <c r="H167" i="3"/>
  <c r="I167" i="3"/>
  <c r="J167" i="3"/>
  <c r="K167" i="3"/>
  <c r="L167" i="3"/>
  <c r="C168" i="3"/>
  <c r="D168" i="3"/>
  <c r="E168" i="3"/>
  <c r="F168" i="3"/>
  <c r="G168" i="3"/>
  <c r="H168" i="3"/>
  <c r="I168" i="3"/>
  <c r="J168" i="3"/>
  <c r="K168" i="3"/>
  <c r="L168" i="3"/>
  <c r="C169" i="3"/>
  <c r="D169" i="3"/>
  <c r="E169" i="3"/>
  <c r="F169" i="3"/>
  <c r="G169" i="3"/>
  <c r="H169" i="3"/>
  <c r="I169" i="3"/>
  <c r="J169" i="3"/>
  <c r="K169" i="3"/>
  <c r="L169" i="3"/>
  <c r="C170" i="3"/>
  <c r="D170" i="3"/>
  <c r="E170" i="3"/>
  <c r="F170" i="3"/>
  <c r="G170" i="3"/>
  <c r="H170" i="3"/>
  <c r="I170" i="3"/>
  <c r="J170" i="3"/>
  <c r="K170" i="3"/>
  <c r="L170" i="3"/>
  <c r="C171" i="3"/>
  <c r="D171" i="3"/>
  <c r="E171" i="3"/>
  <c r="F171" i="3"/>
  <c r="G171" i="3"/>
  <c r="H171" i="3"/>
  <c r="I171" i="3"/>
  <c r="J171" i="3"/>
  <c r="K171" i="3"/>
  <c r="L171" i="3"/>
  <c r="C172" i="3"/>
  <c r="D172" i="3"/>
  <c r="E172" i="3"/>
  <c r="F172" i="3"/>
  <c r="G172" i="3"/>
  <c r="H172" i="3"/>
  <c r="I172" i="3"/>
  <c r="J172" i="3"/>
  <c r="K172" i="3"/>
  <c r="L172" i="3"/>
  <c r="C173" i="3"/>
  <c r="D173" i="3"/>
  <c r="E173" i="3"/>
  <c r="F173" i="3"/>
  <c r="G173" i="3"/>
  <c r="H173" i="3"/>
  <c r="I173" i="3"/>
  <c r="J173" i="3"/>
  <c r="K173" i="3"/>
  <c r="L173" i="3"/>
  <c r="C174" i="3"/>
  <c r="D174" i="3"/>
  <c r="E174" i="3"/>
  <c r="F174" i="3"/>
  <c r="G174" i="3"/>
  <c r="H174" i="3"/>
  <c r="I174" i="3"/>
  <c r="J174" i="3"/>
  <c r="K174" i="3"/>
  <c r="L174" i="3"/>
  <c r="C175" i="3"/>
  <c r="D175" i="3"/>
  <c r="E175" i="3"/>
  <c r="F175" i="3"/>
  <c r="G175" i="3"/>
  <c r="H175" i="3"/>
  <c r="I175" i="3"/>
  <c r="J175" i="3"/>
  <c r="K175" i="3"/>
  <c r="L175" i="3"/>
  <c r="C176" i="3"/>
  <c r="D176" i="3"/>
  <c r="E176" i="3"/>
  <c r="F176" i="3"/>
  <c r="G176" i="3"/>
  <c r="H176" i="3"/>
  <c r="I176" i="3"/>
  <c r="J176" i="3"/>
  <c r="K176" i="3"/>
  <c r="L176" i="3"/>
  <c r="C177" i="3"/>
  <c r="D177" i="3"/>
  <c r="E177" i="3"/>
  <c r="F177" i="3"/>
  <c r="G177" i="3"/>
  <c r="H177" i="3"/>
  <c r="I177" i="3"/>
  <c r="J177" i="3"/>
  <c r="K177" i="3"/>
  <c r="L177" i="3"/>
  <c r="C178" i="3"/>
  <c r="D178" i="3"/>
  <c r="E178" i="3"/>
  <c r="F178" i="3"/>
  <c r="G178" i="3"/>
  <c r="H178" i="3"/>
  <c r="I178" i="3"/>
  <c r="J178" i="3"/>
  <c r="K178" i="3"/>
  <c r="L178" i="3"/>
  <c r="C179" i="3"/>
  <c r="D179" i="3"/>
  <c r="E179" i="3"/>
  <c r="F179" i="3"/>
  <c r="G179" i="3"/>
  <c r="H179" i="3"/>
  <c r="I179" i="3"/>
  <c r="J179" i="3"/>
  <c r="K179" i="3"/>
  <c r="L179" i="3"/>
  <c r="C180" i="3"/>
  <c r="D180" i="3"/>
  <c r="E180" i="3"/>
  <c r="F180" i="3"/>
  <c r="G180" i="3"/>
  <c r="H180" i="3"/>
  <c r="I180" i="3"/>
  <c r="J180" i="3"/>
  <c r="K180" i="3"/>
  <c r="L180" i="3"/>
  <c r="C181" i="3"/>
  <c r="D181" i="3"/>
  <c r="E181" i="3"/>
  <c r="F181" i="3"/>
  <c r="G181" i="3"/>
  <c r="H181" i="3"/>
  <c r="I181" i="3"/>
  <c r="J181" i="3"/>
  <c r="K181" i="3"/>
  <c r="L181" i="3"/>
  <c r="C182" i="3"/>
  <c r="D182" i="3"/>
  <c r="E182" i="3"/>
  <c r="F182" i="3"/>
  <c r="G182" i="3"/>
  <c r="H182" i="3"/>
  <c r="I182" i="3"/>
  <c r="J182" i="3"/>
  <c r="K182" i="3"/>
  <c r="L182" i="3"/>
  <c r="C183" i="3"/>
  <c r="D183" i="3"/>
  <c r="E183" i="3"/>
  <c r="F183" i="3"/>
  <c r="G183" i="3"/>
  <c r="H183" i="3"/>
  <c r="I183" i="3"/>
  <c r="J183" i="3"/>
  <c r="K183" i="3"/>
  <c r="L183" i="3"/>
  <c r="C184" i="3"/>
  <c r="D184" i="3"/>
  <c r="E184" i="3"/>
  <c r="F184" i="3"/>
  <c r="G184" i="3"/>
  <c r="H184" i="3"/>
  <c r="I184" i="3"/>
  <c r="J184" i="3"/>
  <c r="K184" i="3"/>
  <c r="L184" i="3"/>
  <c r="C185" i="3"/>
  <c r="D185" i="3"/>
  <c r="E185" i="3"/>
  <c r="F185" i="3"/>
  <c r="G185" i="3"/>
  <c r="H185" i="3"/>
  <c r="I185" i="3"/>
  <c r="J185" i="3"/>
  <c r="K185" i="3"/>
  <c r="L185" i="3"/>
  <c r="C186" i="3"/>
  <c r="D186" i="3"/>
  <c r="E186" i="3"/>
  <c r="F186" i="3"/>
  <c r="G186" i="3"/>
  <c r="H186" i="3"/>
  <c r="I186" i="3"/>
  <c r="J186" i="3"/>
  <c r="K186" i="3"/>
  <c r="L186" i="3"/>
  <c r="C187" i="3"/>
  <c r="D187" i="3"/>
  <c r="E187" i="3"/>
  <c r="F187" i="3"/>
  <c r="G187" i="3"/>
  <c r="H187" i="3"/>
  <c r="I187" i="3"/>
  <c r="J187" i="3"/>
  <c r="K187" i="3"/>
  <c r="L187" i="3"/>
  <c r="C188" i="3"/>
  <c r="D188" i="3"/>
  <c r="E188" i="3"/>
  <c r="F188" i="3"/>
  <c r="G188" i="3"/>
  <c r="H188" i="3"/>
  <c r="I188" i="3"/>
  <c r="J188" i="3"/>
  <c r="K188" i="3"/>
  <c r="L188" i="3"/>
  <c r="C189" i="3"/>
  <c r="D189" i="3"/>
  <c r="E189" i="3"/>
  <c r="F189" i="3"/>
  <c r="G189" i="3"/>
  <c r="H189" i="3"/>
  <c r="I189" i="3"/>
  <c r="J189" i="3"/>
  <c r="K189" i="3"/>
  <c r="L189" i="3"/>
  <c r="C190" i="3"/>
  <c r="D190" i="3"/>
  <c r="E190" i="3"/>
  <c r="F190" i="3"/>
  <c r="G190" i="3"/>
  <c r="H190" i="3"/>
  <c r="I190" i="3"/>
  <c r="J190" i="3"/>
  <c r="K190" i="3"/>
  <c r="L190" i="3"/>
  <c r="C191" i="3"/>
  <c r="D191" i="3"/>
  <c r="E191" i="3"/>
  <c r="F191" i="3"/>
  <c r="G191" i="3"/>
  <c r="H191" i="3"/>
  <c r="I191" i="3"/>
  <c r="J191" i="3"/>
  <c r="K191" i="3"/>
  <c r="L191" i="3"/>
  <c r="C192" i="3"/>
  <c r="D192" i="3"/>
  <c r="E192" i="3"/>
  <c r="F192" i="3"/>
  <c r="G192" i="3"/>
  <c r="H192" i="3"/>
  <c r="I192" i="3"/>
  <c r="J192" i="3"/>
  <c r="K192" i="3"/>
  <c r="L192" i="3"/>
  <c r="C193" i="3"/>
  <c r="D193" i="3"/>
  <c r="E193" i="3"/>
  <c r="F193" i="3"/>
  <c r="G193" i="3"/>
  <c r="H193" i="3"/>
  <c r="I193" i="3"/>
  <c r="J193" i="3"/>
  <c r="K193" i="3"/>
  <c r="L193" i="3"/>
  <c r="C194" i="3"/>
  <c r="D194" i="3"/>
  <c r="E194" i="3"/>
  <c r="F194" i="3"/>
  <c r="G194" i="3"/>
  <c r="H194" i="3"/>
  <c r="I194" i="3"/>
  <c r="J194" i="3"/>
  <c r="K194" i="3"/>
  <c r="L194" i="3"/>
  <c r="C195" i="3"/>
  <c r="D195" i="3"/>
  <c r="E195" i="3"/>
  <c r="F195" i="3"/>
  <c r="G195" i="3"/>
  <c r="H195" i="3"/>
  <c r="I195" i="3"/>
  <c r="J195" i="3"/>
  <c r="K195" i="3"/>
  <c r="L195" i="3"/>
  <c r="C196" i="3"/>
  <c r="D196" i="3"/>
  <c r="E196" i="3"/>
  <c r="F196" i="3"/>
  <c r="G196" i="3"/>
  <c r="H196" i="3"/>
  <c r="I196" i="3"/>
  <c r="J196" i="3"/>
  <c r="K196" i="3"/>
  <c r="L196" i="3"/>
  <c r="C197" i="3"/>
  <c r="D197" i="3"/>
  <c r="E197" i="3"/>
  <c r="F197" i="3"/>
  <c r="G197" i="3"/>
  <c r="H197" i="3"/>
  <c r="I197" i="3"/>
  <c r="J197" i="3"/>
  <c r="K197" i="3"/>
  <c r="L197" i="3"/>
  <c r="C198" i="3"/>
  <c r="D198" i="3"/>
  <c r="E198" i="3"/>
  <c r="F198" i="3"/>
  <c r="G198" i="3"/>
  <c r="H198" i="3"/>
  <c r="I198" i="3"/>
  <c r="J198" i="3"/>
  <c r="K198" i="3"/>
  <c r="L198" i="3"/>
  <c r="C199" i="3"/>
  <c r="D199" i="3"/>
  <c r="E199" i="3"/>
  <c r="F199" i="3"/>
  <c r="G199" i="3"/>
  <c r="H199" i="3"/>
  <c r="I199" i="3"/>
  <c r="J199" i="3"/>
  <c r="K199" i="3"/>
  <c r="L199" i="3"/>
  <c r="C200" i="3"/>
  <c r="D200" i="3"/>
  <c r="E200" i="3"/>
  <c r="F200" i="3"/>
  <c r="G200" i="3"/>
  <c r="H200" i="3"/>
  <c r="I200" i="3"/>
  <c r="J200" i="3"/>
  <c r="K200" i="3"/>
  <c r="L200" i="3"/>
  <c r="C201" i="3"/>
  <c r="D201" i="3"/>
  <c r="E201" i="3"/>
  <c r="F201" i="3"/>
  <c r="G201" i="3"/>
  <c r="H201" i="3"/>
  <c r="I201" i="3"/>
  <c r="J201" i="3"/>
  <c r="K201" i="3"/>
  <c r="L201" i="3"/>
  <c r="C202" i="3"/>
  <c r="D202" i="3"/>
  <c r="E202" i="3"/>
  <c r="F202" i="3"/>
  <c r="G202" i="3"/>
  <c r="H202" i="3"/>
  <c r="I202" i="3"/>
  <c r="J202" i="3"/>
  <c r="K202" i="3"/>
  <c r="L202" i="3"/>
  <c r="C203" i="3"/>
  <c r="D203" i="3"/>
  <c r="E203" i="3"/>
  <c r="F203" i="3"/>
  <c r="G203" i="3"/>
  <c r="H203" i="3"/>
  <c r="I203" i="3"/>
  <c r="J203" i="3"/>
  <c r="K203" i="3"/>
  <c r="L203" i="3"/>
  <c r="C204" i="3"/>
  <c r="D204" i="3"/>
  <c r="E204" i="3"/>
  <c r="F204" i="3"/>
  <c r="G204" i="3"/>
  <c r="H204" i="3"/>
  <c r="I204" i="3"/>
  <c r="J204" i="3"/>
  <c r="K204" i="3"/>
  <c r="L204" i="3"/>
  <c r="C205" i="3"/>
  <c r="D205" i="3"/>
  <c r="E205" i="3"/>
  <c r="F205" i="3"/>
  <c r="G205" i="3"/>
  <c r="H205" i="3"/>
  <c r="I205" i="3"/>
  <c r="J205" i="3"/>
  <c r="K205" i="3"/>
  <c r="L205" i="3"/>
  <c r="C206" i="3"/>
  <c r="D206" i="3"/>
  <c r="E206" i="3"/>
  <c r="F206" i="3"/>
  <c r="G206" i="3"/>
  <c r="H206" i="3"/>
  <c r="I206" i="3"/>
  <c r="J206" i="3"/>
  <c r="K206" i="3"/>
  <c r="L206" i="3"/>
  <c r="C207" i="3"/>
  <c r="D207" i="3"/>
  <c r="E207" i="3"/>
  <c r="F207" i="3"/>
  <c r="G207" i="3"/>
  <c r="H207" i="3"/>
  <c r="I207" i="3"/>
  <c r="J207" i="3"/>
  <c r="K207" i="3"/>
  <c r="L207" i="3"/>
  <c r="C208" i="3"/>
  <c r="D208" i="3"/>
  <c r="E208" i="3"/>
  <c r="F208" i="3"/>
  <c r="G208" i="3"/>
  <c r="H208" i="3"/>
  <c r="I208" i="3"/>
  <c r="J208" i="3"/>
  <c r="K208" i="3"/>
  <c r="L208" i="3"/>
  <c r="C209" i="3"/>
  <c r="D209" i="3"/>
  <c r="E209" i="3"/>
  <c r="F209" i="3"/>
  <c r="G209" i="3"/>
  <c r="H209" i="3"/>
  <c r="I209" i="3"/>
  <c r="J209" i="3"/>
  <c r="K209" i="3"/>
  <c r="L209" i="3"/>
  <c r="C210" i="3"/>
  <c r="D210" i="3"/>
  <c r="E210" i="3"/>
  <c r="F210" i="3"/>
  <c r="G210" i="3"/>
  <c r="H210" i="3"/>
  <c r="I210" i="3"/>
  <c r="J210" i="3"/>
  <c r="K210" i="3"/>
  <c r="L210" i="3"/>
  <c r="C211" i="3"/>
  <c r="D211" i="3"/>
  <c r="E211" i="3"/>
  <c r="F211" i="3"/>
  <c r="G211" i="3"/>
  <c r="H211" i="3"/>
  <c r="I211" i="3"/>
  <c r="J211" i="3"/>
  <c r="K211" i="3"/>
  <c r="L211" i="3"/>
  <c r="C212" i="3"/>
  <c r="D212" i="3"/>
  <c r="E212" i="3"/>
  <c r="F212" i="3"/>
  <c r="G212" i="3"/>
  <c r="H212" i="3"/>
  <c r="I212" i="3"/>
  <c r="J212" i="3"/>
  <c r="K212" i="3"/>
  <c r="L212" i="3"/>
  <c r="C213" i="3"/>
  <c r="D213" i="3"/>
  <c r="E213" i="3"/>
  <c r="F213" i="3"/>
  <c r="G213" i="3"/>
  <c r="H213" i="3"/>
  <c r="I213" i="3"/>
  <c r="J213" i="3"/>
  <c r="K213" i="3"/>
  <c r="L213" i="3"/>
  <c r="C214" i="3"/>
  <c r="D214" i="3"/>
  <c r="E214" i="3"/>
  <c r="F214" i="3"/>
  <c r="G214" i="3"/>
  <c r="H214" i="3"/>
  <c r="I214" i="3"/>
  <c r="J214" i="3"/>
  <c r="K214" i="3"/>
  <c r="L214" i="3"/>
  <c r="C215" i="3"/>
  <c r="D215" i="3"/>
  <c r="E215" i="3"/>
  <c r="F215" i="3"/>
  <c r="G215" i="3"/>
  <c r="H215" i="3"/>
  <c r="I215" i="3"/>
  <c r="J215" i="3"/>
  <c r="K215" i="3"/>
  <c r="L215" i="3"/>
  <c r="C216" i="3"/>
  <c r="D216" i="3"/>
  <c r="E216" i="3"/>
  <c r="F216" i="3"/>
  <c r="G216" i="3"/>
  <c r="H216" i="3"/>
  <c r="I216" i="3"/>
  <c r="J216" i="3"/>
  <c r="K216" i="3"/>
  <c r="L216" i="3"/>
  <c r="C217" i="3"/>
  <c r="D217" i="3"/>
  <c r="E217" i="3"/>
  <c r="F217" i="3"/>
  <c r="G217" i="3"/>
  <c r="H217" i="3"/>
  <c r="I217" i="3"/>
  <c r="J217" i="3"/>
  <c r="K217" i="3"/>
  <c r="L217" i="3"/>
  <c r="C218" i="3"/>
  <c r="D218" i="3"/>
  <c r="E218" i="3"/>
  <c r="F218" i="3"/>
  <c r="G218" i="3"/>
  <c r="H218" i="3"/>
  <c r="I218" i="3"/>
  <c r="J218" i="3"/>
  <c r="K218" i="3"/>
  <c r="L218" i="3"/>
  <c r="C219" i="3"/>
  <c r="D219" i="3"/>
  <c r="E219" i="3"/>
  <c r="F219" i="3"/>
  <c r="G219" i="3"/>
  <c r="H219" i="3"/>
  <c r="I219" i="3"/>
  <c r="J219" i="3"/>
  <c r="K219" i="3"/>
  <c r="L219" i="3"/>
  <c r="C220" i="3"/>
  <c r="D220" i="3"/>
  <c r="E220" i="3"/>
  <c r="F220" i="3"/>
  <c r="G220" i="3"/>
  <c r="H220" i="3"/>
  <c r="I220" i="3"/>
  <c r="J220" i="3"/>
  <c r="K220" i="3"/>
  <c r="L220" i="3"/>
  <c r="C221" i="3"/>
  <c r="D221" i="3"/>
  <c r="E221" i="3"/>
  <c r="F221" i="3"/>
  <c r="G221" i="3"/>
  <c r="H221" i="3"/>
  <c r="I221" i="3"/>
  <c r="J221" i="3"/>
  <c r="K221" i="3"/>
  <c r="L221" i="3"/>
  <c r="C222" i="3"/>
  <c r="D222" i="3"/>
  <c r="E222" i="3"/>
  <c r="F222" i="3"/>
  <c r="G222" i="3"/>
  <c r="H222" i="3"/>
  <c r="I222" i="3"/>
  <c r="J222" i="3"/>
  <c r="K222" i="3"/>
  <c r="L222" i="3"/>
  <c r="C223" i="3"/>
  <c r="D223" i="3"/>
  <c r="E223" i="3"/>
  <c r="F223" i="3"/>
  <c r="G223" i="3"/>
  <c r="H223" i="3"/>
  <c r="I223" i="3"/>
  <c r="J223" i="3"/>
  <c r="K223" i="3"/>
  <c r="L223" i="3"/>
  <c r="C224" i="3"/>
  <c r="D224" i="3"/>
  <c r="E224" i="3"/>
  <c r="F224" i="3"/>
  <c r="G224" i="3"/>
  <c r="H224" i="3"/>
  <c r="I224" i="3"/>
  <c r="J224" i="3"/>
  <c r="K224" i="3"/>
  <c r="L224" i="3"/>
  <c r="C225" i="3"/>
  <c r="D225" i="3"/>
  <c r="E225" i="3"/>
  <c r="F225" i="3"/>
  <c r="G225" i="3"/>
  <c r="H225" i="3"/>
  <c r="I225" i="3"/>
  <c r="J225" i="3"/>
  <c r="K225" i="3"/>
  <c r="L225" i="3"/>
  <c r="C226" i="3"/>
  <c r="D226" i="3"/>
  <c r="E226" i="3"/>
  <c r="F226" i="3"/>
  <c r="G226" i="3"/>
  <c r="H226" i="3"/>
  <c r="I226" i="3"/>
  <c r="J226" i="3"/>
  <c r="K226" i="3"/>
  <c r="L226" i="3"/>
  <c r="C227" i="3"/>
  <c r="D227" i="3"/>
  <c r="E227" i="3"/>
  <c r="F227" i="3"/>
  <c r="G227" i="3"/>
  <c r="H227" i="3"/>
  <c r="I227" i="3"/>
  <c r="J227" i="3"/>
  <c r="K227" i="3"/>
  <c r="L227" i="3"/>
  <c r="C228" i="3"/>
  <c r="D228" i="3"/>
  <c r="E228" i="3"/>
  <c r="F228" i="3"/>
  <c r="G228" i="3"/>
  <c r="H228" i="3"/>
  <c r="I228" i="3"/>
  <c r="J228" i="3"/>
  <c r="K228" i="3"/>
  <c r="L228" i="3"/>
  <c r="C229" i="3"/>
  <c r="D229" i="3"/>
  <c r="E229" i="3"/>
  <c r="F229" i="3"/>
  <c r="G229" i="3"/>
  <c r="H229" i="3"/>
  <c r="I229" i="3"/>
  <c r="J229" i="3"/>
  <c r="K229" i="3"/>
  <c r="L229" i="3"/>
  <c r="C230" i="3"/>
  <c r="D230" i="3"/>
  <c r="E230" i="3"/>
  <c r="F230" i="3"/>
  <c r="G230" i="3"/>
  <c r="H230" i="3"/>
  <c r="I230" i="3"/>
  <c r="J230" i="3"/>
  <c r="K230" i="3"/>
  <c r="L230" i="3"/>
  <c r="C231" i="3"/>
  <c r="D231" i="3"/>
  <c r="E231" i="3"/>
  <c r="F231" i="3"/>
  <c r="G231" i="3"/>
  <c r="H231" i="3"/>
  <c r="I231" i="3"/>
  <c r="J231" i="3"/>
  <c r="K231" i="3"/>
  <c r="L231" i="3"/>
  <c r="C232" i="3"/>
  <c r="D232" i="3"/>
  <c r="E232" i="3"/>
  <c r="F232" i="3"/>
  <c r="G232" i="3"/>
  <c r="H232" i="3"/>
  <c r="I232" i="3"/>
  <c r="J232" i="3"/>
  <c r="K232" i="3"/>
  <c r="L232" i="3"/>
  <c r="C233" i="3"/>
  <c r="D233" i="3"/>
  <c r="E233" i="3"/>
  <c r="F233" i="3"/>
  <c r="G233" i="3"/>
  <c r="H233" i="3"/>
  <c r="I233" i="3"/>
  <c r="J233" i="3"/>
  <c r="K233" i="3"/>
  <c r="L233" i="3"/>
  <c r="C234" i="3"/>
  <c r="D234" i="3"/>
  <c r="E234" i="3"/>
  <c r="F234" i="3"/>
  <c r="G234" i="3"/>
  <c r="H234" i="3"/>
  <c r="I234" i="3"/>
  <c r="J234" i="3"/>
  <c r="K234" i="3"/>
  <c r="L234" i="3"/>
  <c r="C235" i="3"/>
  <c r="D235" i="3"/>
  <c r="E235" i="3"/>
  <c r="F235" i="3"/>
  <c r="G235" i="3"/>
  <c r="H235" i="3"/>
  <c r="I235" i="3"/>
  <c r="J235" i="3"/>
  <c r="K235" i="3"/>
  <c r="L235" i="3"/>
  <c r="C236" i="3"/>
  <c r="D236" i="3"/>
  <c r="E236" i="3"/>
  <c r="F236" i="3"/>
  <c r="G236" i="3"/>
  <c r="H236" i="3"/>
  <c r="I236" i="3"/>
  <c r="J236" i="3"/>
  <c r="K236" i="3"/>
  <c r="L236" i="3"/>
  <c r="C237" i="3"/>
  <c r="D237" i="3"/>
  <c r="E237" i="3"/>
  <c r="F237" i="3"/>
  <c r="G237" i="3"/>
  <c r="H237" i="3"/>
  <c r="I237" i="3"/>
  <c r="J237" i="3"/>
  <c r="K237" i="3"/>
  <c r="L237" i="3"/>
  <c r="C238" i="3"/>
  <c r="D238" i="3"/>
  <c r="E238" i="3"/>
  <c r="F238" i="3"/>
  <c r="G238" i="3"/>
  <c r="H238" i="3"/>
  <c r="I238" i="3"/>
  <c r="J238" i="3"/>
  <c r="K238" i="3"/>
  <c r="L238" i="3"/>
  <c r="C239" i="3"/>
  <c r="D239" i="3"/>
  <c r="E239" i="3"/>
  <c r="F239" i="3"/>
  <c r="G239" i="3"/>
  <c r="H239" i="3"/>
  <c r="I239" i="3"/>
  <c r="J239" i="3"/>
  <c r="K239" i="3"/>
  <c r="L239" i="3"/>
  <c r="C240" i="3"/>
  <c r="D240" i="3"/>
  <c r="E240" i="3"/>
  <c r="F240" i="3"/>
  <c r="G240" i="3"/>
  <c r="H240" i="3"/>
  <c r="I240" i="3"/>
  <c r="J240" i="3"/>
  <c r="K240" i="3"/>
  <c r="L240" i="3"/>
  <c r="C241" i="3"/>
  <c r="D241" i="3"/>
  <c r="E241" i="3"/>
  <c r="F241" i="3"/>
  <c r="G241" i="3"/>
  <c r="H241" i="3"/>
  <c r="I241" i="3"/>
  <c r="J241" i="3"/>
  <c r="K241" i="3"/>
  <c r="L241" i="3"/>
  <c r="C242" i="3"/>
  <c r="D242" i="3"/>
  <c r="E242" i="3"/>
  <c r="F242" i="3"/>
  <c r="G242" i="3"/>
  <c r="H242" i="3"/>
  <c r="I242" i="3"/>
  <c r="J242" i="3"/>
  <c r="K242" i="3"/>
  <c r="L242" i="3"/>
  <c r="C243" i="3"/>
  <c r="D243" i="3"/>
  <c r="E243" i="3"/>
  <c r="F243" i="3"/>
  <c r="G243" i="3"/>
  <c r="H243" i="3"/>
  <c r="I243" i="3"/>
  <c r="J243" i="3"/>
  <c r="K243" i="3"/>
  <c r="L243" i="3"/>
  <c r="C244" i="3"/>
  <c r="D244" i="3"/>
  <c r="E244" i="3"/>
  <c r="F244" i="3"/>
  <c r="G244" i="3"/>
  <c r="H244" i="3"/>
  <c r="I244" i="3"/>
  <c r="J244" i="3"/>
  <c r="K244" i="3"/>
  <c r="L244" i="3"/>
  <c r="C245" i="3"/>
  <c r="D245" i="3"/>
  <c r="E245" i="3"/>
  <c r="F245" i="3"/>
  <c r="G245" i="3"/>
  <c r="H245" i="3"/>
  <c r="I245" i="3"/>
  <c r="J245" i="3"/>
  <c r="K245" i="3"/>
  <c r="L245" i="3"/>
  <c r="C246" i="3"/>
  <c r="D246" i="3"/>
  <c r="E246" i="3"/>
  <c r="F246" i="3"/>
  <c r="G246" i="3"/>
  <c r="H246" i="3"/>
  <c r="I246" i="3"/>
  <c r="J246" i="3"/>
  <c r="K246" i="3"/>
  <c r="L246" i="3"/>
  <c r="C247" i="3"/>
  <c r="D247" i="3"/>
  <c r="E247" i="3"/>
  <c r="F247" i="3"/>
  <c r="G247" i="3"/>
  <c r="H247" i="3"/>
  <c r="I247" i="3"/>
  <c r="J247" i="3"/>
  <c r="K247" i="3"/>
  <c r="L247" i="3"/>
  <c r="C248" i="3"/>
  <c r="D248" i="3"/>
  <c r="E248" i="3"/>
  <c r="F248" i="3"/>
  <c r="G248" i="3"/>
  <c r="H248" i="3"/>
  <c r="I248" i="3"/>
  <c r="J248" i="3"/>
  <c r="K248" i="3"/>
  <c r="L248" i="3"/>
  <c r="C249" i="3"/>
  <c r="D249" i="3"/>
  <c r="E249" i="3"/>
  <c r="F249" i="3"/>
  <c r="G249" i="3"/>
  <c r="H249" i="3"/>
  <c r="I249" i="3"/>
  <c r="J249" i="3"/>
  <c r="K249" i="3"/>
  <c r="L249" i="3"/>
  <c r="C250" i="3"/>
  <c r="D250" i="3"/>
  <c r="E250" i="3"/>
  <c r="F250" i="3"/>
  <c r="G250" i="3"/>
  <c r="H250" i="3"/>
  <c r="I250" i="3"/>
  <c r="J250" i="3"/>
  <c r="K250" i="3"/>
  <c r="L250" i="3"/>
  <c r="C251" i="3"/>
  <c r="D251" i="3"/>
  <c r="E251" i="3"/>
  <c r="F251" i="3"/>
  <c r="G251" i="3"/>
  <c r="H251" i="3"/>
  <c r="I251" i="3"/>
  <c r="J251" i="3"/>
  <c r="K251" i="3"/>
  <c r="L251" i="3"/>
  <c r="C252" i="3"/>
  <c r="D252" i="3"/>
  <c r="E252" i="3"/>
  <c r="F252" i="3"/>
  <c r="G252" i="3"/>
  <c r="H252" i="3"/>
  <c r="I252" i="3"/>
  <c r="J252" i="3"/>
  <c r="K252" i="3"/>
  <c r="L252" i="3"/>
  <c r="C253" i="3"/>
  <c r="D253" i="3"/>
  <c r="E253" i="3"/>
  <c r="F253" i="3"/>
  <c r="G253" i="3"/>
  <c r="H253" i="3"/>
  <c r="I253" i="3"/>
  <c r="J253" i="3"/>
  <c r="K253" i="3"/>
  <c r="L253" i="3"/>
  <c r="C254" i="3"/>
  <c r="D254" i="3"/>
  <c r="E254" i="3"/>
  <c r="F254" i="3"/>
  <c r="G254" i="3"/>
  <c r="H254" i="3"/>
  <c r="I254" i="3"/>
  <c r="J254" i="3"/>
  <c r="K254" i="3"/>
  <c r="L254" i="3"/>
  <c r="C255" i="3"/>
  <c r="D255" i="3"/>
  <c r="E255" i="3"/>
  <c r="F255" i="3"/>
  <c r="G255" i="3"/>
  <c r="H255" i="3"/>
  <c r="I255" i="3"/>
  <c r="J255" i="3"/>
  <c r="K255" i="3"/>
  <c r="L255" i="3"/>
  <c r="C256" i="3"/>
  <c r="D256" i="3"/>
  <c r="E256" i="3"/>
  <c r="F256" i="3"/>
  <c r="G256" i="3"/>
  <c r="H256" i="3"/>
  <c r="I256" i="3"/>
  <c r="J256" i="3"/>
  <c r="K256" i="3"/>
  <c r="L256" i="3"/>
  <c r="C257" i="3"/>
  <c r="D257" i="3"/>
  <c r="E257" i="3"/>
  <c r="F257" i="3"/>
  <c r="G257" i="3"/>
  <c r="H257" i="3"/>
  <c r="I257" i="3"/>
  <c r="J257" i="3"/>
  <c r="K257" i="3"/>
  <c r="L257" i="3"/>
  <c r="D2" i="3"/>
  <c r="E2" i="3"/>
  <c r="F2" i="3"/>
  <c r="G2" i="3"/>
  <c r="H2" i="3"/>
  <c r="I2" i="3"/>
  <c r="J2" i="3"/>
  <c r="K2" i="3"/>
  <c r="L2" i="3"/>
  <c r="C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" i="3"/>
  <c r="A184" i="1" l="1"/>
  <c r="A176" i="1"/>
  <c r="A216" i="1"/>
  <c r="A27" i="1"/>
  <c r="A38" i="1"/>
  <c r="A113" i="1"/>
  <c r="A241" i="1"/>
  <c r="A183" i="1"/>
  <c r="A204" i="1"/>
  <c r="A239" i="1"/>
  <c r="A227" i="1"/>
  <c r="A66" i="1"/>
  <c r="A5" i="1"/>
  <c r="A154" i="1"/>
  <c r="A105" i="1"/>
  <c r="A214" i="1"/>
  <c r="A147" i="1"/>
  <c r="A187" i="1"/>
  <c r="A143" i="1"/>
  <c r="A79" i="1"/>
  <c r="A48" i="1"/>
  <c r="A180" i="1"/>
  <c r="A128" i="1"/>
  <c r="A117" i="1"/>
  <c r="A174" i="1"/>
  <c r="A181" i="1"/>
  <c r="A69" i="1"/>
  <c r="A62" i="1"/>
  <c r="A141" i="1"/>
  <c r="A60" i="1"/>
  <c r="A164" i="1"/>
  <c r="A77" i="1"/>
  <c r="A179" i="1"/>
  <c r="A159" i="1"/>
  <c r="A59" i="1"/>
  <c r="A73" i="1"/>
  <c r="A251" i="1"/>
  <c r="A127" i="1"/>
  <c r="A80" i="1"/>
  <c r="A221" i="1"/>
  <c r="A210" i="1"/>
  <c r="A138" i="1"/>
  <c r="A203" i="1"/>
  <c r="A165" i="1"/>
  <c r="A257" i="1"/>
  <c r="A46" i="1"/>
  <c r="A120" i="1"/>
  <c r="A13" i="1"/>
  <c r="A47" i="1"/>
  <c r="A201" i="1"/>
  <c r="A146" i="1"/>
  <c r="A171" i="1"/>
  <c r="A58" i="1"/>
  <c r="A89" i="1"/>
  <c r="A161" i="1"/>
  <c r="A150" i="1"/>
  <c r="A108" i="1"/>
  <c r="A91" i="1"/>
  <c r="A231" i="1"/>
  <c r="A177" i="1"/>
  <c r="A52" i="1"/>
  <c r="A256" i="1"/>
  <c r="A71" i="1"/>
  <c r="A182" i="1"/>
  <c r="A63" i="1"/>
  <c r="A111" i="1"/>
  <c r="A119" i="1"/>
  <c r="A219" i="1"/>
  <c r="A83" i="1"/>
  <c r="A30" i="1"/>
  <c r="A160" i="1"/>
  <c r="A18" i="1"/>
  <c r="A61" i="1"/>
  <c r="A20" i="1"/>
  <c r="A232" i="1"/>
  <c r="A134" i="1"/>
  <c r="A225" i="1"/>
  <c r="A110" i="1"/>
  <c r="A198" i="1"/>
  <c r="A7" i="1"/>
  <c r="A6" i="1"/>
  <c r="A54" i="1"/>
  <c r="A15" i="1"/>
  <c r="A133" i="1"/>
  <c r="A215" i="1"/>
  <c r="A85" i="1"/>
  <c r="A43" i="1"/>
  <c r="A248" i="1"/>
  <c r="A163" i="1"/>
  <c r="A82" i="1"/>
  <c r="A224" i="1"/>
  <c r="A253" i="1"/>
  <c r="A206" i="1"/>
  <c r="A74" i="1"/>
  <c r="A186" i="1"/>
  <c r="A234" i="1"/>
  <c r="A95" i="1"/>
  <c r="A8" i="1"/>
  <c r="A40" i="1"/>
  <c r="A208" i="1"/>
  <c r="A156" i="1"/>
  <c r="A169" i="1"/>
  <c r="A170" i="1"/>
  <c r="A142" i="1"/>
  <c r="A236" i="1"/>
  <c r="A26" i="1"/>
  <c r="A72" i="1"/>
  <c r="A34" i="1"/>
  <c r="A212" i="1"/>
  <c r="A172" i="1"/>
  <c r="A193" i="1"/>
  <c r="A87" i="1"/>
  <c r="A217" i="1"/>
  <c r="A125" i="1"/>
  <c r="A130" i="1"/>
  <c r="A35" i="1"/>
  <c r="A129" i="1"/>
  <c r="A37" i="1"/>
  <c r="A218" i="1"/>
  <c r="A17" i="1"/>
  <c r="A88" i="1"/>
  <c r="A75" i="1"/>
  <c r="A230" i="1"/>
  <c r="A11" i="1"/>
  <c r="A243" i="1"/>
  <c r="A112" i="1"/>
  <c r="A22" i="1"/>
  <c r="A99" i="1"/>
  <c r="A152" i="1"/>
  <c r="A155" i="1"/>
  <c r="A137" i="1"/>
  <c r="A107" i="1"/>
  <c r="A118" i="1"/>
  <c r="A51" i="1"/>
  <c r="A185" i="1"/>
  <c r="A25" i="1"/>
  <c r="A211" i="1"/>
  <c r="A200" i="1"/>
  <c r="A135" i="1"/>
  <c r="A194" i="1"/>
  <c r="A145" i="1"/>
  <c r="A86" i="1"/>
  <c r="A167" i="1"/>
  <c r="A49" i="1"/>
  <c r="A220" i="1"/>
  <c r="A196" i="1"/>
  <c r="A151" i="1"/>
  <c r="A136" i="1"/>
  <c r="A254" i="1"/>
  <c r="A56" i="1"/>
  <c r="A246" i="1"/>
  <c r="A103" i="1"/>
  <c r="A21" i="1"/>
  <c r="A195" i="1"/>
  <c r="A23" i="1"/>
  <c r="A242" i="1"/>
  <c r="A100" i="1"/>
  <c r="A116" i="1"/>
  <c r="A213" i="1"/>
  <c r="A148" i="1"/>
  <c r="A4" i="1"/>
  <c r="A109" i="1"/>
  <c r="A65" i="1"/>
  <c r="A228" i="1"/>
  <c r="A41" i="1"/>
  <c r="A19" i="1"/>
  <c r="A97" i="1"/>
  <c r="A244" i="1"/>
  <c r="A98" i="1"/>
  <c r="A9" i="1"/>
  <c r="A229" i="1"/>
  <c r="A247" i="1"/>
  <c r="A16" i="1"/>
  <c r="A81" i="1"/>
  <c r="A31" i="1"/>
  <c r="A14" i="1"/>
  <c r="A139" i="1"/>
  <c r="A250" i="1"/>
  <c r="A205" i="1"/>
  <c r="A188" i="1"/>
  <c r="A70" i="1"/>
  <c r="A2" i="1"/>
  <c r="A78" i="1"/>
  <c r="A166" i="1"/>
  <c r="A202" i="1"/>
  <c r="A168" i="1"/>
  <c r="A67" i="1"/>
  <c r="A209" i="1"/>
  <c r="A10" i="1"/>
  <c r="A153" i="1"/>
  <c r="A57" i="1"/>
  <c r="A55" i="1"/>
  <c r="A101" i="1"/>
  <c r="A222" i="1"/>
  <c r="A94" i="1"/>
  <c r="A233" i="1"/>
  <c r="A252" i="1"/>
  <c r="A123" i="1"/>
  <c r="A124" i="1"/>
  <c r="A121" i="1"/>
  <c r="A68" i="1"/>
  <c r="A238" i="1"/>
  <c r="A191" i="1"/>
  <c r="A106" i="1"/>
  <c r="A237" i="1"/>
  <c r="A102" i="1"/>
  <c r="A104" i="1"/>
  <c r="A3" i="1"/>
  <c r="A240" i="1"/>
  <c r="A39" i="1"/>
  <c r="A126" i="1"/>
  <c r="A28" i="1"/>
  <c r="A173" i="1"/>
  <c r="A140" i="1"/>
  <c r="A93" i="1"/>
  <c r="A84" i="1"/>
  <c r="A255" i="1"/>
  <c r="A149" i="1"/>
  <c r="A197" i="1"/>
  <c r="A226" i="1"/>
  <c r="A245" i="1"/>
  <c r="A115" i="1"/>
  <c r="A32" i="1"/>
  <c r="A190" i="1"/>
  <c r="A144" i="1"/>
  <c r="A12" i="1"/>
  <c r="A223" i="1"/>
  <c r="A33" i="1"/>
  <c r="A45" i="1"/>
  <c r="A50" i="1"/>
  <c r="A90" i="1"/>
  <c r="A162" i="1"/>
  <c r="A114" i="1"/>
  <c r="A53" i="1"/>
  <c r="A29" i="1"/>
  <c r="A192" i="1"/>
  <c r="A175" i="1"/>
  <c r="A131" i="1"/>
  <c r="A157" i="1"/>
  <c r="A36" i="1"/>
  <c r="A44" i="1"/>
  <c r="A207" i="1"/>
  <c r="A24" i="1"/>
  <c r="A132" i="1"/>
  <c r="A178" i="1"/>
  <c r="A76" i="1"/>
  <c r="A122" i="1"/>
  <c r="A189" i="1"/>
  <c r="A199" i="1"/>
  <c r="A235" i="1"/>
  <c r="A92" i="1"/>
  <c r="A42" i="1"/>
  <c r="A249" i="1"/>
  <c r="A96" i="1"/>
  <c r="A158" i="1"/>
  <c r="A64" i="1"/>
</calcChain>
</file>

<file path=xl/sharedStrings.xml><?xml version="1.0" encoding="utf-8"?>
<sst xmlns="http://schemas.openxmlformats.org/spreadsheetml/2006/main" count="1197" uniqueCount="295">
  <si>
    <t>|Chapter 1 It is a truth universally acknowledged , that a single man in possession of a good fortune , must be in want of a wife . |</t>
  </si>
  <si>
    <t>|However little known the feelings or views of such a man may be on his first entering a neighbourhood , this truth is so well fixed in the minds of the surrounding families , that he is considered the rightful property of some one or other of their daughters . |</t>
  </si>
  <si>
    <t>|`` My dear Mr. Bennet , '' said his lady to him one day , `` have you heard that Netherfield Park is let at last ? '' |</t>
  </si>
  <si>
    <t>|Mr. Bennet replied that he had not . |</t>
  </si>
  <si>
    <t>|`` But it is , '' returned she ; `` for Mrs. Long has just been here , and she told me all about it . '' |</t>
  </si>
  <si>
    <t>|Mr. Bennet made no answer . |</t>
  </si>
  <si>
    <t>|`` Do you not want to know who has taken it ? '' |</t>
  </si>
  <si>
    <t>|cried his wife impatiently . |</t>
  </si>
  <si>
    <t>|`` _ You _ want to tell me , and I have no objection to hearing it . '' |</t>
  </si>
  <si>
    <t>|This was invitation enough . |</t>
  </si>
  <si>
    <t>|`` Why , my dear , you must know , Mrs. Long says that Netherfield is taken by a young man of large fortune from the north of England ; that he came down on Monday in a chaise and four to see the place , and was so much delighted with it , that he agreed with Mr. Morris immediately ; that he is to take possession before Michaelmas , and some of his servants are to be in the house by the end of next week . '' |</t>
  </si>
  <si>
    <t>|`` What is his name ? '' |</t>
  </si>
  <si>
    <t>|`` Bingley . '' |</t>
  </si>
  <si>
    <t>|`` Is he married or single ? '' |</t>
  </si>
  <si>
    <t>|`` Oh ! |</t>
  </si>
  <si>
    <t>|Single , my dear , to be sure ! |</t>
  </si>
  <si>
    <t>|A single man of large fortune ; four or five thousand a year . |</t>
  </si>
  <si>
    <t>|What a fine thing for our girls ! '' |</t>
  </si>
  <si>
    <t>|`` How so ? |</t>
  </si>
  <si>
    <t>|How can it affect them ? '' |</t>
  </si>
  <si>
    <t>|`` My dear Mr. Bennet , '' replied his wife , `` how can you be so tiresome ! |</t>
  </si>
  <si>
    <t>|You must know that I am thinking of his marrying one of them . '' |</t>
  </si>
  <si>
    <t>|`` Is that his design in settling here ? '' |</t>
  </si>
  <si>
    <t>|`` Design ! |</t>
  </si>
  <si>
    <t>|Nonsense , how can you talk so ! |</t>
  </si>
  <si>
    <t>|But it is very likely that he _ may _ fall in love with one of them , and therefore you must visit him as soon as he comes . '' |</t>
  </si>
  <si>
    <t>|`` I see no occasion for that . |</t>
  </si>
  <si>
    <t>|You and the girls may go , or you may send them by themselves , which perhaps will be still better , for as you are as handsome as any of them , Mr. Bingley may like you the best of the party . '' |</t>
  </si>
  <si>
    <t>|`` My dear , you flatter me . |</t>
  </si>
  <si>
    <t>|I certainly _ have _ had my share of beauty , but I do not pretend to be anything extraordinary now . |</t>
  </si>
  <si>
    <t>|When a woman has five grown-up daughters , she ought to give over thinking of her own beauty . '' |</t>
  </si>
  <si>
    <t>|`` In such cases , a woman has not often much beauty to think of . '' |</t>
  </si>
  <si>
    <t>|`` But , my dear , you must indeed go and see Mr. Bingley when he comes into the neighbourhood . '' |</t>
  </si>
  <si>
    <t>|`` It is more than I engage for , I assure you . '' |</t>
  </si>
  <si>
    <t>|`` But consider your daughters . |</t>
  </si>
  <si>
    <t>|Only think what an establishment it would be for one of them . |</t>
  </si>
  <si>
    <t>|Sir William and Lady Lucas are determined to go , merely on that account , for in general , you know , they visit no newcomers . |</t>
  </si>
  <si>
    <t>|Indeed you must go , for it will be impossible for _ us _ to visit him if you do not . '' |</t>
  </si>
  <si>
    <t>|`` You are over-scrupulous , surely . |</t>
  </si>
  <si>
    <t>|I dare say Mr. Bingley will be very glad to see you ; and I will send a few lines by you to assure him of my hearty consent to his marrying whichever he chooses of the girls ; though I must throw in a good word for my little Lizzy . '' |</t>
  </si>
  <si>
    <t>|`` I desire you will do no such thing . |</t>
  </si>
  <si>
    <t>|Lizzy is not a bit better than the others ; and I am sure she is not half so handsome as Jane , nor half so good-humoured as Lydia . |</t>
  </si>
  <si>
    <t>|But you are always giving _ her _ the preference . '' |</t>
  </si>
  <si>
    <t>|`` They have none of them much to recommend them , '' replied he ; `` they are all silly and ignorant like other girls ; but Lizzy has something more of quickness than her sisters . '' |</t>
  </si>
  <si>
    <t>|`` Mr. Bennet , how _ can _ you abuse your own children in such a way ? |</t>
  </si>
  <si>
    <t>|You take delight in vexing me . |</t>
  </si>
  <si>
    <t>|You have no compassion for my poor nerves . '' |</t>
  </si>
  <si>
    <t>|`` You mistake me , my dear . |</t>
  </si>
  <si>
    <t>|I have a high respect for your nerves . |</t>
  </si>
  <si>
    <t>|They are my old friends . |</t>
  </si>
  <si>
    <t>|I have heard you mention them with consideration these last twenty years at least . '' |</t>
  </si>
  <si>
    <t>|`` Ah , you do not know what I suffer . '' |</t>
  </si>
  <si>
    <t>|`` But I hope you will get over it , and live to see many young men of four thousand a year come into the neighbourhood . '' |</t>
  </si>
  <si>
    <t>|`` It will be no use to us , if twenty such should come , since you will not visit them . '' |</t>
  </si>
  <si>
    <t>|`` Depend upon it , my dear , that when there are twenty , I will visit them all . '' |</t>
  </si>
  <si>
    <t>|Mr. Bennet was so odd a mixture of quick parts , sarcastic humour , reserve , and caprice , that the experience of three-and-twenty years had been insufficient to make his wife understand his character . |</t>
  </si>
  <si>
    <t>|_ Her _ mind was less difficult to develop . |</t>
  </si>
  <si>
    <t>|She was a woman of mean understanding , little information , and uncertain temper . |</t>
  </si>
  <si>
    <t>|When she was discontented , she fancied herself nervous . |</t>
  </si>
  <si>
    <t>|The business of her life was to get her daughters married ; its solace was visiting and news . |</t>
  </si>
  <si>
    <t>|Chapter 2 Mr. Bennet was among the earliest of those who waited on Mr. Bingley . |</t>
  </si>
  <si>
    <t>|He had always intended to visit him , though to the last always assuring his wife that he should not go ; and till the evening after the visit was paid she had no knowledge of it . |</t>
  </si>
  <si>
    <t>|It was then disclosed in the following manner . |</t>
  </si>
  <si>
    <t>|Observing his second daughter employed in trimming a hat , he suddenly addressed her with : `` I hope Mr. Bingley will like it , Lizzy . '' |</t>
  </si>
  <si>
    <t>|`` We are not in a way to know _ what _ Mr. Bingley likes , '' said her mother resentfully , `` since we are not to visit . '' |</t>
  </si>
  <si>
    <t>|`` But you forget , mamma , '' said Elizabeth , `` that we shall meet him at the assemblies , and that Mrs. Long promised to introduce him . '' |</t>
  </si>
  <si>
    <t>|`` I do not believe Mrs. Long will do any such thing . |</t>
  </si>
  <si>
    <t>|She has two nieces of her own . |</t>
  </si>
  <si>
    <t>|She is a selfish , hypocritical woman , and I have no opinion of her . '' |</t>
  </si>
  <si>
    <t>|`` No more have I , '' said Mr. Bennet ; `` and I am glad to find that you do not depend on her serving you . '' |</t>
  </si>
  <si>
    <t>|Mrs. Bennet deigned not to make any reply , but , unable to contain herself , began scolding one of her daughters . |</t>
  </si>
  <si>
    <t>|`` Do n't keep coughing so , Kitty , for Heaven 's sake ! |</t>
  </si>
  <si>
    <t>|Have a little compassion on my nerves . |</t>
  </si>
  <si>
    <t>|You tear them to pieces . '' |</t>
  </si>
  <si>
    <t>|`` Kitty has no discretion in her coughs , '' said her father ; `` she times them ill . '' |</t>
  </si>
  <si>
    <t>|`` I do not cough for my own amusement , '' replied Kitty fretfully . |</t>
  </si>
  <si>
    <t>|`` When is your next ball to be , Lizzy ? '' |</t>
  </si>
  <si>
    <t>|`` To-morrow fortnight . '' |</t>
  </si>
  <si>
    <t>|`` Aye , so it is , '' cried her mother , `` and Mrs. Long does not come back till the day before ; so it will be impossible for her to introduce him , for she will not know him herself . '' |</t>
  </si>
  <si>
    <t>|`` Then , my dear , you may have the advantage of your friend , and introduce Mr. Bingley to _ her _ . '' |</t>
  </si>
  <si>
    <t>|`` Impossible , Mr. Bennet , impossible , when I am not acquainted with him myself ; how can you be so teasing ? '' |</t>
  </si>
  <si>
    <t>|`` I honour your circumspection . |</t>
  </si>
  <si>
    <t>|A fortnight 's acquaintance is certainly very little . |</t>
  </si>
  <si>
    <t>|One can not know what a man really is by the end of a fortnight . |</t>
  </si>
  <si>
    <t>|But if _ we _ do not venture somebody else will ; and after all , Mrs. Long and her neices must stand their chance ; and , therefore , as she will think it an act of kindness , if you decline the office , I will take it on myself . '' |</t>
  </si>
  <si>
    <t>|The girls stared at their father . |</t>
  </si>
  <si>
    <t>|Mrs. Bennet said only , `` Nonsense , nonsense ! '' |</t>
  </si>
  <si>
    <t>|`` What can be the meaning of that emphatic exclamation ? '' |</t>
  </si>
  <si>
    <t>|cried he . |</t>
  </si>
  <si>
    <t>|`` Do you consider the forms of introduction , and the stress that is laid on them , as nonsense ? |</t>
  </si>
  <si>
    <t>|I can not quite agree with you _ there _ . |</t>
  </si>
  <si>
    <t>|What say you , Mary ? |</t>
  </si>
  <si>
    <t>|For you are a young lady of deep reflection , I know , and read great books and make extracts . '' |</t>
  </si>
  <si>
    <t>|Mary wished to say something sensible , but knew not how . |</t>
  </si>
  <si>
    <t>|`` While Mary is adjusting her ideas , '' he continued , `` let us return to Mr. Bingley . '' |</t>
  </si>
  <si>
    <t>|`` I am sick of Mr. Bingley , '' cried his wife . |</t>
  </si>
  <si>
    <t>|`` I am sorry to hear _ that _ ; but why did not you tell me that before ? |</t>
  </si>
  <si>
    <t>|If I had known as much this morning I certainly would not have called on him . |</t>
  </si>
  <si>
    <t>|It is very unlucky ; but as I have actually paid the visit , we can not escape the acquaintance now . '' |</t>
  </si>
  <si>
    <t>|The astonishment of the ladies was just what he wished ; that of Mrs. Bennet perhaps surpassing the rest ; though , when the first tumult of joy was over , she began to declare that it was what she had expected all the while . |</t>
  </si>
  <si>
    <t>|`` How good it was in you , my dear Mr. Bennet ! |</t>
  </si>
  <si>
    <t>|But I knew I should persuade you at last . |</t>
  </si>
  <si>
    <t>|I was sure you loved your girls too well to neglect such an acquaintance . |</t>
  </si>
  <si>
    <t>|Well , how pleased I am ! |</t>
  </si>
  <si>
    <t>|and it is such a good joke , too , that you should have gone this morning and never said a word about it till now . '' |</t>
  </si>
  <si>
    <t>|`` Now , Kitty , you may cough as much as you choose , '' said Mr. Bennet ; and , as he spoke , he left the room , fatigued with the raptures of his wife . |</t>
  </si>
  <si>
    <t>|`` What an excellent father you have , girls ! '' |</t>
  </si>
  <si>
    <t>|said she , when the door was shut . |</t>
  </si>
  <si>
    <t>|`` I do not know how you will ever make him amends for his kindness ; or me , either , for that matter . |</t>
  </si>
  <si>
    <t>|At our time of life it is not so pleasant , I can tell you , to be making new acquaintances every day ; but for your sakes , we would do anything . |</t>
  </si>
  <si>
    <t>|Lydia , my love , though you _ are _ the youngest , I dare say Mr. Bingley will dance with you at the next ball . '' |</t>
  </si>
  <si>
    <t>|`` Oh ! '' |</t>
  </si>
  <si>
    <t>|said Lydia stoutly , `` I am not afraid ; for though I _ am _ the youngest , I 'm the tallest . '' |</t>
  </si>
  <si>
    <t>|The rest of the evening was spent in conjecturing how soon he would return Mr. Bennet 's visit , and determining when they should ask him to dinner . |</t>
  </si>
  <si>
    <t>|Chapter 3 Not all that Mrs. Bennet , however , with the assistance of her five daughters , could ask on the subject , was sufficient to draw from her husband any satisfactory description of Mr. Bingley . |</t>
  </si>
  <si>
    <t>|They attacked him in various ways -- with barefaced questions , ingenious suppositions , and distant surmises ; but he eluded the skill of them all , and they were at last obliged to accept the second-hand intelligence of their neighbour , Lady Lucas . |</t>
  </si>
  <si>
    <t>|Her report was highly favourable . |</t>
  </si>
  <si>
    <t>|Sir William had been delighted with him . |</t>
  </si>
  <si>
    <t>|He was quite young , wonderfully handsome , extremely agreeable , and , to crown the whole , he meant to be at the next assembly with a large party . |</t>
  </si>
  <si>
    <t>|Nothing could be more delightful ! |</t>
  </si>
  <si>
    <t>|To be fond of dancing was a certain step towards falling in love ; and very lively hopes of Mr. Bingley 's heart were entertained . |</t>
  </si>
  <si>
    <t>|`` If I can but see one of my daughters happily settled at Netherfield , '' said Mrs. Bennet to her husband , `` and all the others equally well married , I shall have nothing to wish for . '' |</t>
  </si>
  <si>
    <t>|In a few days Mr. Bingley returned Mr. Bennet 's visit , and sat about ten minutes with him in his library . |</t>
  </si>
  <si>
    <t>|He had entertained hopes of being admitted to a sight of the young ladies , of whose beauty he had heard much ; but he saw only the father . |</t>
  </si>
  <si>
    <t>|The ladies were somewhat more fortunate , for they had the advantage of ascertaining from an upper window that he wore a blue coat , and rode a black horse . |</t>
  </si>
  <si>
    <t>|An invitation to dinner was soon afterwards dispatched ; and already had Mrs. Bennet planned the courses that were to do credit to her housekeeping , when an answer arrived which deferred it all . |</t>
  </si>
  <si>
    <t>|Mr. Bingley was obliged to be in town the following day , and , consequently , unable to accept the honour of their invitation , etc. . |</t>
  </si>
  <si>
    <t>|Mrs. Bennet was quite disconcerted . |</t>
  </si>
  <si>
    <t>|She could not imagine what business he could have in town so soon after his arrival in Hertfordshire ; and she began to fear that he might be always flying about from one place to another , and never settled at Netherfield as he ought to be . |</t>
  </si>
  <si>
    <t>|Lady Lucas quieted her fears a little by starting the idea of his being gone to London only to get a large party for the ball ; and a report soon followed that Mr. Bingley was to bring twelve ladies and seven gentlemen with him to the assembly . |</t>
  </si>
  <si>
    <t>|The girls grieved over such a number of ladies , but were comforted the day before the ball by hearing , that instead of twelve he brought only six with him from London -- his five sisters and a cousin . |</t>
  </si>
  <si>
    <t>|And when the party entered the assembly room it consisted of only five altogether -- Mr. Bingley , his two sisters , the husband of the eldest , and another young man . |</t>
  </si>
  <si>
    <t>|Mr. Bingley was good-looking and gentlemanlike ; he had a pleasant countenance , and easy , unaffected manners . |</t>
  </si>
  <si>
    <t>|His sisters were fine women , with an air of decided fashion . |</t>
  </si>
  <si>
    <t>|His brother-in-law , Mr. Hurst , merely looked the gentleman ; but his friend Mr. Darcy soon drew the attention of the room by his fine , tall person , handsome features , noble mien , and the report which was in general circulation within five minutes after his entrance , of his having ten thousand a year . |</t>
  </si>
  <si>
    <t>|The gentlemen pronounced him to be a fine figure of a man , the ladies declared he was much handsomer than Mr. Bingley , and he was looked at with great admiration for about half the evening , till his manners gave a disgust which turned the tide of his popularity ; for he was discovered to be proud ; to be above his company , and above being pleased ; and not all his large estate in Derbyshire could then save him from having a most forbidding , disagreeable countenance , and being unworthy to be compared with his friend . |</t>
  </si>
  <si>
    <t>|Mr. Bingley had soon made himself acquainted with all the principal people in the room ; he was lively and unreserved , danced every dance , was angry that the ball closed so early , and talked of giving one himself at Netherfield . |</t>
  </si>
  <si>
    <t>|Such amiable qualities must speak for themselves . |</t>
  </si>
  <si>
    <t>|What a contrast between him and his friend ! |</t>
  </si>
  <si>
    <t>|Mr. Darcy danced only once with Mrs. Hurst and once with Miss Bingley , declined being introduced to any other lady , and spent the rest of the evening in walking about the room , speaking occasionally to one of his own party . |</t>
  </si>
  <si>
    <t>|His character was decided . |</t>
  </si>
  <si>
    <t>|He was the proudest , most disagreeable man in the world , and everybody hoped that he would never come there again . |</t>
  </si>
  <si>
    <t>|Amongst the most violent against him was Mrs. Bennet , whose dislike of his general behaviour was sharpened into particular resentment by his having slighted one of her daughters . |</t>
  </si>
  <si>
    <t>|Elizabeth Bennet had been obliged , by the scarcity of gentlemen , to sit down for two dances ; and during part of that time , Mr. Darcy had been standing near enough for her to hear a conversation between him and Mr. Bingley , who came from the dance for a few minutes , to press his friend to join it . |</t>
  </si>
  <si>
    <t>|`` Come , Darcy , '' said he , `` I must have you dance . |</t>
  </si>
  <si>
    <t>|I hate to see you standing about by yourself in this stupid manner . |</t>
  </si>
  <si>
    <t>|You had much better dance . '' |</t>
  </si>
  <si>
    <t>|`` I certainly shall not . |</t>
  </si>
  <si>
    <t>|You know how I detest it , unless I am particularly acquainted with my partner . |</t>
  </si>
  <si>
    <t>|At such an assembly as this it would be insupportable . |</t>
  </si>
  <si>
    <t>|Your sisters are engaged , and there is not another woman in the room whom it would not be a punishment to me to stand up with . '' |</t>
  </si>
  <si>
    <t>|`` I would not be so fastidious as you are , '' cried Mr. Bingley , `` for a kingdom ! |</t>
  </si>
  <si>
    <t>|Upon my honour , I never met with so many pleasant girls in my life as I have this evening ; and there are several of them you see uncommonly pretty . '' |</t>
  </si>
  <si>
    <t>|`` _ You _ are dancing with the only handsome girl in the room , '' said Mr. Darcy , looking at the eldest Miss Bennet . |</t>
  </si>
  <si>
    <t>|She is the most beautiful creature I ever beheld ! |</t>
  </si>
  <si>
    <t>|But there is one of her sisters sitting down just behind you , who is very pretty , and I dare say very agreeable . |</t>
  </si>
  <si>
    <t>|Do let me ask my partner to introduce you . '' |</t>
  </si>
  <si>
    <t>|`` Which do you mean ? '' |</t>
  </si>
  <si>
    <t>|and turning round he looked for a moment at Elizabeth , till catching her eye , he withdrew his own and coldly said : `` She is tolerable , but not handsome enough to tempt _ me _ ; I am in no humour at present to give consequence to young ladies who are slighted by other men . |</t>
  </si>
  <si>
    <t>|You had better return to your partner and enjoy her smiles , for you are wasting your time with me . '' |</t>
  </si>
  <si>
    <t>|Mr. Bingley followed his advice . |</t>
  </si>
  <si>
    <t>|Mr. Darcy walked off ; and Elizabeth remained with no very cordial feelings toward him . |</t>
  </si>
  <si>
    <t>|She told the story , however , with great spirit among her friends ; for she had a lively , playful disposition , which delighted in anything ridiculous . |</t>
  </si>
  <si>
    <t>|The evening altogether passed off pleasantly to the whole family . |</t>
  </si>
  <si>
    <t>|Mrs. Bennet had seen her eldest daughter much admired by the Netherfield party . |</t>
  </si>
  <si>
    <t>|Mr. Bingley had danced with her twice , and she had been distinguished by his sisters . |</t>
  </si>
  <si>
    <t>|Jane was as much gratified by this as her mother could be , though in a quieter way . |</t>
  </si>
  <si>
    <t>|Elizabeth felt Jane 's pleasure . |</t>
  </si>
  <si>
    <t>|Mary had heard herself mentioned to Miss Bingley as the most accomplished girl in the neighbourhood ; and Catherine and Lydia had been fortunate enough never to be without partners , which was all that they had yet learnt to care for at a ball . |</t>
  </si>
  <si>
    <t>|They returned , therefore , in good spirits to Longbourn , the village where they lived , and of which they were the principal inhabitants . |</t>
  </si>
  <si>
    <t>|They found Mr. Bennet still up . |</t>
  </si>
  <si>
    <t>|With a book he was regardless of time ; and on the present occasion he had a good deal of curiosity as to the event of an evening which had raised such splendid expectations . |</t>
  </si>
  <si>
    <t>|He had rather hoped that his wife 's views on the stranger would be disappointed ; but he soon found out that he had a different story to hear . |</t>
  </si>
  <si>
    <t>|my dear Mr. Bennet , '' as she entered the room , `` we have had a most delightful evening , a most excellent ball . |</t>
  </si>
  <si>
    <t>|I wish you had been there . |</t>
  </si>
  <si>
    <t>|Jane was so admired , nothing could be like it . |</t>
  </si>
  <si>
    <t>|Everybody said how well she looked ; and Mr. Bingley thought her quite beautiful , and danced with her twice ! |</t>
  </si>
  <si>
    <t>|Only think of _ that _ , my dear ; he actually danced with her twice ! |</t>
  </si>
  <si>
    <t>|and she was the only creature in the room that he asked a second time . |</t>
  </si>
  <si>
    <t>|First of all , he asked Miss Lucas . |</t>
  </si>
  <si>
    <t>|I was so vexed to see him stand up with her ! |</t>
  </si>
  <si>
    <t>|But , however , he did not admire her at all ; indeed , nobody can , you know ; and he seemed quite struck with Jane as she was going down the dance . |</t>
  </si>
  <si>
    <t>|So he inquired who she was , and got introduced , and asked her for the two next . |</t>
  </si>
  <si>
    <t>|Then the two third he danced with Miss King , and the two fourth with Maria Lucas , and the two fifth with Jane again , and the two sixth with Lizzy , and the _ Boulanger _ -- '' `` If he had had any compassion for _ me _ , '' cried her husband impatiently , `` he would not have danced half so much ! |</t>
  </si>
  <si>
    <t>|For God 's sake , say no more of his partners . |</t>
  </si>
  <si>
    <t>|Oh that he had sprained his ankle in the first dance ! '' |</t>
  </si>
  <si>
    <t>|my dear , I am quite delighted with him . |</t>
  </si>
  <si>
    <t>|He is so excessively handsome ! |</t>
  </si>
  <si>
    <t>|And his sisters are charming women . |</t>
  </si>
  <si>
    <t>|I never in my life saw anything more elegant than their dresses . |</t>
  </si>
  <si>
    <t>|I dare say the lace upon Mrs. Hurst 's gown -- '' Here she was interrupted again . |</t>
  </si>
  <si>
    <t>|Mr. Bennet protested against any description of finery . |</t>
  </si>
  <si>
    <t>|She was therefore obliged to seek another branch of the subject , and related , with much bitterness of spirit and some exaggeration , the shocking rudeness of Mr. Darcy . |</t>
  </si>
  <si>
    <t>|`` But I can assure you , '' she added , `` that Lizzy does not lose much by not suiting _ his _ fancy ; for he is a most disagreeable , horrid man , not at all worth pleasing . |</t>
  </si>
  <si>
    <t>|So high and so conceited that there was no enduring him ! |</t>
  </si>
  <si>
    <t>|He walked here , and he walked there , fancying himself so very great ! |</t>
  </si>
  <si>
    <t>|Not handsome enough to dance with ! |</t>
  </si>
  <si>
    <t>|I wish you had been there , my dear , to have given him one of your set-downs . |</t>
  </si>
  <si>
    <t>|I quite detest the man . '' |</t>
  </si>
  <si>
    <t>|Chapter 4 When Jane and Elizabeth were alone , the former , who had been cautious in her praise of Mr. Bingley before , expressed to her sister just how very much she admired him . |</t>
  </si>
  <si>
    <t>|`` He is just what a young man ought to be , '' said she , `` sensible , good-humoured , lively ; and I never saw such happy manners ! |</t>
  </si>
  <si>
    <t>|-- so much ease , with such perfect good breeding ! '' |</t>
  </si>
  <si>
    <t>|`` He is also handsome , '' replied Elizabeth , `` which a young man ought likewise to be , if he possibly can . |</t>
  </si>
  <si>
    <t>|His character is thereby complete . '' |</t>
  </si>
  <si>
    <t>|`` I was very much flattered by his asking me to dance a second time . |</t>
  </si>
  <si>
    <t>|I did not expect such a compliment . '' |</t>
  </si>
  <si>
    <t>|`` Did not you ? |</t>
  </si>
  <si>
    <t>|I did for you . |</t>
  </si>
  <si>
    <t>|But that is one great difference between us . |</t>
  </si>
  <si>
    <t>|Compliments always take _ you _ by surprise , and _ me _ never . |</t>
  </si>
  <si>
    <t>|What could be more natural than his asking you again ? |</t>
  </si>
  <si>
    <t>|He could not help seeing that you were about five times as pretty as every other woman in the room . |</t>
  </si>
  <si>
    <t>|No thanks to his gallantry for that . |</t>
  </si>
  <si>
    <t>|Well , he certainly is very agreeable , and I give you leave to like him . |</t>
  </si>
  <si>
    <t>|You have liked many a stupider person . '' |</t>
  </si>
  <si>
    <t>|`` Dear Lizzy ! '' |</t>
  </si>
  <si>
    <t>|you are a great deal too apt , you know , to like people in general . |</t>
  </si>
  <si>
    <t>|You never see a fault in anybody . |</t>
  </si>
  <si>
    <t>|All the world are good and agreeable in your eyes . |</t>
  </si>
  <si>
    <t>|I never heard you speak ill of a human being in your life . '' |</t>
  </si>
  <si>
    <t>|`` I would not wish to be hasty in censuring anyone ; but I always speak what I think . '' |</t>
  </si>
  <si>
    <t>|`` I know you do ; and it is _ that _ which makes the wonder . |</t>
  </si>
  <si>
    <t>|With _ your _ good sense , to be so honestly blind to the follies and nonsense of others ! |</t>
  </si>
  <si>
    <t>|Affectation of candour is common enough -- one meets with it everywhere . |</t>
  </si>
  <si>
    <t>|But to be candid without ostentation or design -- to take the good of everybody 's character and make it still better , and say nothing of the bad -- belongs to you alone . |</t>
  </si>
  <si>
    <t>|And so you like this man 's sisters , too , do you ? |</t>
  </si>
  <si>
    <t>|Their manners are not equal to his . '' |</t>
  </si>
  <si>
    <t>|`` Certainly not -- at first . |</t>
  </si>
  <si>
    <t>|But they are very pleasing women when you converse with them . |</t>
  </si>
  <si>
    <t>|Miss Bingley is to live with her brother , and keep his house ; and I am much mistaken if we shall not find a very charming neighbour in her . '' |</t>
  </si>
  <si>
    <t>|Elizabeth listened in silence , but was not convinced ; their behaviour at the assembly had not been calculated to please in general ; and with more quickness of observation and less pliancy of temper than her sister , and with a judgement too unassailed by any attention to herself , she was very little disposed to approve them . |</t>
  </si>
  <si>
    <t>|They were in fact very fine ladies ; not deficient in good humour when they were pleased , nor in the power of making themselves agreeable when they chose it , but proud and conceited . |</t>
  </si>
  <si>
    <t>|They were rather handsome , had been educated in one of the first private seminaries in town , had a fortune of twenty thousand pounds , were in the habit of spending more than they ought , and of associating with people of rank , and were therefore in every respect entitled to think well of themselves , and meanly of others . |</t>
  </si>
  <si>
    <t>|They were of a respectable family in the north of England ; a circumstance more deeply impressed on their memories than that their brother 's fortune and their own had been acquired by trade . |</t>
  </si>
  <si>
    <t>|Mr. Bingley inherited property to the amount of nearly a hundred thousand pounds from his father , who had intended to purchase an estate , but did not live to do it . |</t>
  </si>
  <si>
    <t>|Mr. Bingley intended it likewise , and sometimes made choice of his county ; but as he was now provided with a good house and the liberty of a manor , it was doubtful to many of those who best knew the easiness of his temper , whether he might not spend the remainder of his days at Netherfield , and leave the next generation to purchase . |</t>
  </si>
  <si>
    <t>|His sisters were anxious for his having an estate of his own ; but , though he was now only established as a tenant , Miss Bingley was by no means unwilling to preside at his table -- nor was Mrs. Hurst , who had married a man of more fashion than fortune , less disposed to consider his house as her home when it suited her . |</t>
  </si>
  <si>
    <t>|Mr. Bingley had not been of age two years , when he was tempted by an accidental recommendation to look at Netherfield House . |</t>
  </si>
  <si>
    <t>|He did look at it , and into it for half-an-hour -- was pleased with the situation and the principal rooms , satisfied with what the owner said in its praise , and took it immediately . |</t>
  </si>
  <si>
    <t>|Between him and Darcy there was a very steady friendship , in spite of great opposition of character . |</t>
  </si>
  <si>
    <t>|Bingley was endeared to Darcy by the easiness , openness , and ductility of his temper , though no disposition could offer a greater contrast to his own , and though with his own he never appeared dissatisfied . |</t>
  </si>
  <si>
    <t>|On the strength of Darcy 's regard , Bingley had the firmest reliance , and of his judgement the highest opinion . |</t>
  </si>
  <si>
    <t>|In understanding , Darcy was the superior . |</t>
  </si>
  <si>
    <t>|Bingley was by no means deficient , but Darcy was clever . |</t>
  </si>
  <si>
    <t>|He was at the same time haughty , reserved , and fastidious , and his manners , though well-bred , were not inviting . |</t>
  </si>
  <si>
    <t>|In that respect his friend had greatly the advantage . |</t>
  </si>
  <si>
    <t>|Bingley was sure of being liked wherever he appeared , Darcy was continually giving offense . |</t>
  </si>
  <si>
    <t>|The manner in which they spoke of the Meryton assembly was sufficiently characteristic . |</t>
  </si>
  <si>
    <t>|Bingley had never met with more pleasant people or prettier girls in his life ; everybody had been most kind and attentive to him ; there had been no formality , no stiffness ; he had soon felt acquainted with all the room ; and , as to Miss Bennet , he could not conceive an angel more beautiful . |</t>
  </si>
  <si>
    <t>|Darcy , on the contrary , had seen a collection of people in whom there was little beauty and no fashion , for none of whom he had felt the smallest interest , and from none received either attention or pleasure . |</t>
  </si>
  <si>
    <t>|Miss Bennet he acknowledged to be pretty , but she smiled too much . |</t>
  </si>
  <si>
    <t>|Mrs. Hurst and her sister allowed it to be so -- but still they admired her and liked her , and pronounced her to be a sweet girl , and one whom they would not object to know more of . |</t>
  </si>
  <si>
    <t>|Miss Bennet was therefore established as a sweet girl , and their brother felt authorized by such commendation to think of her as he chose . |</t>
  </si>
  <si>
    <t>|Chapter 5 Within a short walk of Longbourn lived a family with whom the Bennets were particularly intimate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</si>
  <si>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</si>
  <si>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</si>
  <si>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</si>
  <si>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</si>
  <si>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</si>
  <si>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</si>
  <si>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</si>
  <si>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</si>
  <si>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</si>
  <si>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</si>
  <si>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</si>
  <si>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</si>
  <si>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</si>
  <si>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</si>
  <si>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</si>
  <si>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</si>
  <si>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William</t>
  </si>
  <si>
    <t>Aye</t>
  </si>
  <si>
    <t>Catherine</t>
  </si>
  <si>
    <t>Jane</t>
  </si>
  <si>
    <t>Kitty</t>
  </si>
  <si>
    <t>Lady Lucas</t>
  </si>
  <si>
    <t>Lizzy</t>
  </si>
  <si>
    <t>Maria Lucas</t>
  </si>
  <si>
    <t>Mary</t>
  </si>
  <si>
    <t>Miss Bingley</t>
  </si>
  <si>
    <t>Miss Elizabeth Bennet</t>
  </si>
  <si>
    <t>Miss Lucas</t>
  </si>
  <si>
    <t>Miss Lydia Bennet</t>
  </si>
  <si>
    <t>Mr. Bennet</t>
  </si>
  <si>
    <t>Mr. Bingley</t>
  </si>
  <si>
    <t>Mr. Darcy</t>
  </si>
  <si>
    <t>Mr. Hurst</t>
  </si>
  <si>
    <t>Mrs. Bennet</t>
  </si>
  <si>
    <t>Mrs. Hurst</t>
  </si>
  <si>
    <t>Mrs. Long</t>
  </si>
  <si>
    <t>DEFAULT</t>
  </si>
  <si>
    <t>Miss King</t>
  </si>
  <si>
    <t>Mr. Morris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</si>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</sst>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7"/>
  <sheetViews>
    <sheetView tabSelected="1" topLeftCell="B1" workbookViewId="0">
      <pane ySplit="1" topLeftCell="A70" activePane="bottomLeft" state="frozen"/>
      <selection pane="bottomLeft" activeCell="E75" sqref="E75"/>
    </sheetView>
  </sheetViews>
  <sheetFormatPr defaultColWidth="9.140625" defaultRowHeight="15" x14ac:dyDescent="0.25"/>
  <cols>
    <col min="1" max="1" width="0" style="2" hidden="1" customWidth="1"/>
    <col min="2" max="2" width="10.28515625" style="2" customWidth="1"/>
    <col min="3" max="3" width="38" style="2" customWidth="1"/>
    <col min="4" max="4" width="40.85546875" style="1" customWidth="1"/>
    <col min="5" max="5" width="44.7109375" style="2" customWidth="1"/>
    <col min="6" max="6" width="9.140625" style="2"/>
    <col min="7" max="11" width="12" style="2" customWidth="1"/>
    <col min="12" max="16384" width="9.140625" style="2"/>
  </cols>
  <sheetData>
    <row r="1" spans="1:16" s="1" customFormat="1" ht="30" x14ac:dyDescent="0.25">
      <c r="A1" s="1" t="s">
        <v>254</v>
      </c>
      <c r="B1" s="1" t="s">
        <v>255</v>
      </c>
      <c r="C1" s="1" t="s">
        <v>256</v>
      </c>
      <c r="D1" s="1" t="s">
        <v>257</v>
      </c>
      <c r="E1" s="1" t="s">
        <v>258</v>
      </c>
      <c r="F1" s="1" t="s">
        <v>259</v>
      </c>
      <c r="G1" s="1" t="s">
        <v>260</v>
      </c>
      <c r="H1" s="1" t="s">
        <v>261</v>
      </c>
      <c r="I1" s="1" t="s">
        <v>262</v>
      </c>
      <c r="J1" s="1" t="s">
        <v>263</v>
      </c>
      <c r="K1" s="1" t="s">
        <v>264</v>
      </c>
      <c r="L1" s="1" t="s">
        <v>265</v>
      </c>
      <c r="M1" s="1" t="s">
        <v>266</v>
      </c>
      <c r="N1" s="1" t="s">
        <v>267</v>
      </c>
      <c r="O1" s="1" t="s">
        <v>268</v>
      </c>
      <c r="P1" s="1" t="s">
        <v>269</v>
      </c>
    </row>
    <row r="2" spans="1:16" ht="60" x14ac:dyDescent="0.25">
      <c r="A2" s="2">
        <f t="shared" ref="A2:A65" ca="1" si="0">RAND()</f>
        <v>0.67285189704356774</v>
      </c>
      <c r="B2" s="2">
        <v>182</v>
      </c>
      <c r="C2" s="2" t="s">
        <v>179</v>
      </c>
      <c r="D2" s="1" t="s">
        <v>180</v>
      </c>
      <c r="E2" s="2" t="s">
        <v>181</v>
      </c>
      <c r="F2" s="2">
        <v>3</v>
      </c>
      <c r="G2" s="2" t="s">
        <v>281</v>
      </c>
      <c r="H2" s="2" t="s">
        <v>290</v>
      </c>
      <c r="I2" s="2" t="s">
        <v>290</v>
      </c>
    </row>
    <row r="3" spans="1:16" ht="30" x14ac:dyDescent="0.25">
      <c r="A3" s="2">
        <f t="shared" ca="1" si="0"/>
        <v>0.55867647030297396</v>
      </c>
      <c r="B3" s="2">
        <v>208</v>
      </c>
      <c r="C3" s="2" t="s">
        <v>204</v>
      </c>
      <c r="D3" s="1" t="s">
        <v>205</v>
      </c>
      <c r="E3" s="2" t="s">
        <v>206</v>
      </c>
      <c r="F3" s="2">
        <v>1</v>
      </c>
      <c r="G3" s="2" t="s">
        <v>290</v>
      </c>
    </row>
    <row r="4" spans="1:16" ht="45" x14ac:dyDescent="0.25">
      <c r="A4" s="2">
        <f t="shared" ca="1" si="0"/>
        <v>0.91246774662739605</v>
      </c>
      <c r="B4" s="2">
        <v>161</v>
      </c>
      <c r="C4" s="2" t="s">
        <v>159</v>
      </c>
      <c r="D4" s="1" t="s">
        <v>160</v>
      </c>
      <c r="E4" s="2" t="s">
        <v>161</v>
      </c>
      <c r="F4" s="2">
        <v>2</v>
      </c>
      <c r="G4" s="2" t="s">
        <v>284</v>
      </c>
      <c r="H4" s="2" t="s">
        <v>285</v>
      </c>
    </row>
    <row r="5" spans="1:16" x14ac:dyDescent="0.25">
      <c r="A5" s="2">
        <f t="shared" ca="1" si="0"/>
        <v>5.1952459338851731E-2</v>
      </c>
      <c r="B5" s="2">
        <v>13</v>
      </c>
      <c r="C5" s="2" t="s">
        <v>12</v>
      </c>
      <c r="D5" s="1" t="s">
        <v>13</v>
      </c>
      <c r="E5" s="2" t="s">
        <v>14</v>
      </c>
      <c r="F5" s="2">
        <v>1</v>
      </c>
      <c r="G5" s="2" t="s">
        <v>284</v>
      </c>
    </row>
    <row r="6" spans="1:16" ht="45" x14ac:dyDescent="0.25">
      <c r="A6" s="2">
        <f t="shared" ca="1" si="0"/>
        <v>0.44334967977268114</v>
      </c>
      <c r="B6" s="2">
        <v>81</v>
      </c>
      <c r="C6" s="2" t="s">
        <v>80</v>
      </c>
      <c r="D6" s="1" t="s">
        <v>81</v>
      </c>
      <c r="E6" s="2" t="s">
        <v>82</v>
      </c>
      <c r="F6" s="2">
        <v>2</v>
      </c>
      <c r="G6" s="2" t="s">
        <v>290</v>
      </c>
      <c r="H6" s="2" t="s">
        <v>283</v>
      </c>
    </row>
    <row r="7" spans="1:16" ht="45" x14ac:dyDescent="0.25">
      <c r="A7" s="2">
        <f t="shared" ca="1" si="0"/>
        <v>0.51985987256846089</v>
      </c>
      <c r="B7" s="2">
        <v>80</v>
      </c>
      <c r="C7" s="2" t="s">
        <v>79</v>
      </c>
      <c r="D7" s="1" t="s">
        <v>80</v>
      </c>
      <c r="E7" s="2" t="s">
        <v>81</v>
      </c>
      <c r="F7" s="2">
        <v>3</v>
      </c>
      <c r="G7" s="2" t="s">
        <v>279</v>
      </c>
      <c r="H7" s="2" t="s">
        <v>284</v>
      </c>
      <c r="I7" s="2" t="s">
        <v>290</v>
      </c>
    </row>
    <row r="8" spans="1:16" ht="90" x14ac:dyDescent="0.25">
      <c r="A8" s="2">
        <f t="shared" ca="1" si="0"/>
        <v>0.45462050204000448</v>
      </c>
      <c r="B8" s="2">
        <v>98</v>
      </c>
      <c r="C8" s="2" t="s">
        <v>97</v>
      </c>
      <c r="D8" s="1" t="s">
        <v>98</v>
      </c>
      <c r="E8" s="2" t="s">
        <v>99</v>
      </c>
      <c r="F8" s="2">
        <v>1</v>
      </c>
      <c r="G8" s="2" t="s">
        <v>290</v>
      </c>
    </row>
    <row r="9" spans="1:16" ht="105" x14ac:dyDescent="0.25">
      <c r="A9" s="2">
        <f t="shared" ca="1" si="0"/>
        <v>6.1045132991575657E-2</v>
      </c>
      <c r="B9" s="2">
        <v>170</v>
      </c>
      <c r="C9" s="2" t="s">
        <v>168</v>
      </c>
      <c r="D9" s="1" t="s">
        <v>169</v>
      </c>
      <c r="E9" s="2" t="s">
        <v>170</v>
      </c>
      <c r="F9" s="2">
        <v>0</v>
      </c>
    </row>
    <row r="10" spans="1:16" x14ac:dyDescent="0.25">
      <c r="A10" s="2">
        <f t="shared" ca="1" si="0"/>
        <v>0.62179343788827457</v>
      </c>
      <c r="B10" s="2">
        <v>189</v>
      </c>
      <c r="C10" s="2" t="s">
        <v>14</v>
      </c>
      <c r="D10" s="1" t="s">
        <v>186</v>
      </c>
      <c r="E10" s="2" t="s">
        <v>187</v>
      </c>
      <c r="F10" s="2">
        <v>2</v>
      </c>
      <c r="G10" s="2" t="s">
        <v>290</v>
      </c>
      <c r="H10" s="2" t="s">
        <v>290</v>
      </c>
    </row>
    <row r="11" spans="1:16" ht="75" x14ac:dyDescent="0.25">
      <c r="A11" s="2">
        <f t="shared" ca="1" si="0"/>
        <v>0.19396961339536789</v>
      </c>
      <c r="B11" s="2">
        <v>124</v>
      </c>
      <c r="C11" s="2" t="s">
        <v>123</v>
      </c>
      <c r="D11" s="1" t="s">
        <v>124</v>
      </c>
      <c r="E11" s="2" t="s">
        <v>125</v>
      </c>
      <c r="F11" s="2">
        <v>0</v>
      </c>
    </row>
    <row r="12" spans="1:16" ht="45" x14ac:dyDescent="0.25">
      <c r="A12" s="2">
        <f t="shared" ca="1" si="0"/>
        <v>0.8692210861245051</v>
      </c>
      <c r="B12" s="2">
        <v>226</v>
      </c>
      <c r="C12" s="2" t="s">
        <v>221</v>
      </c>
      <c r="D12" s="1" t="s">
        <v>222</v>
      </c>
      <c r="E12" s="2" t="s">
        <v>223</v>
      </c>
      <c r="F12" s="2">
        <v>1</v>
      </c>
      <c r="G12" s="2" t="s">
        <v>290</v>
      </c>
    </row>
    <row r="13" spans="1:16" x14ac:dyDescent="0.25">
      <c r="A13" s="2">
        <f t="shared" ca="1" si="0"/>
        <v>0.60622049954973545</v>
      </c>
      <c r="B13" s="2">
        <v>48</v>
      </c>
      <c r="C13" s="2" t="s">
        <v>47</v>
      </c>
      <c r="D13" s="1" t="s">
        <v>48</v>
      </c>
      <c r="E13" s="2" t="s">
        <v>49</v>
      </c>
      <c r="F13" s="2">
        <v>2</v>
      </c>
      <c r="G13" s="2" t="s">
        <v>290</v>
      </c>
      <c r="H13" s="2" t="s">
        <v>290</v>
      </c>
    </row>
    <row r="14" spans="1:16" ht="60" x14ac:dyDescent="0.25">
      <c r="A14" s="2">
        <f t="shared" ca="1" si="0"/>
        <v>0.68701764657054709</v>
      </c>
      <c r="B14" s="2">
        <v>176</v>
      </c>
      <c r="C14" s="2" t="s">
        <v>173</v>
      </c>
      <c r="D14" s="1" t="s">
        <v>174</v>
      </c>
      <c r="E14" s="2" t="s">
        <v>175</v>
      </c>
      <c r="F14" s="2">
        <v>2</v>
      </c>
      <c r="G14" s="2" t="s">
        <v>283</v>
      </c>
      <c r="H14" s="2" t="s">
        <v>273</v>
      </c>
    </row>
    <row r="15" spans="1:16" ht="75" x14ac:dyDescent="0.25">
      <c r="A15" s="2">
        <f t="shared" ca="1" si="0"/>
        <v>0.86854938208181054</v>
      </c>
      <c r="B15" s="2">
        <v>83</v>
      </c>
      <c r="C15" s="2" t="s">
        <v>82</v>
      </c>
      <c r="D15" s="1" t="s">
        <v>83</v>
      </c>
      <c r="E15" s="2" t="s">
        <v>84</v>
      </c>
      <c r="F15" s="2">
        <v>0</v>
      </c>
    </row>
    <row r="16" spans="1:16" ht="75" x14ac:dyDescent="0.25">
      <c r="A16" s="2">
        <f t="shared" ca="1" si="0"/>
        <v>0.58560149808167017</v>
      </c>
      <c r="B16" s="2">
        <v>173</v>
      </c>
      <c r="C16" s="2" t="s">
        <v>171</v>
      </c>
      <c r="D16" s="1" t="s">
        <v>172</v>
      </c>
      <c r="E16" s="2" t="s">
        <v>14</v>
      </c>
      <c r="F16" s="2">
        <v>1</v>
      </c>
      <c r="G16" s="2" t="s">
        <v>290</v>
      </c>
    </row>
    <row r="17" spans="1:8" ht="60" x14ac:dyDescent="0.25">
      <c r="A17" s="2">
        <f t="shared" ca="1" si="0"/>
        <v>0.34402175504401244</v>
      </c>
      <c r="B17" s="2">
        <v>120</v>
      </c>
      <c r="C17" s="2" t="s">
        <v>119</v>
      </c>
      <c r="D17" s="1" t="s">
        <v>120</v>
      </c>
      <c r="E17" s="2" t="s">
        <v>121</v>
      </c>
      <c r="F17" s="2">
        <v>1</v>
      </c>
      <c r="G17" s="2" t="s">
        <v>284</v>
      </c>
    </row>
    <row r="18" spans="1:8" ht="30" x14ac:dyDescent="0.25">
      <c r="A18" s="2">
        <f t="shared" ca="1" si="0"/>
        <v>0.93016195182624684</v>
      </c>
      <c r="B18" s="2">
        <v>72</v>
      </c>
      <c r="C18" s="2" t="s">
        <v>71</v>
      </c>
      <c r="D18" s="1" t="s">
        <v>72</v>
      </c>
      <c r="E18" s="2" t="s">
        <v>73</v>
      </c>
      <c r="F18" s="2">
        <v>1</v>
      </c>
      <c r="G18" s="2" t="s">
        <v>290</v>
      </c>
    </row>
    <row r="19" spans="1:8" ht="45" x14ac:dyDescent="0.25">
      <c r="A19" s="2">
        <f t="shared" ca="1" si="0"/>
        <v>0.40543427717218017</v>
      </c>
      <c r="B19" s="2">
        <v>166</v>
      </c>
      <c r="C19" s="2" t="s">
        <v>164</v>
      </c>
      <c r="D19" s="1" t="s">
        <v>165</v>
      </c>
      <c r="E19" s="2" t="s">
        <v>166</v>
      </c>
      <c r="F19" s="2">
        <v>2</v>
      </c>
      <c r="G19" s="2" t="s">
        <v>284</v>
      </c>
      <c r="H19" s="2" t="s">
        <v>287</v>
      </c>
    </row>
    <row r="20" spans="1:8" ht="30" x14ac:dyDescent="0.25">
      <c r="A20" s="2">
        <f t="shared" ca="1" si="0"/>
        <v>0.20806370536935548</v>
      </c>
      <c r="B20" s="2">
        <v>74</v>
      </c>
      <c r="C20" s="2" t="s">
        <v>73</v>
      </c>
      <c r="D20" s="1" t="s">
        <v>74</v>
      </c>
      <c r="E20" s="2" t="s">
        <v>75</v>
      </c>
      <c r="F20" s="2">
        <v>2</v>
      </c>
      <c r="G20" s="2" t="s">
        <v>274</v>
      </c>
      <c r="H20" s="2" t="s">
        <v>290</v>
      </c>
    </row>
    <row r="21" spans="1:8" ht="60" x14ac:dyDescent="0.25">
      <c r="A21" s="2">
        <f t="shared" ca="1" si="0"/>
        <v>0.35419747488941711</v>
      </c>
      <c r="B21" s="2">
        <v>153</v>
      </c>
      <c r="C21" s="2" t="s">
        <v>152</v>
      </c>
      <c r="D21" s="1" t="s">
        <v>153</v>
      </c>
      <c r="E21" s="2" t="s">
        <v>14</v>
      </c>
      <c r="F21" s="2">
        <v>2</v>
      </c>
      <c r="G21" s="2" t="s">
        <v>285</v>
      </c>
      <c r="H21" s="2" t="s">
        <v>282</v>
      </c>
    </row>
    <row r="22" spans="1:8" ht="90" x14ac:dyDescent="0.25">
      <c r="A22" s="2">
        <f t="shared" ca="1" si="0"/>
        <v>0.34608285283017959</v>
      </c>
      <c r="B22" s="2">
        <v>127</v>
      </c>
      <c r="C22" s="2" t="s">
        <v>126</v>
      </c>
      <c r="D22" s="1" t="s">
        <v>127</v>
      </c>
      <c r="E22" s="2" t="s">
        <v>128</v>
      </c>
      <c r="F22" s="2">
        <v>1</v>
      </c>
      <c r="G22" s="2" t="s">
        <v>287</v>
      </c>
    </row>
    <row r="23" spans="1:8" ht="45" x14ac:dyDescent="0.25">
      <c r="A23" s="2">
        <f t="shared" ca="1" si="0"/>
        <v>0.35729010781729309</v>
      </c>
      <c r="B23" s="2">
        <v>155</v>
      </c>
      <c r="C23" s="2" t="s">
        <v>14</v>
      </c>
      <c r="D23" s="1" t="s">
        <v>154</v>
      </c>
      <c r="E23" s="2" t="s">
        <v>155</v>
      </c>
      <c r="F23" s="2">
        <v>2</v>
      </c>
      <c r="G23" s="2" t="s">
        <v>290</v>
      </c>
      <c r="H23" s="2" t="s">
        <v>290</v>
      </c>
    </row>
    <row r="24" spans="1:8" ht="75" x14ac:dyDescent="0.25">
      <c r="A24" s="2">
        <f t="shared" ca="1" si="0"/>
        <v>0.27090805398041962</v>
      </c>
      <c r="B24" s="2">
        <v>243</v>
      </c>
      <c r="C24" s="2" t="s">
        <v>238</v>
      </c>
      <c r="D24" s="1" t="s">
        <v>239</v>
      </c>
      <c r="E24" s="2" t="s">
        <v>240</v>
      </c>
      <c r="F24" s="2">
        <v>2</v>
      </c>
      <c r="G24" s="2" t="s">
        <v>284</v>
      </c>
      <c r="H24" s="2" t="s">
        <v>285</v>
      </c>
    </row>
    <row r="25" spans="1:8" ht="210" x14ac:dyDescent="0.25">
      <c r="A25" s="2">
        <f t="shared" ca="1" si="0"/>
        <v>0.25074760336909507</v>
      </c>
      <c r="B25" s="2">
        <v>136</v>
      </c>
      <c r="C25" s="2" t="s">
        <v>135</v>
      </c>
      <c r="D25" s="1" t="s">
        <v>136</v>
      </c>
      <c r="E25" s="2" t="s">
        <v>137</v>
      </c>
      <c r="F25" s="2">
        <v>1</v>
      </c>
      <c r="G25" s="2" t="s">
        <v>284</v>
      </c>
    </row>
    <row r="26" spans="1:8" ht="60" x14ac:dyDescent="0.25">
      <c r="A26" s="2">
        <f t="shared" ca="1" si="0"/>
        <v>0.32337402357095302</v>
      </c>
      <c r="B26" s="2">
        <v>106</v>
      </c>
      <c r="C26" s="2" t="s">
        <v>105</v>
      </c>
      <c r="D26" s="1" t="s">
        <v>106</v>
      </c>
      <c r="E26" s="2" t="s">
        <v>107</v>
      </c>
      <c r="F26" s="2">
        <v>0</v>
      </c>
    </row>
    <row r="27" spans="1:8" ht="45" x14ac:dyDescent="0.25">
      <c r="A27" s="2">
        <f t="shared" ca="1" si="0"/>
        <v>0.9445636271201201</v>
      </c>
      <c r="B27" s="2">
        <v>4</v>
      </c>
      <c r="C27" s="2" t="s">
        <v>3</v>
      </c>
      <c r="D27" s="1" t="s">
        <v>4</v>
      </c>
      <c r="E27" s="2" t="s">
        <v>5</v>
      </c>
      <c r="F27" s="2">
        <v>2</v>
      </c>
      <c r="G27" s="2" t="s">
        <v>290</v>
      </c>
      <c r="H27" s="2" t="s">
        <v>289</v>
      </c>
    </row>
    <row r="28" spans="1:8" ht="30" x14ac:dyDescent="0.25">
      <c r="A28" s="2">
        <f t="shared" ca="1" si="0"/>
        <v>0.56282595409655212</v>
      </c>
      <c r="B28" s="2">
        <v>212</v>
      </c>
      <c r="C28" s="2" t="s">
        <v>208</v>
      </c>
      <c r="D28" s="1" t="s">
        <v>209</v>
      </c>
      <c r="E28" s="2" t="s">
        <v>210</v>
      </c>
      <c r="F28" s="2">
        <v>2</v>
      </c>
      <c r="G28" s="2" t="s">
        <v>290</v>
      </c>
      <c r="H28" s="2" t="s">
        <v>290</v>
      </c>
    </row>
    <row r="29" spans="1:8" ht="135" x14ac:dyDescent="0.25">
      <c r="A29" s="2">
        <f t="shared" ca="1" si="0"/>
        <v>0.28363315557561808</v>
      </c>
      <c r="B29" s="2">
        <v>235</v>
      </c>
      <c r="C29" s="2" t="s">
        <v>230</v>
      </c>
      <c r="D29" s="1" t="s">
        <v>231</v>
      </c>
      <c r="E29" s="2" t="s">
        <v>232</v>
      </c>
      <c r="F29" s="2">
        <v>0</v>
      </c>
    </row>
    <row r="30" spans="1:8" ht="45" x14ac:dyDescent="0.25">
      <c r="A30" s="2">
        <f t="shared" ca="1" si="0"/>
        <v>0.24524247720552694</v>
      </c>
      <c r="B30" s="2">
        <v>70</v>
      </c>
      <c r="C30" s="2" t="s">
        <v>69</v>
      </c>
      <c r="D30" s="1" t="s">
        <v>70</v>
      </c>
      <c r="E30" s="2" t="s">
        <v>71</v>
      </c>
      <c r="F30" s="2">
        <v>1</v>
      </c>
      <c r="G30" s="2" t="s">
        <v>287</v>
      </c>
    </row>
    <row r="31" spans="1:8" ht="45" x14ac:dyDescent="0.25">
      <c r="A31" s="2">
        <f t="shared" ca="1" si="0"/>
        <v>0.25509986058603573</v>
      </c>
      <c r="B31" s="2">
        <v>175</v>
      </c>
      <c r="C31" s="2" t="s">
        <v>14</v>
      </c>
      <c r="D31" s="1" t="s">
        <v>173</v>
      </c>
      <c r="E31" s="2" t="s">
        <v>174</v>
      </c>
      <c r="F31" s="2">
        <v>2</v>
      </c>
      <c r="G31" s="2" t="s">
        <v>290</v>
      </c>
      <c r="H31" s="2" t="s">
        <v>283</v>
      </c>
    </row>
    <row r="32" spans="1:8" ht="30" x14ac:dyDescent="0.25">
      <c r="A32" s="2">
        <f t="shared" ca="1" si="0"/>
        <v>0.16056954612381591</v>
      </c>
      <c r="B32" s="2">
        <v>223</v>
      </c>
      <c r="C32" s="2" t="s">
        <v>218</v>
      </c>
      <c r="D32" s="1" t="s">
        <v>219</v>
      </c>
      <c r="E32" s="2" t="s">
        <v>220</v>
      </c>
      <c r="F32" s="2">
        <v>2</v>
      </c>
      <c r="G32" s="2" t="s">
        <v>290</v>
      </c>
      <c r="H32" s="2" t="s">
        <v>290</v>
      </c>
    </row>
    <row r="33" spans="1:10" ht="75" x14ac:dyDescent="0.25">
      <c r="A33" s="2">
        <f t="shared" ca="1" si="0"/>
        <v>0.97305848377920579</v>
      </c>
      <c r="B33" s="2">
        <v>228</v>
      </c>
      <c r="C33" s="2" t="s">
        <v>223</v>
      </c>
      <c r="D33" s="1" t="s">
        <v>224</v>
      </c>
      <c r="E33" s="2" t="s">
        <v>225</v>
      </c>
      <c r="F33" s="2">
        <v>1</v>
      </c>
      <c r="G33" s="2" t="s">
        <v>290</v>
      </c>
    </row>
    <row r="34" spans="1:10" ht="60" x14ac:dyDescent="0.25">
      <c r="A34" s="2">
        <f t="shared" ca="1" si="0"/>
        <v>0.23277176171972547</v>
      </c>
      <c r="B34" s="2">
        <v>108</v>
      </c>
      <c r="C34" s="2" t="s">
        <v>107</v>
      </c>
      <c r="D34" s="1" t="s">
        <v>108</v>
      </c>
      <c r="E34" s="2" t="s">
        <v>109</v>
      </c>
      <c r="F34" s="2">
        <v>3</v>
      </c>
      <c r="G34" s="2" t="s">
        <v>290</v>
      </c>
      <c r="H34" s="2" t="s">
        <v>290</v>
      </c>
      <c r="I34" s="2" t="s">
        <v>290</v>
      </c>
    </row>
    <row r="35" spans="1:10" ht="105" x14ac:dyDescent="0.25">
      <c r="A35" s="2">
        <f t="shared" ca="1" si="0"/>
        <v>0.86575843567246713</v>
      </c>
      <c r="B35" s="2">
        <v>116</v>
      </c>
      <c r="C35" s="2" t="s">
        <v>115</v>
      </c>
      <c r="D35" s="1" t="s">
        <v>116</v>
      </c>
      <c r="E35" s="2" t="s">
        <v>117</v>
      </c>
      <c r="F35" s="2">
        <v>1</v>
      </c>
      <c r="G35" s="2" t="s">
        <v>275</v>
      </c>
    </row>
    <row r="36" spans="1:10" ht="150" x14ac:dyDescent="0.25">
      <c r="A36" s="2">
        <f t="shared" ca="1" si="0"/>
        <v>9.0604784451239984E-2</v>
      </c>
      <c r="B36" s="2">
        <v>240</v>
      </c>
      <c r="C36" s="2" t="s">
        <v>235</v>
      </c>
      <c r="D36" s="1" t="s">
        <v>236</v>
      </c>
      <c r="E36" s="2" t="s">
        <v>237</v>
      </c>
      <c r="F36" s="2">
        <v>4</v>
      </c>
      <c r="G36" s="2" t="s">
        <v>284</v>
      </c>
      <c r="H36" s="2" t="s">
        <v>280</v>
      </c>
      <c r="I36" s="2" t="s">
        <v>288</v>
      </c>
      <c r="J36" s="2" t="s">
        <v>286</v>
      </c>
    </row>
    <row r="37" spans="1:10" ht="60" x14ac:dyDescent="0.25">
      <c r="A37" s="2">
        <f t="shared" ca="1" si="0"/>
        <v>0.92107551635657459</v>
      </c>
      <c r="B37" s="2">
        <v>118</v>
      </c>
      <c r="C37" s="2" t="s">
        <v>117</v>
      </c>
      <c r="D37" s="1" t="s">
        <v>118</v>
      </c>
      <c r="E37" s="2" t="s">
        <v>119</v>
      </c>
      <c r="F37" s="2">
        <v>1</v>
      </c>
      <c r="G37" s="2" t="s">
        <v>270</v>
      </c>
    </row>
    <row r="38" spans="1:10" ht="45" x14ac:dyDescent="0.25">
      <c r="A38" s="2">
        <f t="shared" ca="1" si="0"/>
        <v>0.52501843062950715</v>
      </c>
      <c r="B38" s="2">
        <v>5</v>
      </c>
      <c r="C38" s="2" t="s">
        <v>4</v>
      </c>
      <c r="D38" s="1" t="s">
        <v>5</v>
      </c>
      <c r="E38" s="2" t="s">
        <v>6</v>
      </c>
      <c r="F38" s="2">
        <v>1</v>
      </c>
      <c r="G38" s="2" t="s">
        <v>283</v>
      </c>
    </row>
    <row r="39" spans="1:10" x14ac:dyDescent="0.25">
      <c r="A39" s="2">
        <f t="shared" ca="1" si="0"/>
        <v>4.5060632514421273E-2</v>
      </c>
      <c r="B39" s="2">
        <v>210</v>
      </c>
      <c r="C39" s="2" t="s">
        <v>206</v>
      </c>
      <c r="D39" s="1" t="s">
        <v>207</v>
      </c>
      <c r="E39" s="2" t="s">
        <v>208</v>
      </c>
      <c r="F39" s="2">
        <v>2</v>
      </c>
      <c r="G39" s="2" t="s">
        <v>290</v>
      </c>
      <c r="H39" s="2" t="s">
        <v>290</v>
      </c>
    </row>
    <row r="40" spans="1:10" ht="90" x14ac:dyDescent="0.25">
      <c r="A40" s="2">
        <f t="shared" ca="1" si="0"/>
        <v>0.50337302185667698</v>
      </c>
      <c r="B40" s="2">
        <v>99</v>
      </c>
      <c r="C40" s="2" t="s">
        <v>98</v>
      </c>
      <c r="D40" s="1" t="s">
        <v>99</v>
      </c>
      <c r="E40" s="2" t="s">
        <v>100</v>
      </c>
      <c r="F40" s="2">
        <v>2</v>
      </c>
      <c r="G40" s="2" t="s">
        <v>287</v>
      </c>
      <c r="H40" s="2" t="s">
        <v>283</v>
      </c>
    </row>
    <row r="41" spans="1:10" ht="30" x14ac:dyDescent="0.25">
      <c r="A41" s="2">
        <f t="shared" ca="1" si="0"/>
        <v>0.61122600077058542</v>
      </c>
      <c r="B41" s="2">
        <v>165</v>
      </c>
      <c r="C41" s="2" t="s">
        <v>163</v>
      </c>
      <c r="D41" s="1" t="s">
        <v>164</v>
      </c>
      <c r="E41" s="2" t="s">
        <v>165</v>
      </c>
      <c r="F41" s="2">
        <v>1</v>
      </c>
      <c r="G41" s="2" t="s">
        <v>287</v>
      </c>
    </row>
    <row r="42" spans="1:10" ht="120" x14ac:dyDescent="0.25">
      <c r="A42" s="2">
        <f t="shared" ca="1" si="0"/>
        <v>0.11496738228064973</v>
      </c>
      <c r="B42" s="2">
        <v>252</v>
      </c>
      <c r="C42" s="2" t="s">
        <v>247</v>
      </c>
      <c r="D42" s="1" t="s">
        <v>248</v>
      </c>
      <c r="E42" s="2" t="s">
        <v>249</v>
      </c>
      <c r="F42" s="2">
        <v>2</v>
      </c>
      <c r="G42" s="2" t="s">
        <v>284</v>
      </c>
      <c r="H42" s="2" t="s">
        <v>280</v>
      </c>
    </row>
    <row r="43" spans="1:10" ht="30" x14ac:dyDescent="0.25">
      <c r="A43" s="2">
        <f t="shared" ca="1" si="0"/>
        <v>0.92208645113612142</v>
      </c>
      <c r="B43" s="2">
        <v>87</v>
      </c>
      <c r="C43" s="2" t="s">
        <v>86</v>
      </c>
      <c r="D43" s="1" t="s">
        <v>87</v>
      </c>
      <c r="E43" s="2" t="s">
        <v>88</v>
      </c>
      <c r="F43" s="2">
        <v>0</v>
      </c>
    </row>
    <row r="44" spans="1:10" ht="135" x14ac:dyDescent="0.25">
      <c r="A44" s="2">
        <f t="shared" ca="1" si="0"/>
        <v>4.3791722876064032E-2</v>
      </c>
      <c r="B44" s="2">
        <v>241</v>
      </c>
      <c r="C44" s="2" t="s">
        <v>236</v>
      </c>
      <c r="D44" s="1" t="s">
        <v>237</v>
      </c>
      <c r="E44" s="2" t="s">
        <v>238</v>
      </c>
      <c r="F44" s="2">
        <v>1</v>
      </c>
      <c r="G44" s="2" t="s">
        <v>284</v>
      </c>
    </row>
    <row r="45" spans="1:10" ht="75" x14ac:dyDescent="0.25">
      <c r="A45" s="2">
        <f t="shared" ca="1" si="0"/>
        <v>0.87745533714663737</v>
      </c>
      <c r="B45" s="2">
        <v>229</v>
      </c>
      <c r="C45" s="2" t="s">
        <v>224</v>
      </c>
      <c r="D45" s="1" t="s">
        <v>225</v>
      </c>
      <c r="E45" s="2" t="s">
        <v>226</v>
      </c>
      <c r="F45" s="2">
        <v>1</v>
      </c>
      <c r="G45" s="2" t="s">
        <v>290</v>
      </c>
    </row>
    <row r="46" spans="1:10" ht="30" x14ac:dyDescent="0.25">
      <c r="A46" s="2">
        <f t="shared" ca="1" si="0"/>
        <v>5.1736119913221579E-3</v>
      </c>
      <c r="B46" s="2">
        <v>46</v>
      </c>
      <c r="C46" s="2" t="s">
        <v>45</v>
      </c>
      <c r="D46" s="1" t="s">
        <v>46</v>
      </c>
      <c r="E46" s="2" t="s">
        <v>47</v>
      </c>
      <c r="F46" s="2">
        <v>2</v>
      </c>
      <c r="G46" s="2" t="s">
        <v>290</v>
      </c>
      <c r="H46" s="2" t="s">
        <v>290</v>
      </c>
    </row>
    <row r="47" spans="1:10" ht="45" x14ac:dyDescent="0.25">
      <c r="A47" s="2">
        <f t="shared" ca="1" si="0"/>
        <v>0.27786965901969285</v>
      </c>
      <c r="B47" s="2">
        <v>49</v>
      </c>
      <c r="C47" s="2" t="s">
        <v>48</v>
      </c>
      <c r="D47" s="1" t="s">
        <v>49</v>
      </c>
      <c r="E47" s="2" t="s">
        <v>50</v>
      </c>
      <c r="F47" s="2">
        <v>1</v>
      </c>
      <c r="G47" s="2" t="s">
        <v>290</v>
      </c>
    </row>
    <row r="48" spans="1:10" ht="30" x14ac:dyDescent="0.25">
      <c r="A48" s="2">
        <f t="shared" ca="1" si="0"/>
        <v>0.11352437387447434</v>
      </c>
      <c r="B48" s="2">
        <v>21</v>
      </c>
      <c r="C48" s="2" t="s">
        <v>20</v>
      </c>
      <c r="D48" s="1" t="s">
        <v>21</v>
      </c>
      <c r="E48" s="2" t="s">
        <v>22</v>
      </c>
      <c r="F48" s="2">
        <v>2</v>
      </c>
      <c r="G48" s="2" t="s">
        <v>283</v>
      </c>
      <c r="H48" s="2" t="s">
        <v>287</v>
      </c>
    </row>
    <row r="49" spans="1:10" ht="120" x14ac:dyDescent="0.25">
      <c r="A49" s="2">
        <f t="shared" ca="1" si="0"/>
        <v>0.79632386598063354</v>
      </c>
      <c r="B49" s="2">
        <v>144</v>
      </c>
      <c r="C49" s="2" t="s">
        <v>143</v>
      </c>
      <c r="D49" s="1" t="s">
        <v>144</v>
      </c>
      <c r="E49" s="2" t="s">
        <v>145</v>
      </c>
      <c r="F49" s="2">
        <v>2</v>
      </c>
      <c r="G49" s="2" t="s">
        <v>285</v>
      </c>
      <c r="H49" s="2" t="s">
        <v>284</v>
      </c>
    </row>
    <row r="50" spans="1:10" ht="30" x14ac:dyDescent="0.25">
      <c r="A50" s="2">
        <f t="shared" ca="1" si="0"/>
        <v>0.28161771733046159</v>
      </c>
      <c r="B50" s="2">
        <v>230</v>
      </c>
      <c r="C50" s="2" t="s">
        <v>225</v>
      </c>
      <c r="D50" s="1" t="s">
        <v>226</v>
      </c>
      <c r="E50" s="2" t="s">
        <v>227</v>
      </c>
      <c r="F50" s="2">
        <v>1</v>
      </c>
      <c r="G50" s="2" t="s">
        <v>290</v>
      </c>
    </row>
    <row r="51" spans="1:10" ht="180" x14ac:dyDescent="0.25">
      <c r="A51" s="2">
        <f t="shared" ca="1" si="0"/>
        <v>0.36176085784330669</v>
      </c>
      <c r="B51" s="2">
        <v>134</v>
      </c>
      <c r="C51" s="2" t="s">
        <v>133</v>
      </c>
      <c r="D51" s="1" t="s">
        <v>134</v>
      </c>
      <c r="E51" s="2" t="s">
        <v>135</v>
      </c>
      <c r="F51" s="2">
        <v>3</v>
      </c>
      <c r="G51" s="2" t="s">
        <v>284</v>
      </c>
      <c r="H51" s="2" t="s">
        <v>285</v>
      </c>
      <c r="I51" s="2" t="s">
        <v>286</v>
      </c>
    </row>
    <row r="52" spans="1:10" ht="75" x14ac:dyDescent="0.25">
      <c r="A52" s="2">
        <f t="shared" ca="1" si="0"/>
        <v>0.77581183078276439</v>
      </c>
      <c r="B52" s="2">
        <v>61</v>
      </c>
      <c r="C52" s="2" t="s">
        <v>60</v>
      </c>
      <c r="D52" s="1" t="s">
        <v>61</v>
      </c>
      <c r="E52" s="2" t="s">
        <v>62</v>
      </c>
      <c r="F52" s="2">
        <v>2</v>
      </c>
      <c r="G52" s="2" t="s">
        <v>283</v>
      </c>
      <c r="H52" s="2" t="s">
        <v>284</v>
      </c>
    </row>
    <row r="53" spans="1:10" ht="120" x14ac:dyDescent="0.25">
      <c r="A53" s="2">
        <f t="shared" ca="1" si="0"/>
        <v>0.70532473103061888</v>
      </c>
      <c r="B53" s="2">
        <v>234</v>
      </c>
      <c r="C53" s="2" t="s">
        <v>229</v>
      </c>
      <c r="D53" s="1" t="s">
        <v>230</v>
      </c>
      <c r="E53" s="2" t="s">
        <v>231</v>
      </c>
      <c r="F53" s="2">
        <v>1</v>
      </c>
      <c r="G53" s="2" t="s">
        <v>280</v>
      </c>
    </row>
    <row r="54" spans="1:10" ht="30" x14ac:dyDescent="0.25">
      <c r="A54" s="2">
        <f t="shared" ca="1" si="0"/>
        <v>0.19206616124100306</v>
      </c>
      <c r="B54" s="2">
        <v>82</v>
      </c>
      <c r="C54" s="2" t="s">
        <v>81</v>
      </c>
      <c r="D54" s="1" t="s">
        <v>82</v>
      </c>
      <c r="E54" s="2" t="s">
        <v>83</v>
      </c>
      <c r="F54" s="2">
        <v>0</v>
      </c>
    </row>
    <row r="55" spans="1:10" ht="30" x14ac:dyDescent="0.25">
      <c r="A55" s="2">
        <f t="shared" ca="1" si="0"/>
        <v>0.98536335958089338</v>
      </c>
      <c r="B55" s="2">
        <v>192</v>
      </c>
      <c r="C55" s="2" t="s">
        <v>188</v>
      </c>
      <c r="D55" s="1" t="s">
        <v>189</v>
      </c>
      <c r="E55" s="2" t="s">
        <v>190</v>
      </c>
      <c r="F55" s="2">
        <v>1</v>
      </c>
      <c r="G55" s="2" t="s">
        <v>290</v>
      </c>
    </row>
    <row r="56" spans="1:10" ht="60" x14ac:dyDescent="0.25">
      <c r="A56" s="2">
        <f t="shared" ca="1" si="0"/>
        <v>0.15990252053524412</v>
      </c>
      <c r="B56" s="2">
        <v>150</v>
      </c>
      <c r="C56" s="2" t="s">
        <v>149</v>
      </c>
      <c r="D56" s="1" t="s">
        <v>150</v>
      </c>
      <c r="E56" s="2" t="s">
        <v>151</v>
      </c>
      <c r="F56" s="2">
        <v>2</v>
      </c>
      <c r="G56" s="2" t="s">
        <v>284</v>
      </c>
      <c r="H56" s="2" t="s">
        <v>290</v>
      </c>
    </row>
    <row r="57" spans="1:10" ht="30" x14ac:dyDescent="0.25">
      <c r="A57" s="2">
        <f t="shared" ca="1" si="0"/>
        <v>0.23971951439597605</v>
      </c>
      <c r="B57" s="2">
        <v>191</v>
      </c>
      <c r="C57" s="2" t="s">
        <v>187</v>
      </c>
      <c r="D57" s="1" t="s">
        <v>188</v>
      </c>
      <c r="E57" s="2" t="s">
        <v>189</v>
      </c>
      <c r="F57" s="2">
        <v>1</v>
      </c>
      <c r="G57" s="2" t="s">
        <v>290</v>
      </c>
    </row>
    <row r="58" spans="1:10" ht="60" x14ac:dyDescent="0.25">
      <c r="A58" s="2">
        <f t="shared" ca="1" si="0"/>
        <v>0.79128764424129516</v>
      </c>
      <c r="B58" s="2">
        <v>53</v>
      </c>
      <c r="C58" s="2" t="s">
        <v>52</v>
      </c>
      <c r="D58" s="1" t="s">
        <v>53</v>
      </c>
      <c r="E58" s="2" t="s">
        <v>54</v>
      </c>
      <c r="F58" s="2">
        <v>1</v>
      </c>
      <c r="G58" s="2" t="s">
        <v>290</v>
      </c>
    </row>
    <row r="59" spans="1:10" ht="45" x14ac:dyDescent="0.25">
      <c r="A59" s="2">
        <f t="shared" ca="1" si="0"/>
        <v>0.55995309152931672</v>
      </c>
      <c r="B59" s="2">
        <v>35</v>
      </c>
      <c r="C59" s="2" t="s">
        <v>34</v>
      </c>
      <c r="D59" s="1" t="s">
        <v>35</v>
      </c>
      <c r="E59" s="2" t="s">
        <v>36</v>
      </c>
      <c r="F59" s="2">
        <v>0</v>
      </c>
    </row>
    <row r="60" spans="1:10" ht="45" x14ac:dyDescent="0.25">
      <c r="A60" s="2">
        <f t="shared" ca="1" si="0"/>
        <v>0.37932574864268198</v>
      </c>
      <c r="B60" s="2">
        <v>30</v>
      </c>
      <c r="C60" s="2" t="s">
        <v>29</v>
      </c>
      <c r="D60" s="1" t="s">
        <v>30</v>
      </c>
      <c r="E60" s="2" t="s">
        <v>31</v>
      </c>
      <c r="F60" s="2">
        <v>0</v>
      </c>
    </row>
    <row r="61" spans="1:10" ht="30" x14ac:dyDescent="0.25">
      <c r="A61" s="2">
        <f t="shared" ca="1" si="0"/>
        <v>0.62590667774380437</v>
      </c>
      <c r="B61" s="2">
        <v>73</v>
      </c>
      <c r="C61" s="2" t="s">
        <v>72</v>
      </c>
      <c r="D61" s="1" t="s">
        <v>73</v>
      </c>
      <c r="E61" s="2" t="s">
        <v>74</v>
      </c>
      <c r="F61" s="2">
        <v>1</v>
      </c>
      <c r="G61" s="2" t="s">
        <v>274</v>
      </c>
    </row>
    <row r="62" spans="1:10" ht="90" x14ac:dyDescent="0.25">
      <c r="A62" s="2">
        <f t="shared" ca="1" si="0"/>
        <v>0.28286002015951206</v>
      </c>
      <c r="B62" s="2">
        <v>28</v>
      </c>
      <c r="C62" s="2" t="s">
        <v>27</v>
      </c>
      <c r="D62" s="1" t="s">
        <v>28</v>
      </c>
      <c r="E62" s="2" t="s">
        <v>29</v>
      </c>
      <c r="F62" s="2">
        <v>2</v>
      </c>
      <c r="G62" s="2" t="s">
        <v>290</v>
      </c>
      <c r="H62" s="2" t="s">
        <v>290</v>
      </c>
    </row>
    <row r="63" spans="1:10" ht="60" x14ac:dyDescent="0.25">
      <c r="A63" s="2">
        <f t="shared" ca="1" si="0"/>
        <v>0.38408289501476789</v>
      </c>
      <c r="B63" s="2">
        <v>65</v>
      </c>
      <c r="C63" s="2" t="s">
        <v>64</v>
      </c>
      <c r="D63" s="1" t="s">
        <v>65</v>
      </c>
      <c r="E63" s="2" t="s">
        <v>66</v>
      </c>
      <c r="F63" s="2">
        <v>4</v>
      </c>
      <c r="G63" s="2" t="s">
        <v>280</v>
      </c>
      <c r="H63" s="2" t="s">
        <v>284</v>
      </c>
      <c r="I63" s="2" t="s">
        <v>289</v>
      </c>
      <c r="J63" s="2" t="s">
        <v>290</v>
      </c>
    </row>
    <row r="64" spans="1:10" ht="75" x14ac:dyDescent="0.25">
      <c r="A64" s="2">
        <f t="shared" ca="1" si="0"/>
        <v>0.83257624055978618</v>
      </c>
      <c r="B64" s="2">
        <v>256</v>
      </c>
      <c r="C64" s="2" t="s">
        <v>251</v>
      </c>
      <c r="D64" s="1" t="s">
        <v>252</v>
      </c>
      <c r="E64" s="2" t="s">
        <v>253</v>
      </c>
      <c r="F64" s="2">
        <v>2</v>
      </c>
      <c r="G64" s="2" t="s">
        <v>280</v>
      </c>
      <c r="H64" s="2" t="s">
        <v>290</v>
      </c>
    </row>
    <row r="65" spans="1:10" ht="60" x14ac:dyDescent="0.25">
      <c r="A65" s="2">
        <f t="shared" ca="1" si="0"/>
        <v>8.827722905298796E-2</v>
      </c>
      <c r="B65" s="2">
        <v>163</v>
      </c>
      <c r="C65" s="2" t="s">
        <v>161</v>
      </c>
      <c r="D65" s="1" t="s">
        <v>162</v>
      </c>
      <c r="E65" s="2" t="s">
        <v>163</v>
      </c>
      <c r="F65" s="2">
        <v>2</v>
      </c>
      <c r="G65" s="2" t="s">
        <v>280</v>
      </c>
    </row>
    <row r="66" spans="1:10" x14ac:dyDescent="0.25">
      <c r="A66" s="2">
        <f t="shared" ref="A66:A129" ca="1" si="1">RAND()</f>
        <v>0.8540371458365198</v>
      </c>
      <c r="B66" s="2">
        <v>12</v>
      </c>
      <c r="C66" s="2" t="s">
        <v>11</v>
      </c>
      <c r="D66" s="1" t="s">
        <v>12</v>
      </c>
      <c r="E66" s="2" t="s">
        <v>13</v>
      </c>
      <c r="F66" s="2">
        <v>1</v>
      </c>
      <c r="G66" s="2" t="s">
        <v>284</v>
      </c>
    </row>
    <row r="67" spans="1:10" ht="30" x14ac:dyDescent="0.25">
      <c r="A67" s="2">
        <f t="shared" ca="1" si="1"/>
        <v>0.7011171897097539</v>
      </c>
      <c r="B67" s="2">
        <v>187</v>
      </c>
      <c r="C67" s="2" t="s">
        <v>184</v>
      </c>
      <c r="D67" s="1" t="s">
        <v>185</v>
      </c>
      <c r="E67" s="2" t="s">
        <v>14</v>
      </c>
      <c r="F67" s="2">
        <v>1</v>
      </c>
      <c r="G67" s="2" t="s">
        <v>290</v>
      </c>
    </row>
    <row r="68" spans="1:10" ht="60" x14ac:dyDescent="0.25">
      <c r="A68" s="2">
        <f t="shared" ca="1" si="1"/>
        <v>6.2495478120066839E-2</v>
      </c>
      <c r="B68" s="2">
        <v>201</v>
      </c>
      <c r="C68" s="2" t="s">
        <v>197</v>
      </c>
      <c r="D68" s="1" t="s">
        <v>198</v>
      </c>
      <c r="E68" s="2" t="s">
        <v>199</v>
      </c>
      <c r="F68" s="2">
        <v>2</v>
      </c>
      <c r="G68" s="2" t="s">
        <v>290</v>
      </c>
    </row>
    <row r="69" spans="1:10" ht="75" x14ac:dyDescent="0.25">
      <c r="A69" s="2">
        <f t="shared" ca="1" si="1"/>
        <v>0.91797512537033776</v>
      </c>
      <c r="B69" s="2">
        <v>27</v>
      </c>
      <c r="C69" s="2" t="s">
        <v>26</v>
      </c>
      <c r="D69" s="1" t="s">
        <v>27</v>
      </c>
      <c r="E69" s="2" t="s">
        <v>28</v>
      </c>
      <c r="F69" s="2">
        <v>2</v>
      </c>
      <c r="G69" s="2" t="s">
        <v>290</v>
      </c>
      <c r="H69" s="2" t="s">
        <v>284</v>
      </c>
    </row>
    <row r="70" spans="1:10" ht="30" x14ac:dyDescent="0.25">
      <c r="A70" s="2">
        <f t="shared" ca="1" si="1"/>
        <v>0.56156606266023501</v>
      </c>
      <c r="B70" s="2">
        <v>181</v>
      </c>
      <c r="C70" s="2" t="s">
        <v>178</v>
      </c>
      <c r="D70" s="1" t="s">
        <v>179</v>
      </c>
      <c r="E70" s="2" t="s">
        <v>180</v>
      </c>
      <c r="F70" s="2">
        <v>2</v>
      </c>
      <c r="G70" s="2" t="s">
        <v>290</v>
      </c>
      <c r="H70" s="2" t="s">
        <v>281</v>
      </c>
    </row>
    <row r="71" spans="1:10" ht="60" x14ac:dyDescent="0.25">
      <c r="A71" s="2">
        <f t="shared" ca="1" si="1"/>
        <v>0.52341432698052814</v>
      </c>
      <c r="B71" s="2">
        <v>63</v>
      </c>
      <c r="C71" s="2" t="s">
        <v>62</v>
      </c>
      <c r="D71" s="1" t="s">
        <v>63</v>
      </c>
      <c r="E71" s="2" t="s">
        <v>64</v>
      </c>
      <c r="F71" s="2">
        <v>3</v>
      </c>
      <c r="G71" s="2" t="s">
        <v>290</v>
      </c>
      <c r="H71" s="2" t="s">
        <v>284</v>
      </c>
      <c r="I71" s="2" t="s">
        <v>280</v>
      </c>
    </row>
    <row r="72" spans="1:10" ht="45" x14ac:dyDescent="0.25">
      <c r="A72" s="2">
        <f t="shared" ca="1" si="1"/>
        <v>0.94420788795812571</v>
      </c>
      <c r="B72" s="2">
        <v>107</v>
      </c>
      <c r="C72" s="2" t="s">
        <v>106</v>
      </c>
      <c r="D72" s="1" t="s">
        <v>107</v>
      </c>
      <c r="E72" s="2" t="s">
        <v>108</v>
      </c>
      <c r="F72" s="2">
        <v>1</v>
      </c>
      <c r="G72" s="2" t="s">
        <v>290</v>
      </c>
    </row>
    <row r="73" spans="1:10" ht="60" x14ac:dyDescent="0.25">
      <c r="A73" s="2">
        <f t="shared" ca="1" si="1"/>
        <v>0.61266522781095212</v>
      </c>
      <c r="B73" s="2">
        <v>36</v>
      </c>
      <c r="C73" s="2" t="s">
        <v>35</v>
      </c>
      <c r="D73" s="1" t="s">
        <v>36</v>
      </c>
      <c r="E73" s="2" t="s">
        <v>37</v>
      </c>
      <c r="F73" s="2">
        <v>3</v>
      </c>
      <c r="G73" s="2" t="s">
        <v>270</v>
      </c>
      <c r="H73" s="2" t="s">
        <v>275</v>
      </c>
      <c r="I73" s="2" t="s">
        <v>290</v>
      </c>
    </row>
    <row r="74" spans="1:10" ht="45" x14ac:dyDescent="0.25">
      <c r="A74" s="2">
        <f t="shared" ca="1" si="1"/>
        <v>0.99245410609416507</v>
      </c>
      <c r="B74" s="2">
        <v>94</v>
      </c>
      <c r="C74" s="2" t="s">
        <v>93</v>
      </c>
      <c r="D74" s="1" t="s">
        <v>94</v>
      </c>
      <c r="E74" s="2" t="s">
        <v>95</v>
      </c>
      <c r="F74" s="2">
        <v>3</v>
      </c>
      <c r="G74" s="2" t="s">
        <v>278</v>
      </c>
      <c r="H74" s="2" t="s">
        <v>290</v>
      </c>
      <c r="I74" s="2" t="s">
        <v>284</v>
      </c>
    </row>
    <row r="75" spans="1:10" ht="75" x14ac:dyDescent="0.25">
      <c r="A75" s="2">
        <f t="shared" ca="1" si="1"/>
        <v>0.50662557380136408</v>
      </c>
      <c r="B75" s="2">
        <v>122</v>
      </c>
      <c r="C75" s="2" t="s">
        <v>121</v>
      </c>
      <c r="D75" s="1" t="s">
        <v>122</v>
      </c>
      <c r="E75" s="2" t="s">
        <v>123</v>
      </c>
      <c r="F75" s="2">
        <v>2</v>
      </c>
      <c r="G75" s="2" t="s">
        <v>284</v>
      </c>
      <c r="H75" s="2" t="s">
        <v>283</v>
      </c>
    </row>
    <row r="76" spans="1:10" ht="45" x14ac:dyDescent="0.25">
      <c r="A76" s="2">
        <f t="shared" ca="1" si="1"/>
        <v>7.765769012655066E-2</v>
      </c>
      <c r="B76" s="2">
        <v>246</v>
      </c>
      <c r="C76" s="2" t="s">
        <v>241</v>
      </c>
      <c r="D76" s="1" t="s">
        <v>242</v>
      </c>
      <c r="E76" s="2" t="s">
        <v>243</v>
      </c>
      <c r="F76" s="2">
        <v>1</v>
      </c>
      <c r="G76" s="2" t="s">
        <v>285</v>
      </c>
    </row>
    <row r="77" spans="1:10" ht="45" x14ac:dyDescent="0.25">
      <c r="A77" s="2">
        <f t="shared" ca="1" si="1"/>
        <v>0.10423469467956048</v>
      </c>
      <c r="B77" s="2">
        <v>32</v>
      </c>
      <c r="C77" s="2" t="s">
        <v>31</v>
      </c>
      <c r="D77" s="1" t="s">
        <v>32</v>
      </c>
      <c r="E77" s="2" t="s">
        <v>33</v>
      </c>
      <c r="F77" s="2">
        <v>3</v>
      </c>
      <c r="G77" s="2" t="s">
        <v>290</v>
      </c>
      <c r="H77" s="2" t="s">
        <v>290</v>
      </c>
      <c r="I77" s="2" t="s">
        <v>284</v>
      </c>
    </row>
    <row r="78" spans="1:10" ht="60" x14ac:dyDescent="0.25">
      <c r="A78" s="2">
        <f t="shared" ca="1" si="1"/>
        <v>0.9974650761355871</v>
      </c>
      <c r="B78" s="2">
        <v>183</v>
      </c>
      <c r="C78" s="2" t="s">
        <v>180</v>
      </c>
      <c r="D78" s="1" t="s">
        <v>181</v>
      </c>
      <c r="E78" s="2" t="s">
        <v>182</v>
      </c>
      <c r="F78" s="2">
        <v>4</v>
      </c>
      <c r="G78" s="2" t="s">
        <v>290</v>
      </c>
      <c r="H78" s="2" t="s">
        <v>290</v>
      </c>
      <c r="I78" s="2" t="s">
        <v>290</v>
      </c>
      <c r="J78" s="2" t="s">
        <v>273</v>
      </c>
    </row>
    <row r="79" spans="1:10" ht="30" x14ac:dyDescent="0.25">
      <c r="A79" s="2">
        <f t="shared" ca="1" si="1"/>
        <v>0.76341435491828469</v>
      </c>
      <c r="B79" s="2">
        <v>20</v>
      </c>
      <c r="C79" s="2" t="s">
        <v>19</v>
      </c>
      <c r="D79" s="1" t="s">
        <v>20</v>
      </c>
      <c r="E79" s="2" t="s">
        <v>21</v>
      </c>
      <c r="F79" s="2">
        <v>2</v>
      </c>
      <c r="G79" s="2" t="s">
        <v>287</v>
      </c>
      <c r="H79" s="2" t="s">
        <v>283</v>
      </c>
    </row>
    <row r="80" spans="1:10" ht="90" x14ac:dyDescent="0.25">
      <c r="A80" s="2">
        <f t="shared" ca="1" si="1"/>
        <v>0.38754483270352458</v>
      </c>
      <c r="B80" s="2">
        <v>39</v>
      </c>
      <c r="C80" s="2" t="s">
        <v>38</v>
      </c>
      <c r="D80" s="1" t="s">
        <v>39</v>
      </c>
      <c r="E80" s="2" t="s">
        <v>40</v>
      </c>
      <c r="F80" s="2">
        <v>4</v>
      </c>
      <c r="G80" s="2" t="s">
        <v>290</v>
      </c>
      <c r="H80" s="2" t="s">
        <v>284</v>
      </c>
      <c r="I80" s="2" t="s">
        <v>290</v>
      </c>
      <c r="J80" s="2" t="s">
        <v>280</v>
      </c>
    </row>
    <row r="81" spans="1:9" ht="60" x14ac:dyDescent="0.25">
      <c r="A81" s="2">
        <f t="shared" ca="1" si="1"/>
        <v>0.79506629684151486</v>
      </c>
      <c r="B81" s="2">
        <v>174</v>
      </c>
      <c r="C81" s="2" t="s">
        <v>172</v>
      </c>
      <c r="D81" s="1" t="s">
        <v>14</v>
      </c>
      <c r="E81" s="2" t="s">
        <v>173</v>
      </c>
      <c r="F81" s="2">
        <v>0</v>
      </c>
    </row>
    <row r="82" spans="1:9" ht="45" x14ac:dyDescent="0.25">
      <c r="A82" s="2">
        <f t="shared" ca="1" si="1"/>
        <v>2.6276061931117423E-2</v>
      </c>
      <c r="B82" s="2">
        <v>90</v>
      </c>
      <c r="C82" s="2" t="s">
        <v>89</v>
      </c>
      <c r="D82" s="1" t="s">
        <v>90</v>
      </c>
      <c r="E82" s="2" t="s">
        <v>91</v>
      </c>
      <c r="F82" s="2">
        <v>2</v>
      </c>
      <c r="G82" s="2" t="s">
        <v>290</v>
      </c>
      <c r="H82" s="2" t="s">
        <v>290</v>
      </c>
    </row>
    <row r="83" spans="1:9" ht="45" x14ac:dyDescent="0.25">
      <c r="A83" s="2">
        <f t="shared" ca="1" si="1"/>
        <v>0.13077731842157359</v>
      </c>
      <c r="B83" s="2">
        <v>69</v>
      </c>
      <c r="C83" s="2" t="s">
        <v>68</v>
      </c>
      <c r="D83" s="1" t="s">
        <v>69</v>
      </c>
      <c r="E83" s="2" t="s">
        <v>70</v>
      </c>
      <c r="F83" s="2">
        <v>3</v>
      </c>
      <c r="G83" s="2" t="s">
        <v>283</v>
      </c>
      <c r="H83" s="2" t="s">
        <v>287</v>
      </c>
      <c r="I83" s="2" t="s">
        <v>290</v>
      </c>
    </row>
    <row r="84" spans="1:9" ht="30" x14ac:dyDescent="0.25">
      <c r="A84" s="2">
        <f t="shared" ca="1" si="1"/>
        <v>0.62590733883231942</v>
      </c>
      <c r="B84" s="2">
        <v>216</v>
      </c>
      <c r="C84" s="2" t="s">
        <v>212</v>
      </c>
      <c r="D84" s="1" t="s">
        <v>213</v>
      </c>
      <c r="E84" s="2" t="s">
        <v>214</v>
      </c>
      <c r="F84" s="2">
        <v>3</v>
      </c>
      <c r="G84" s="2" t="s">
        <v>290</v>
      </c>
      <c r="H84" s="2" t="s">
        <v>290</v>
      </c>
      <c r="I84" s="2" t="s">
        <v>290</v>
      </c>
    </row>
    <row r="85" spans="1:9" ht="30" x14ac:dyDescent="0.25">
      <c r="A85" s="2">
        <f t="shared" ca="1" si="1"/>
        <v>0.301040267478074</v>
      </c>
      <c r="B85" s="2">
        <v>86</v>
      </c>
      <c r="C85" s="2" t="s">
        <v>85</v>
      </c>
      <c r="D85" s="1" t="s">
        <v>86</v>
      </c>
      <c r="E85" s="2" t="s">
        <v>87</v>
      </c>
      <c r="F85" s="2">
        <v>1</v>
      </c>
      <c r="G85" s="2" t="s">
        <v>287</v>
      </c>
    </row>
    <row r="86" spans="1:9" ht="105" x14ac:dyDescent="0.25">
      <c r="A86" s="2">
        <f t="shared" ca="1" si="1"/>
        <v>0.24758347952638737</v>
      </c>
      <c r="B86" s="2">
        <v>142</v>
      </c>
      <c r="C86" s="2" t="s">
        <v>141</v>
      </c>
      <c r="D86" s="1" t="s">
        <v>142</v>
      </c>
      <c r="E86" s="2" t="s">
        <v>143</v>
      </c>
      <c r="F86" s="2">
        <v>2</v>
      </c>
      <c r="G86" s="2" t="s">
        <v>290</v>
      </c>
      <c r="H86" s="2" t="s">
        <v>287</v>
      </c>
    </row>
    <row r="87" spans="1:9" ht="60" x14ac:dyDescent="0.25">
      <c r="A87" s="2">
        <f t="shared" ca="1" si="1"/>
        <v>0.23388361313925266</v>
      </c>
      <c r="B87" s="2">
        <v>112</v>
      </c>
      <c r="C87" s="2" t="s">
        <v>111</v>
      </c>
      <c r="D87" s="1" t="s">
        <v>112</v>
      </c>
      <c r="E87" s="2" t="s">
        <v>113</v>
      </c>
      <c r="F87" s="2">
        <v>1</v>
      </c>
      <c r="G87" s="2" t="s">
        <v>282</v>
      </c>
    </row>
    <row r="88" spans="1:9" ht="75" x14ac:dyDescent="0.25">
      <c r="A88" s="2">
        <f t="shared" ca="1" si="1"/>
        <v>0.14135517119944707</v>
      </c>
      <c r="B88" s="2">
        <v>121</v>
      </c>
      <c r="C88" s="2" t="s">
        <v>120</v>
      </c>
      <c r="D88" s="1" t="s">
        <v>121</v>
      </c>
      <c r="E88" s="2" t="s">
        <v>122</v>
      </c>
      <c r="F88" s="2">
        <v>2</v>
      </c>
      <c r="G88" s="2" t="s">
        <v>287</v>
      </c>
      <c r="H88" s="2" t="s">
        <v>283</v>
      </c>
    </row>
    <row r="89" spans="1:9" ht="75" x14ac:dyDescent="0.25">
      <c r="A89" s="2">
        <f t="shared" ca="1" si="1"/>
        <v>7.2272292970815166E-2</v>
      </c>
      <c r="B89" s="2">
        <v>54</v>
      </c>
      <c r="C89" s="2" t="s">
        <v>53</v>
      </c>
      <c r="D89" s="1" t="s">
        <v>54</v>
      </c>
      <c r="E89" s="2" t="s">
        <v>55</v>
      </c>
      <c r="F89" s="2">
        <v>1</v>
      </c>
      <c r="G89" s="2" t="s">
        <v>283</v>
      </c>
    </row>
    <row r="90" spans="1:9" ht="30" x14ac:dyDescent="0.25">
      <c r="A90" s="2">
        <f t="shared" ca="1" si="1"/>
        <v>0.79738493543839206</v>
      </c>
      <c r="B90" s="2">
        <v>231</v>
      </c>
      <c r="C90" s="2" t="s">
        <v>226</v>
      </c>
      <c r="D90" s="1" t="s">
        <v>227</v>
      </c>
      <c r="E90" s="2" t="s">
        <v>228</v>
      </c>
      <c r="F90" s="2">
        <v>0</v>
      </c>
    </row>
    <row r="91" spans="1:9" ht="45" x14ac:dyDescent="0.25">
      <c r="A91" s="2">
        <f t="shared" ca="1" si="1"/>
        <v>0.50114090512888221</v>
      </c>
      <c r="B91" s="2">
        <v>58</v>
      </c>
      <c r="C91" s="2" t="s">
        <v>57</v>
      </c>
      <c r="D91" s="1" t="s">
        <v>58</v>
      </c>
      <c r="E91" s="2" t="s">
        <v>59</v>
      </c>
      <c r="F91" s="2">
        <v>1</v>
      </c>
      <c r="G91" s="2" t="s">
        <v>290</v>
      </c>
    </row>
    <row r="92" spans="1:9" ht="105" x14ac:dyDescent="0.25">
      <c r="A92" s="2">
        <f t="shared" ca="1" si="1"/>
        <v>0.3553335679676366</v>
      </c>
      <c r="B92" s="2">
        <v>251</v>
      </c>
      <c r="C92" s="2" t="s">
        <v>246</v>
      </c>
      <c r="D92" s="1" t="s">
        <v>247</v>
      </c>
      <c r="E92" s="2" t="s">
        <v>248</v>
      </c>
      <c r="F92" s="2">
        <v>0</v>
      </c>
    </row>
    <row r="93" spans="1:9" ht="45" x14ac:dyDescent="0.25">
      <c r="A93" s="2">
        <f t="shared" ca="1" si="1"/>
        <v>0.86853321453954269</v>
      </c>
      <c r="B93" s="2">
        <v>215</v>
      </c>
      <c r="C93" s="2" t="s">
        <v>211</v>
      </c>
      <c r="D93" s="1" t="s">
        <v>212</v>
      </c>
      <c r="E93" s="2" t="s">
        <v>213</v>
      </c>
      <c r="F93" s="2">
        <v>1</v>
      </c>
      <c r="G93" s="2" t="s">
        <v>290</v>
      </c>
    </row>
    <row r="94" spans="1:9" ht="75" x14ac:dyDescent="0.25">
      <c r="A94" s="2">
        <f t="shared" ca="1" si="1"/>
        <v>0.4895234089340752</v>
      </c>
      <c r="B94" s="2">
        <v>195</v>
      </c>
      <c r="C94" s="2" t="s">
        <v>191</v>
      </c>
      <c r="D94" s="1" t="s">
        <v>192</v>
      </c>
      <c r="E94" s="2" t="s">
        <v>193</v>
      </c>
      <c r="F94" s="2">
        <v>2</v>
      </c>
      <c r="G94" s="2" t="s">
        <v>290</v>
      </c>
      <c r="H94" s="2" t="s">
        <v>285</v>
      </c>
    </row>
    <row r="95" spans="1:9" ht="45" x14ac:dyDescent="0.25">
      <c r="A95" s="2">
        <f t="shared" ca="1" si="1"/>
        <v>0.44238065598225618</v>
      </c>
      <c r="B95" s="2">
        <v>97</v>
      </c>
      <c r="C95" s="2" t="s">
        <v>96</v>
      </c>
      <c r="D95" s="1" t="s">
        <v>97</v>
      </c>
      <c r="E95" s="2" t="s">
        <v>98</v>
      </c>
      <c r="F95" s="2">
        <v>2</v>
      </c>
      <c r="G95" s="2" t="s">
        <v>290</v>
      </c>
      <c r="H95" s="2" t="s">
        <v>290</v>
      </c>
    </row>
    <row r="96" spans="1:9" ht="90" x14ac:dyDescent="0.25">
      <c r="A96" s="2">
        <f t="shared" ca="1" si="1"/>
        <v>0.20662019334336379</v>
      </c>
      <c r="B96" s="2">
        <v>254</v>
      </c>
      <c r="C96" s="2" t="s">
        <v>249</v>
      </c>
      <c r="D96" s="1" t="s">
        <v>250</v>
      </c>
      <c r="E96" s="2" t="s">
        <v>251</v>
      </c>
      <c r="F96" s="2">
        <v>2</v>
      </c>
      <c r="G96" s="2" t="s">
        <v>280</v>
      </c>
      <c r="H96" s="2" t="s">
        <v>285</v>
      </c>
    </row>
    <row r="97" spans="1:10" ht="45" x14ac:dyDescent="0.25">
      <c r="A97" s="2">
        <f t="shared" ca="1" si="1"/>
        <v>0.70623655032156085</v>
      </c>
      <c r="B97" s="2">
        <v>167</v>
      </c>
      <c r="C97" s="2" t="s">
        <v>165</v>
      </c>
      <c r="D97" s="1" t="s">
        <v>166</v>
      </c>
      <c r="E97" s="2" t="s">
        <v>167</v>
      </c>
      <c r="F97" s="2">
        <v>2</v>
      </c>
      <c r="G97" s="2" t="s">
        <v>273</v>
      </c>
      <c r="H97" s="2" t="s">
        <v>290</v>
      </c>
    </row>
    <row r="98" spans="1:10" ht="90" x14ac:dyDescent="0.25">
      <c r="A98" s="2">
        <f t="shared" ca="1" si="1"/>
        <v>0.66189091172983039</v>
      </c>
      <c r="B98" s="2">
        <v>169</v>
      </c>
      <c r="C98" s="2" t="s">
        <v>167</v>
      </c>
      <c r="D98" s="1" t="s">
        <v>168</v>
      </c>
      <c r="E98" s="2" t="s">
        <v>169</v>
      </c>
      <c r="F98" s="2">
        <v>4</v>
      </c>
      <c r="G98" s="2" t="s">
        <v>278</v>
      </c>
      <c r="H98" s="2" t="s">
        <v>279</v>
      </c>
      <c r="I98" s="2" t="s">
        <v>272</v>
      </c>
      <c r="J98" s="2" t="s">
        <v>282</v>
      </c>
    </row>
    <row r="99" spans="1:10" ht="90" x14ac:dyDescent="0.25">
      <c r="A99" s="2">
        <f t="shared" ca="1" si="1"/>
        <v>0.82977373291736145</v>
      </c>
      <c r="B99" s="2">
        <v>128</v>
      </c>
      <c r="C99" s="2" t="s">
        <v>127</v>
      </c>
      <c r="D99" s="1" t="s">
        <v>128</v>
      </c>
      <c r="E99" s="2" t="s">
        <v>129</v>
      </c>
      <c r="F99" s="2">
        <v>2</v>
      </c>
      <c r="G99" s="2" t="s">
        <v>287</v>
      </c>
      <c r="H99" s="2" t="s">
        <v>284</v>
      </c>
    </row>
    <row r="100" spans="1:10" ht="45" x14ac:dyDescent="0.25">
      <c r="A100" s="2">
        <f t="shared" ca="1" si="1"/>
        <v>0.55359179582546525</v>
      </c>
      <c r="B100" s="2">
        <v>157</v>
      </c>
      <c r="C100" s="2" t="s">
        <v>155</v>
      </c>
      <c r="D100" s="1" t="s">
        <v>156</v>
      </c>
      <c r="E100" s="2" t="s">
        <v>157</v>
      </c>
      <c r="F100" s="2">
        <v>2</v>
      </c>
      <c r="G100" s="2" t="s">
        <v>290</v>
      </c>
      <c r="H100" s="2" t="s">
        <v>290</v>
      </c>
    </row>
    <row r="101" spans="1:10" ht="30" x14ac:dyDescent="0.25">
      <c r="A101" s="2">
        <f t="shared" ca="1" si="1"/>
        <v>0.40266542794714943</v>
      </c>
      <c r="B101" s="2">
        <v>193</v>
      </c>
      <c r="C101" s="2" t="s">
        <v>189</v>
      </c>
      <c r="D101" s="1" t="s">
        <v>190</v>
      </c>
      <c r="E101" s="2" t="s">
        <v>191</v>
      </c>
      <c r="F101" s="2">
        <v>2</v>
      </c>
      <c r="G101" s="2" t="s">
        <v>283</v>
      </c>
      <c r="H101" s="2" t="s">
        <v>288</v>
      </c>
    </row>
    <row r="102" spans="1:10" ht="45" x14ac:dyDescent="0.25">
      <c r="A102" s="2">
        <f t="shared" ca="1" si="1"/>
        <v>0.14682626210151528</v>
      </c>
      <c r="B102" s="2">
        <v>206</v>
      </c>
      <c r="C102" s="2" t="s">
        <v>202</v>
      </c>
      <c r="D102" s="1" t="s">
        <v>203</v>
      </c>
      <c r="E102" s="2" t="s">
        <v>204</v>
      </c>
      <c r="F102" s="2">
        <v>1</v>
      </c>
      <c r="G102" s="2" t="s">
        <v>290</v>
      </c>
    </row>
    <row r="103" spans="1:10" ht="60" x14ac:dyDescent="0.25">
      <c r="A103" s="2">
        <f t="shared" ca="1" si="1"/>
        <v>0.11785406608058535</v>
      </c>
      <c r="B103" s="2">
        <v>152</v>
      </c>
      <c r="C103" s="2" t="s">
        <v>151</v>
      </c>
      <c r="D103" s="1" t="s">
        <v>152</v>
      </c>
      <c r="E103" s="2" t="s">
        <v>153</v>
      </c>
      <c r="F103" s="2">
        <v>2</v>
      </c>
      <c r="G103" s="2" t="s">
        <v>284</v>
      </c>
      <c r="H103" s="2" t="s">
        <v>285</v>
      </c>
    </row>
    <row r="104" spans="1:10" ht="30" x14ac:dyDescent="0.25">
      <c r="A104" s="2">
        <f t="shared" ca="1" si="1"/>
        <v>0.10439619002051426</v>
      </c>
      <c r="B104" s="2">
        <v>207</v>
      </c>
      <c r="C104" s="2" t="s">
        <v>203</v>
      </c>
      <c r="D104" s="1" t="s">
        <v>204</v>
      </c>
      <c r="E104" s="2" t="s">
        <v>205</v>
      </c>
      <c r="F104" s="2">
        <v>2</v>
      </c>
      <c r="G104" s="2" t="s">
        <v>290</v>
      </c>
      <c r="H104" s="2" t="s">
        <v>290</v>
      </c>
    </row>
    <row r="105" spans="1:10" ht="30" x14ac:dyDescent="0.25">
      <c r="A105" s="2">
        <f t="shared" ca="1" si="1"/>
        <v>0.13522171187082732</v>
      </c>
      <c r="B105" s="2">
        <v>15</v>
      </c>
      <c r="C105" s="2" t="s">
        <v>14</v>
      </c>
      <c r="D105" s="1" t="s">
        <v>15</v>
      </c>
      <c r="E105" s="2" t="s">
        <v>16</v>
      </c>
      <c r="F105" s="2">
        <v>1</v>
      </c>
      <c r="G105" s="2" t="s">
        <v>290</v>
      </c>
    </row>
    <row r="106" spans="1:10" ht="60" x14ac:dyDescent="0.25">
      <c r="A106" s="2">
        <f t="shared" ca="1" si="1"/>
        <v>9.9760896441781766E-2</v>
      </c>
      <c r="B106" s="2">
        <v>204</v>
      </c>
      <c r="C106" s="2" t="s">
        <v>200</v>
      </c>
      <c r="D106" s="1" t="s">
        <v>201</v>
      </c>
      <c r="E106" s="2" t="s">
        <v>202</v>
      </c>
      <c r="F106" s="2">
        <v>0</v>
      </c>
    </row>
    <row r="107" spans="1:10" ht="75" x14ac:dyDescent="0.25">
      <c r="A107" s="2">
        <f t="shared" ca="1" si="1"/>
        <v>0.7751089805503153</v>
      </c>
      <c r="B107" s="2">
        <v>132</v>
      </c>
      <c r="C107" s="2" t="s">
        <v>131</v>
      </c>
      <c r="D107" s="1" t="s">
        <v>132</v>
      </c>
      <c r="E107" s="2" t="s">
        <v>133</v>
      </c>
      <c r="F107" s="2">
        <v>1</v>
      </c>
      <c r="G107" s="2" t="s">
        <v>284</v>
      </c>
    </row>
    <row r="108" spans="1:10" ht="30" x14ac:dyDescent="0.25">
      <c r="A108" s="2">
        <f t="shared" ca="1" si="1"/>
        <v>0.18901572284921175</v>
      </c>
      <c r="B108" s="2">
        <v>57</v>
      </c>
      <c r="C108" s="2" t="s">
        <v>56</v>
      </c>
      <c r="D108" s="1" t="s">
        <v>57</v>
      </c>
      <c r="E108" s="2" t="s">
        <v>58</v>
      </c>
      <c r="F108" s="2">
        <v>1</v>
      </c>
      <c r="G108" s="2" t="s">
        <v>290</v>
      </c>
    </row>
    <row r="109" spans="1:10" ht="60" x14ac:dyDescent="0.25">
      <c r="A109" s="2">
        <f t="shared" ca="1" si="1"/>
        <v>8.8603722666537044E-3</v>
      </c>
      <c r="B109" s="2">
        <v>162</v>
      </c>
      <c r="C109" s="2" t="s">
        <v>160</v>
      </c>
      <c r="D109" s="1" t="s">
        <v>161</v>
      </c>
      <c r="E109" s="2" t="s">
        <v>162</v>
      </c>
      <c r="F109" s="2">
        <v>2</v>
      </c>
      <c r="G109" s="2" t="s">
        <v>285</v>
      </c>
      <c r="H109" s="2" t="s">
        <v>280</v>
      </c>
    </row>
    <row r="110" spans="1:10" ht="75" x14ac:dyDescent="0.25">
      <c r="A110" s="2">
        <f t="shared" ca="1" si="1"/>
        <v>0.1830365350569737</v>
      </c>
      <c r="B110" s="2">
        <v>78</v>
      </c>
      <c r="C110" s="2" t="s">
        <v>77</v>
      </c>
      <c r="D110" s="1" t="s">
        <v>78</v>
      </c>
      <c r="E110" s="2" t="s">
        <v>79</v>
      </c>
      <c r="F110" s="2">
        <v>3</v>
      </c>
      <c r="G110" s="2" t="s">
        <v>289</v>
      </c>
      <c r="H110" s="2" t="s">
        <v>284</v>
      </c>
      <c r="I110" s="2" t="s">
        <v>290</v>
      </c>
    </row>
    <row r="111" spans="1:10" ht="60" x14ac:dyDescent="0.25">
      <c r="A111" s="2">
        <f t="shared" ca="1" si="1"/>
        <v>0.17213713601326441</v>
      </c>
      <c r="B111" s="2">
        <v>66</v>
      </c>
      <c r="C111" s="2" t="s">
        <v>65</v>
      </c>
      <c r="D111" s="1" t="s">
        <v>66</v>
      </c>
      <c r="E111" s="2" t="s">
        <v>67</v>
      </c>
      <c r="F111" s="2">
        <v>2</v>
      </c>
      <c r="G111" s="2" t="s">
        <v>280</v>
      </c>
      <c r="H111" s="2" t="s">
        <v>289</v>
      </c>
    </row>
    <row r="112" spans="1:10" ht="90" x14ac:dyDescent="0.25">
      <c r="A112" s="2">
        <f t="shared" ca="1" si="1"/>
        <v>0.40992678429318352</v>
      </c>
      <c r="B112" s="2">
        <v>126</v>
      </c>
      <c r="C112" s="2" t="s">
        <v>125</v>
      </c>
      <c r="D112" s="1" t="s">
        <v>126</v>
      </c>
      <c r="E112" s="2" t="s">
        <v>127</v>
      </c>
      <c r="F112" s="2">
        <v>1</v>
      </c>
      <c r="G112" s="2" t="s">
        <v>284</v>
      </c>
    </row>
    <row r="113" spans="1:9" ht="30" x14ac:dyDescent="0.25">
      <c r="A113" s="2">
        <f t="shared" ca="1" si="1"/>
        <v>1.471229797251028E-2</v>
      </c>
      <c r="B113" s="2">
        <v>6</v>
      </c>
      <c r="C113" s="2" t="s">
        <v>5</v>
      </c>
      <c r="D113" s="1" t="s">
        <v>6</v>
      </c>
      <c r="E113" s="2" t="s">
        <v>7</v>
      </c>
      <c r="F113" s="2">
        <v>1</v>
      </c>
      <c r="G113" s="2" t="s">
        <v>283</v>
      </c>
    </row>
    <row r="114" spans="1:9" ht="120" x14ac:dyDescent="0.25">
      <c r="A114" s="2">
        <f t="shared" ca="1" si="1"/>
        <v>0.12171222620420874</v>
      </c>
      <c r="B114" s="2">
        <v>233</v>
      </c>
      <c r="C114" s="2" t="s">
        <v>228</v>
      </c>
      <c r="D114" s="1" t="s">
        <v>229</v>
      </c>
      <c r="E114" s="2" t="s">
        <v>230</v>
      </c>
      <c r="F114" s="2">
        <v>2</v>
      </c>
      <c r="G114" s="2" t="s">
        <v>279</v>
      </c>
      <c r="H114" s="2" t="s">
        <v>290</v>
      </c>
    </row>
    <row r="115" spans="1:9" ht="30" x14ac:dyDescent="0.25">
      <c r="A115" s="2">
        <f t="shared" ca="1" si="1"/>
        <v>5.3587539361414249E-2</v>
      </c>
      <c r="B115" s="2">
        <v>222</v>
      </c>
      <c r="C115" s="2" t="s">
        <v>217</v>
      </c>
      <c r="D115" s="1" t="s">
        <v>218</v>
      </c>
      <c r="E115" s="2" t="s">
        <v>219</v>
      </c>
      <c r="F115" s="2">
        <v>1</v>
      </c>
      <c r="G115" s="2" t="s">
        <v>290</v>
      </c>
    </row>
    <row r="116" spans="1:9" ht="90" x14ac:dyDescent="0.25">
      <c r="A116" s="2">
        <f t="shared" ca="1" si="1"/>
        <v>0.69284228882158272</v>
      </c>
      <c r="B116" s="2">
        <v>158</v>
      </c>
      <c r="C116" s="2" t="s">
        <v>156</v>
      </c>
      <c r="D116" s="1" t="s">
        <v>157</v>
      </c>
      <c r="E116" s="2" t="s">
        <v>158</v>
      </c>
      <c r="F116" s="2">
        <v>1</v>
      </c>
      <c r="G116" s="2" t="s">
        <v>290</v>
      </c>
    </row>
    <row r="117" spans="1:9" ht="45" x14ac:dyDescent="0.25">
      <c r="A117" s="2">
        <f t="shared" ca="1" si="1"/>
        <v>0.2541640862949156</v>
      </c>
      <c r="B117" s="2">
        <v>24</v>
      </c>
      <c r="C117" s="2" t="s">
        <v>23</v>
      </c>
      <c r="D117" s="1" t="s">
        <v>24</v>
      </c>
      <c r="E117" s="2" t="s">
        <v>25</v>
      </c>
      <c r="F117" s="2">
        <v>1</v>
      </c>
      <c r="G117" s="2" t="s">
        <v>290</v>
      </c>
    </row>
    <row r="118" spans="1:9" ht="105" x14ac:dyDescent="0.25">
      <c r="A118" s="2">
        <f t="shared" ca="1" si="1"/>
        <v>8.9385022773727507E-2</v>
      </c>
      <c r="B118" s="2">
        <v>133</v>
      </c>
      <c r="C118" s="2" t="s">
        <v>132</v>
      </c>
      <c r="D118" s="1" t="s">
        <v>133</v>
      </c>
      <c r="E118" s="2" t="s">
        <v>134</v>
      </c>
      <c r="F118" s="2">
        <v>1</v>
      </c>
      <c r="G118" s="2" t="s">
        <v>284</v>
      </c>
    </row>
    <row r="119" spans="1:9" ht="30" x14ac:dyDescent="0.25">
      <c r="A119" s="2">
        <f t="shared" ca="1" si="1"/>
        <v>0.39635864157985701</v>
      </c>
      <c r="B119" s="2">
        <v>67</v>
      </c>
      <c r="C119" s="2" t="s">
        <v>66</v>
      </c>
      <c r="D119" s="1" t="s">
        <v>67</v>
      </c>
      <c r="E119" s="2" t="s">
        <v>68</v>
      </c>
      <c r="F119" s="2">
        <v>1</v>
      </c>
      <c r="G119" s="2" t="s">
        <v>289</v>
      </c>
    </row>
    <row r="120" spans="1:9" ht="30" x14ac:dyDescent="0.25">
      <c r="A120" s="2">
        <f t="shared" ca="1" si="1"/>
        <v>0.21962639539955464</v>
      </c>
      <c r="B120" s="2">
        <v>47</v>
      </c>
      <c r="C120" s="2" t="s">
        <v>46</v>
      </c>
      <c r="D120" s="1" t="s">
        <v>47</v>
      </c>
      <c r="E120" s="2" t="s">
        <v>48</v>
      </c>
      <c r="F120" s="2">
        <v>2</v>
      </c>
      <c r="G120" s="2" t="s">
        <v>290</v>
      </c>
      <c r="H120" s="2" t="s">
        <v>290</v>
      </c>
    </row>
    <row r="121" spans="1:9" ht="30" x14ac:dyDescent="0.25">
      <c r="A121" s="2">
        <f t="shared" ca="1" si="1"/>
        <v>0.89939885297258448</v>
      </c>
      <c r="B121" s="2">
        <v>200</v>
      </c>
      <c r="C121" s="2" t="s">
        <v>196</v>
      </c>
      <c r="D121" s="1" t="s">
        <v>197</v>
      </c>
      <c r="E121" s="2" t="s">
        <v>198</v>
      </c>
      <c r="F121" s="2">
        <v>3</v>
      </c>
      <c r="G121" s="2" t="s">
        <v>290</v>
      </c>
      <c r="H121" s="2" t="s">
        <v>290</v>
      </c>
      <c r="I121" s="2" t="s">
        <v>290</v>
      </c>
    </row>
    <row r="122" spans="1:9" ht="45" x14ac:dyDescent="0.25">
      <c r="A122" s="2">
        <f t="shared" ca="1" si="1"/>
        <v>0.540163189851527</v>
      </c>
      <c r="B122" s="2">
        <v>247</v>
      </c>
      <c r="C122" s="2" t="s">
        <v>242</v>
      </c>
      <c r="D122" s="1" t="s">
        <v>243</v>
      </c>
      <c r="E122" s="2" t="s">
        <v>244</v>
      </c>
      <c r="F122" s="2">
        <v>2</v>
      </c>
      <c r="G122" s="2" t="s">
        <v>284</v>
      </c>
      <c r="H122" s="2" t="s">
        <v>285</v>
      </c>
    </row>
    <row r="123" spans="1:9" ht="30" x14ac:dyDescent="0.25">
      <c r="A123" s="2">
        <f t="shared" ca="1" si="1"/>
        <v>0.59716996786170595</v>
      </c>
      <c r="B123" s="2">
        <v>198</v>
      </c>
      <c r="C123" s="2" t="s">
        <v>194</v>
      </c>
      <c r="D123" s="1" t="s">
        <v>195</v>
      </c>
      <c r="E123" s="2" t="s">
        <v>196</v>
      </c>
      <c r="F123" s="2">
        <v>1</v>
      </c>
      <c r="G123" s="2" t="s">
        <v>290</v>
      </c>
    </row>
    <row r="124" spans="1:9" ht="30" x14ac:dyDescent="0.25">
      <c r="A124" s="2">
        <f t="shared" ca="1" si="1"/>
        <v>0.61315830716528996</v>
      </c>
      <c r="B124" s="2">
        <v>199</v>
      </c>
      <c r="C124" s="2" t="s">
        <v>195</v>
      </c>
      <c r="D124" s="1" t="s">
        <v>196</v>
      </c>
      <c r="E124" s="2" t="s">
        <v>197</v>
      </c>
      <c r="F124" s="2">
        <v>0</v>
      </c>
    </row>
    <row r="125" spans="1:9" ht="90" x14ac:dyDescent="0.25">
      <c r="A125" s="2">
        <f t="shared" ca="1" si="1"/>
        <v>0.56086434108163896</v>
      </c>
      <c r="B125" s="2">
        <v>114</v>
      </c>
      <c r="C125" s="2" t="s">
        <v>113</v>
      </c>
      <c r="D125" s="1" t="s">
        <v>114</v>
      </c>
      <c r="E125" s="2" t="s">
        <v>115</v>
      </c>
      <c r="F125" s="2">
        <v>2</v>
      </c>
      <c r="G125" s="2" t="s">
        <v>287</v>
      </c>
      <c r="H125" s="2" t="s">
        <v>284</v>
      </c>
    </row>
    <row r="126" spans="1:9" ht="30" x14ac:dyDescent="0.25">
      <c r="A126" s="2">
        <f t="shared" ca="1" si="1"/>
        <v>0.16989810774867498</v>
      </c>
      <c r="B126" s="2">
        <v>211</v>
      </c>
      <c r="C126" s="2" t="s">
        <v>207</v>
      </c>
      <c r="D126" s="1" t="s">
        <v>208</v>
      </c>
      <c r="E126" s="2" t="s">
        <v>209</v>
      </c>
      <c r="F126" s="2">
        <v>0</v>
      </c>
    </row>
    <row r="127" spans="1:9" ht="90" x14ac:dyDescent="0.25">
      <c r="A127" s="2">
        <f t="shared" ca="1" si="1"/>
        <v>0.67749582090569649</v>
      </c>
      <c r="B127" s="2">
        <v>38</v>
      </c>
      <c r="C127" s="2" t="s">
        <v>37</v>
      </c>
      <c r="D127" s="1" t="s">
        <v>38</v>
      </c>
      <c r="E127" s="2" t="s">
        <v>39</v>
      </c>
      <c r="F127" s="2">
        <v>1</v>
      </c>
      <c r="G127" s="2" t="s">
        <v>290</v>
      </c>
    </row>
    <row r="128" spans="1:9" x14ac:dyDescent="0.25">
      <c r="A128" s="2">
        <f t="shared" ca="1" si="1"/>
        <v>0.75267475686605356</v>
      </c>
      <c r="B128" s="2">
        <v>23</v>
      </c>
      <c r="C128" s="2" t="s">
        <v>22</v>
      </c>
      <c r="D128" s="1" t="s">
        <v>23</v>
      </c>
      <c r="E128" s="2" t="s">
        <v>24</v>
      </c>
      <c r="F128" s="2">
        <v>0</v>
      </c>
    </row>
    <row r="129" spans="1:9" ht="60" x14ac:dyDescent="0.25">
      <c r="A129" s="2">
        <f t="shared" ca="1" si="1"/>
        <v>0.72413538268404576</v>
      </c>
      <c r="B129" s="2">
        <v>117</v>
      </c>
      <c r="C129" s="2" t="s">
        <v>116</v>
      </c>
      <c r="D129" s="1" t="s">
        <v>117</v>
      </c>
      <c r="E129" s="2" t="s">
        <v>118</v>
      </c>
      <c r="F129" s="2">
        <v>2</v>
      </c>
      <c r="G129" s="2" t="s">
        <v>270</v>
      </c>
      <c r="H129" s="2" t="s">
        <v>290</v>
      </c>
    </row>
    <row r="130" spans="1:9" ht="105" x14ac:dyDescent="0.25">
      <c r="A130" s="2">
        <f t="shared" ref="A130:A193" ca="1" si="2">RAND()</f>
        <v>0.29462335449659272</v>
      </c>
      <c r="B130" s="2">
        <v>115</v>
      </c>
      <c r="C130" s="2" t="s">
        <v>114</v>
      </c>
      <c r="D130" s="1" t="s">
        <v>115</v>
      </c>
      <c r="E130" s="2" t="s">
        <v>116</v>
      </c>
      <c r="F130" s="2">
        <v>2</v>
      </c>
      <c r="G130" s="2" t="s">
        <v>284</v>
      </c>
      <c r="H130" s="2" t="s">
        <v>275</v>
      </c>
    </row>
    <row r="131" spans="1:9" ht="120" x14ac:dyDescent="0.25">
      <c r="A131" s="2">
        <f t="shared" ca="1" si="2"/>
        <v>6.1747622487084319E-2</v>
      </c>
      <c r="B131" s="2">
        <v>238</v>
      </c>
      <c r="C131" s="2" t="s">
        <v>233</v>
      </c>
      <c r="D131" s="1" t="s">
        <v>234</v>
      </c>
      <c r="E131" s="2" t="s">
        <v>235</v>
      </c>
      <c r="F131" s="2">
        <v>1</v>
      </c>
      <c r="G131" s="2" t="s">
        <v>284</v>
      </c>
    </row>
    <row r="132" spans="1:9" ht="90" x14ac:dyDescent="0.25">
      <c r="A132" s="2">
        <f t="shared" ca="1" si="2"/>
        <v>0.1391802019634002</v>
      </c>
      <c r="B132" s="2">
        <v>244</v>
      </c>
      <c r="C132" s="2" t="s">
        <v>239</v>
      </c>
      <c r="D132" s="1" t="s">
        <v>240</v>
      </c>
      <c r="E132" s="2" t="s">
        <v>241</v>
      </c>
      <c r="F132" s="2">
        <v>2</v>
      </c>
      <c r="G132" s="2" t="s">
        <v>284</v>
      </c>
      <c r="H132" s="2" t="s">
        <v>285</v>
      </c>
    </row>
    <row r="133" spans="1:9" ht="90" x14ac:dyDescent="0.25">
      <c r="A133" s="2">
        <f t="shared" ca="1" si="2"/>
        <v>0.62533571586606662</v>
      </c>
      <c r="B133" s="2">
        <v>84</v>
      </c>
      <c r="C133" s="2" t="s">
        <v>83</v>
      </c>
      <c r="D133" s="1" t="s">
        <v>84</v>
      </c>
      <c r="E133" s="2" t="s">
        <v>85</v>
      </c>
      <c r="F133" s="2">
        <v>3</v>
      </c>
      <c r="G133" s="2" t="s">
        <v>289</v>
      </c>
      <c r="H133" s="2" t="s">
        <v>290</v>
      </c>
      <c r="I133" s="2" t="s">
        <v>290</v>
      </c>
    </row>
    <row r="134" spans="1:9" ht="45" x14ac:dyDescent="0.25">
      <c r="A134" s="2">
        <f t="shared" ca="1" si="2"/>
        <v>0.79865737374736057</v>
      </c>
      <c r="B134" s="2">
        <v>76</v>
      </c>
      <c r="C134" s="2" t="s">
        <v>75</v>
      </c>
      <c r="D134" s="1" t="s">
        <v>76</v>
      </c>
      <c r="E134" s="2" t="s">
        <v>77</v>
      </c>
      <c r="F134" s="2">
        <v>1</v>
      </c>
      <c r="G134" s="2" t="s">
        <v>280</v>
      </c>
    </row>
    <row r="135" spans="1:9" ht="90" x14ac:dyDescent="0.25">
      <c r="A135" s="2">
        <f t="shared" ca="1" si="2"/>
        <v>0.67630259278514893</v>
      </c>
      <c r="B135" s="2">
        <v>139</v>
      </c>
      <c r="C135" s="2" t="s">
        <v>138</v>
      </c>
      <c r="D135" s="1" t="s">
        <v>139</v>
      </c>
      <c r="E135" s="2" t="s">
        <v>140</v>
      </c>
      <c r="F135" s="2">
        <v>3</v>
      </c>
      <c r="G135" s="2" t="s">
        <v>285</v>
      </c>
      <c r="H135" s="2" t="s">
        <v>288</v>
      </c>
      <c r="I135" s="2" t="s">
        <v>279</v>
      </c>
    </row>
    <row r="136" spans="1:9" ht="30" x14ac:dyDescent="0.25">
      <c r="A136" s="2">
        <f t="shared" ca="1" si="2"/>
        <v>9.1480156825617054E-2</v>
      </c>
      <c r="B136" s="2">
        <v>148</v>
      </c>
      <c r="C136" s="2" t="s">
        <v>147</v>
      </c>
      <c r="D136" s="1" t="s">
        <v>148</v>
      </c>
      <c r="E136" s="2" t="s">
        <v>149</v>
      </c>
      <c r="F136" s="2">
        <v>2</v>
      </c>
      <c r="G136" s="2" t="s">
        <v>290</v>
      </c>
      <c r="H136" s="2" t="s">
        <v>290</v>
      </c>
    </row>
    <row r="137" spans="1:9" ht="90" x14ac:dyDescent="0.25">
      <c r="A137" s="2">
        <f t="shared" ca="1" si="2"/>
        <v>0.16604715786522728</v>
      </c>
      <c r="B137" s="2">
        <v>131</v>
      </c>
      <c r="C137" s="2" t="s">
        <v>130</v>
      </c>
      <c r="D137" s="1" t="s">
        <v>131</v>
      </c>
      <c r="E137" s="2" t="s">
        <v>132</v>
      </c>
      <c r="F137" s="2">
        <v>1</v>
      </c>
      <c r="G137" s="2" t="s">
        <v>284</v>
      </c>
    </row>
    <row r="138" spans="1:9" ht="75" x14ac:dyDescent="0.25">
      <c r="A138" s="2">
        <f t="shared" ca="1" si="2"/>
        <v>0.44578717538740043</v>
      </c>
      <c r="B138" s="2">
        <v>42</v>
      </c>
      <c r="C138" s="2" t="s">
        <v>41</v>
      </c>
      <c r="D138" s="1" t="s">
        <v>42</v>
      </c>
      <c r="E138" s="2" t="s">
        <v>43</v>
      </c>
      <c r="F138" s="2">
        <v>2</v>
      </c>
      <c r="G138" s="2" t="s">
        <v>290</v>
      </c>
      <c r="H138" s="2" t="s">
        <v>280</v>
      </c>
    </row>
    <row r="139" spans="1:9" ht="45" x14ac:dyDescent="0.25">
      <c r="A139" s="2">
        <f t="shared" ca="1" si="2"/>
        <v>0.21858550867900151</v>
      </c>
      <c r="B139" s="2">
        <v>177</v>
      </c>
      <c r="C139" s="2" t="s">
        <v>174</v>
      </c>
      <c r="D139" s="1" t="s">
        <v>175</v>
      </c>
      <c r="E139" s="2" t="s">
        <v>176</v>
      </c>
      <c r="F139" s="2">
        <v>1</v>
      </c>
      <c r="G139" s="2" t="s">
        <v>273</v>
      </c>
    </row>
    <row r="140" spans="1:9" ht="45" x14ac:dyDescent="0.25">
      <c r="A140" s="2">
        <f t="shared" ca="1" si="2"/>
        <v>4.4197465847735984E-2</v>
      </c>
      <c r="B140" s="2">
        <v>214</v>
      </c>
      <c r="C140" s="2" t="s">
        <v>210</v>
      </c>
      <c r="D140" s="1" t="s">
        <v>211</v>
      </c>
      <c r="E140" s="2" t="s">
        <v>212</v>
      </c>
      <c r="F140" s="2">
        <v>2</v>
      </c>
      <c r="G140" s="2" t="s">
        <v>290</v>
      </c>
      <c r="H140" s="2" t="s">
        <v>290</v>
      </c>
    </row>
    <row r="141" spans="1:9" ht="45" x14ac:dyDescent="0.25">
      <c r="A141" s="2">
        <f t="shared" ca="1" si="2"/>
        <v>0.50196860209999616</v>
      </c>
      <c r="B141" s="2">
        <v>29</v>
      </c>
      <c r="C141" s="2" t="s">
        <v>28</v>
      </c>
      <c r="D141" s="1" t="s">
        <v>29</v>
      </c>
      <c r="E141" s="2" t="s">
        <v>30</v>
      </c>
      <c r="F141" s="2">
        <v>1</v>
      </c>
      <c r="G141" s="2" t="s">
        <v>290</v>
      </c>
    </row>
    <row r="142" spans="1:9" ht="60" x14ac:dyDescent="0.25">
      <c r="A142" s="2">
        <f t="shared" ca="1" si="2"/>
        <v>0.32470754876741015</v>
      </c>
      <c r="B142" s="2">
        <v>104</v>
      </c>
      <c r="C142" s="2" t="s">
        <v>103</v>
      </c>
      <c r="D142" s="1" t="s">
        <v>104</v>
      </c>
      <c r="E142" s="2" t="s">
        <v>105</v>
      </c>
      <c r="F142" s="2">
        <v>1</v>
      </c>
      <c r="G142" s="2" t="s">
        <v>283</v>
      </c>
    </row>
    <row r="143" spans="1:9" ht="30" x14ac:dyDescent="0.25">
      <c r="A143" s="2">
        <f t="shared" ca="1" si="2"/>
        <v>0.92077358614670257</v>
      </c>
      <c r="B143" s="2">
        <v>19</v>
      </c>
      <c r="C143" s="2" t="s">
        <v>18</v>
      </c>
      <c r="D143" s="1" t="s">
        <v>19</v>
      </c>
      <c r="E143" s="2" t="s">
        <v>20</v>
      </c>
      <c r="F143" s="2">
        <v>0</v>
      </c>
    </row>
    <row r="144" spans="1:9" ht="45" x14ac:dyDescent="0.25">
      <c r="A144" s="2">
        <f t="shared" ca="1" si="2"/>
        <v>0.24104556640259256</v>
      </c>
      <c r="B144" s="2">
        <v>225</v>
      </c>
      <c r="C144" s="2" t="s">
        <v>220</v>
      </c>
      <c r="D144" s="1" t="s">
        <v>221</v>
      </c>
      <c r="E144" s="2" t="s">
        <v>222</v>
      </c>
      <c r="F144" s="2">
        <v>2</v>
      </c>
      <c r="G144" s="2" t="s">
        <v>290</v>
      </c>
      <c r="H144" s="2" t="s">
        <v>290</v>
      </c>
    </row>
    <row r="145" spans="1:9" ht="60" x14ac:dyDescent="0.25">
      <c r="A145" s="2">
        <f t="shared" ca="1" si="2"/>
        <v>0.95858125308686726</v>
      </c>
      <c r="B145" s="2">
        <v>141</v>
      </c>
      <c r="C145" s="2" t="s">
        <v>140</v>
      </c>
      <c r="D145" s="1" t="s">
        <v>141</v>
      </c>
      <c r="E145" s="2" t="s">
        <v>142</v>
      </c>
      <c r="F145" s="2">
        <v>1</v>
      </c>
      <c r="G145" s="2" t="s">
        <v>290</v>
      </c>
    </row>
    <row r="146" spans="1:9" ht="45" x14ac:dyDescent="0.25">
      <c r="A146" s="2">
        <f t="shared" ca="1" si="2"/>
        <v>0.20164753160830629</v>
      </c>
      <c r="B146" s="2">
        <v>51</v>
      </c>
      <c r="C146" s="2" t="s">
        <v>50</v>
      </c>
      <c r="D146" s="1" t="s">
        <v>51</v>
      </c>
      <c r="E146" s="2" t="s">
        <v>52</v>
      </c>
      <c r="F146" s="2">
        <v>2</v>
      </c>
      <c r="G146" s="2" t="s">
        <v>290</v>
      </c>
      <c r="H146" s="2" t="s">
        <v>290</v>
      </c>
    </row>
    <row r="147" spans="1:9" ht="30" x14ac:dyDescent="0.25">
      <c r="A147" s="2">
        <f t="shared" ca="1" si="2"/>
        <v>0.86326214245706134</v>
      </c>
      <c r="B147" s="2">
        <v>17</v>
      </c>
      <c r="C147" s="2" t="s">
        <v>16</v>
      </c>
      <c r="D147" s="1" t="s">
        <v>17</v>
      </c>
      <c r="E147" s="2" t="s">
        <v>18</v>
      </c>
      <c r="F147" s="2">
        <v>0</v>
      </c>
    </row>
    <row r="148" spans="1:9" ht="120" x14ac:dyDescent="0.25">
      <c r="A148" s="2">
        <f t="shared" ca="1" si="2"/>
        <v>0.49316831991030907</v>
      </c>
      <c r="B148" s="2">
        <v>160</v>
      </c>
      <c r="C148" s="2" t="s">
        <v>158</v>
      </c>
      <c r="D148" s="1" t="s">
        <v>159</v>
      </c>
      <c r="E148" s="2" t="s">
        <v>160</v>
      </c>
      <c r="F148" s="2">
        <v>3</v>
      </c>
      <c r="G148" s="2" t="s">
        <v>284</v>
      </c>
      <c r="H148" s="2" t="s">
        <v>280</v>
      </c>
      <c r="I148" s="2" t="s">
        <v>290</v>
      </c>
    </row>
    <row r="149" spans="1:9" ht="45" x14ac:dyDescent="0.25">
      <c r="A149" s="2">
        <f t="shared" ca="1" si="2"/>
        <v>0.76555786313277319</v>
      </c>
      <c r="B149" s="2">
        <v>218</v>
      </c>
      <c r="C149" s="2" t="s">
        <v>214</v>
      </c>
      <c r="D149" s="1" t="s">
        <v>215</v>
      </c>
      <c r="E149" s="2" t="s">
        <v>14</v>
      </c>
      <c r="F149" s="2">
        <v>1</v>
      </c>
      <c r="G149" s="2" t="s">
        <v>280</v>
      </c>
    </row>
    <row r="150" spans="1:9" ht="90" x14ac:dyDescent="0.25">
      <c r="A150" s="2">
        <f t="shared" ca="1" si="2"/>
        <v>0.5422719880803617</v>
      </c>
      <c r="B150" s="2">
        <v>56</v>
      </c>
      <c r="C150" s="2" t="s">
        <v>55</v>
      </c>
      <c r="D150" s="1" t="s">
        <v>56</v>
      </c>
      <c r="E150" s="2" t="s">
        <v>57</v>
      </c>
      <c r="F150" s="2">
        <v>1</v>
      </c>
      <c r="G150" s="2" t="s">
        <v>287</v>
      </c>
    </row>
    <row r="151" spans="1:9" ht="30" x14ac:dyDescent="0.25">
      <c r="A151" s="2">
        <f t="shared" ca="1" si="2"/>
        <v>0.70442337525705545</v>
      </c>
      <c r="B151" s="2">
        <v>147</v>
      </c>
      <c r="C151" s="2" t="s">
        <v>146</v>
      </c>
      <c r="D151" s="1" t="s">
        <v>147</v>
      </c>
      <c r="E151" s="2" t="s">
        <v>148</v>
      </c>
      <c r="F151" s="2">
        <v>1</v>
      </c>
      <c r="G151" s="2" t="s">
        <v>290</v>
      </c>
    </row>
    <row r="152" spans="1:9" ht="105" x14ac:dyDescent="0.25">
      <c r="A152" s="2">
        <f t="shared" ca="1" si="2"/>
        <v>0.20445487947045293</v>
      </c>
      <c r="B152" s="2">
        <v>129</v>
      </c>
      <c r="C152" s="2" t="s">
        <v>128</v>
      </c>
      <c r="D152" s="1" t="s">
        <v>129</v>
      </c>
      <c r="E152" s="2" t="s">
        <v>130</v>
      </c>
      <c r="F152" s="2">
        <v>2</v>
      </c>
      <c r="G152" s="2" t="s">
        <v>275</v>
      </c>
      <c r="H152" s="2" t="s">
        <v>284</v>
      </c>
    </row>
    <row r="153" spans="1:9" ht="30" x14ac:dyDescent="0.25">
      <c r="A153" s="2">
        <f t="shared" ca="1" si="2"/>
        <v>0.75914205693935866</v>
      </c>
      <c r="B153" s="2">
        <v>190</v>
      </c>
      <c r="C153" s="2" t="s">
        <v>186</v>
      </c>
      <c r="D153" s="1" t="s">
        <v>187</v>
      </c>
      <c r="E153" s="2" t="s">
        <v>188</v>
      </c>
      <c r="F153" s="2">
        <v>1</v>
      </c>
      <c r="G153" s="2" t="s">
        <v>290</v>
      </c>
    </row>
    <row r="154" spans="1:9" x14ac:dyDescent="0.25">
      <c r="A154" s="2">
        <f t="shared" ca="1" si="2"/>
        <v>0.1999494347335401</v>
      </c>
      <c r="B154" s="2">
        <v>14</v>
      </c>
      <c r="C154" s="2" t="s">
        <v>13</v>
      </c>
      <c r="D154" s="1" t="s">
        <v>14</v>
      </c>
      <c r="E154" s="2" t="s">
        <v>15</v>
      </c>
      <c r="F154" s="2">
        <v>0</v>
      </c>
    </row>
    <row r="155" spans="1:9" ht="105" x14ac:dyDescent="0.25">
      <c r="A155" s="2">
        <f t="shared" ca="1" si="2"/>
        <v>0.54689144420177471</v>
      </c>
      <c r="B155" s="2">
        <v>130</v>
      </c>
      <c r="C155" s="2" t="s">
        <v>129</v>
      </c>
      <c r="D155" s="1" t="s">
        <v>130</v>
      </c>
      <c r="E155" s="2" t="s">
        <v>131</v>
      </c>
      <c r="F155" s="2">
        <v>1</v>
      </c>
      <c r="G155" s="2" t="s">
        <v>284</v>
      </c>
    </row>
    <row r="156" spans="1:9" ht="30" x14ac:dyDescent="0.25">
      <c r="A156" s="2">
        <f t="shared" ca="1" si="2"/>
        <v>0.47856960201304899</v>
      </c>
      <c r="B156" s="2">
        <v>101</v>
      </c>
      <c r="C156" s="2" t="s">
        <v>100</v>
      </c>
      <c r="D156" s="1" t="s">
        <v>101</v>
      </c>
      <c r="E156" s="2" t="s">
        <v>102</v>
      </c>
      <c r="F156" s="2">
        <v>2</v>
      </c>
      <c r="G156" s="2" t="s">
        <v>283</v>
      </c>
      <c r="H156" s="2" t="s">
        <v>290</v>
      </c>
    </row>
    <row r="157" spans="1:9" ht="135" x14ac:dyDescent="0.25">
      <c r="A157" s="2">
        <f t="shared" ca="1" si="2"/>
        <v>0.97530197438726463</v>
      </c>
      <c r="B157" s="2">
        <v>239</v>
      </c>
      <c r="C157" s="2" t="s">
        <v>234</v>
      </c>
      <c r="D157" s="1" t="s">
        <v>235</v>
      </c>
      <c r="E157" s="2" t="s">
        <v>236</v>
      </c>
      <c r="F157" s="2">
        <v>1</v>
      </c>
      <c r="G157" s="2" t="s">
        <v>284</v>
      </c>
    </row>
    <row r="158" spans="1:9" ht="75" x14ac:dyDescent="0.25">
      <c r="A158" s="2">
        <f t="shared" ca="1" si="2"/>
        <v>0.48791618679673354</v>
      </c>
      <c r="B158" s="2">
        <v>255</v>
      </c>
      <c r="C158" s="2" t="s">
        <v>250</v>
      </c>
      <c r="D158" s="1" t="s">
        <v>251</v>
      </c>
      <c r="E158" s="2" t="s">
        <v>252</v>
      </c>
      <c r="F158" s="2">
        <v>1</v>
      </c>
      <c r="G158" s="2" t="s">
        <v>288</v>
      </c>
    </row>
    <row r="159" spans="1:9" ht="30" x14ac:dyDescent="0.25">
      <c r="A159" s="2">
        <f t="shared" ca="1" si="2"/>
        <v>0.69831004175184419</v>
      </c>
      <c r="B159" s="2">
        <v>34</v>
      </c>
      <c r="C159" s="2" t="s">
        <v>33</v>
      </c>
      <c r="D159" s="1" t="s">
        <v>34</v>
      </c>
      <c r="E159" s="2" t="s">
        <v>35</v>
      </c>
      <c r="F159" s="2">
        <v>1</v>
      </c>
      <c r="G159" s="2" t="s">
        <v>290</v>
      </c>
    </row>
    <row r="160" spans="1:9" ht="45" x14ac:dyDescent="0.25">
      <c r="A160" s="2">
        <f t="shared" ca="1" si="2"/>
        <v>2.4677263454870202E-2</v>
      </c>
      <c r="B160" s="2">
        <v>71</v>
      </c>
      <c r="C160" s="2" t="s">
        <v>70</v>
      </c>
      <c r="D160" s="1" t="s">
        <v>71</v>
      </c>
      <c r="E160" s="2" t="s">
        <v>72</v>
      </c>
      <c r="F160" s="2">
        <v>1</v>
      </c>
      <c r="G160" s="2" t="s">
        <v>274</v>
      </c>
    </row>
    <row r="161" spans="1:9" ht="75" x14ac:dyDescent="0.25">
      <c r="A161" s="2">
        <f t="shared" ca="1" si="2"/>
        <v>0.17105389665495674</v>
      </c>
      <c r="B161" s="2">
        <v>55</v>
      </c>
      <c r="C161" s="2" t="s">
        <v>54</v>
      </c>
      <c r="D161" s="1" t="s">
        <v>55</v>
      </c>
      <c r="E161" s="2" t="s">
        <v>56</v>
      </c>
      <c r="F161" s="2">
        <v>1</v>
      </c>
      <c r="G161" s="2" t="s">
        <v>283</v>
      </c>
    </row>
    <row r="162" spans="1:9" ht="60" x14ac:dyDescent="0.25">
      <c r="A162" s="2">
        <f t="shared" ca="1" si="2"/>
        <v>0.30061393261558711</v>
      </c>
      <c r="B162" s="2">
        <v>232</v>
      </c>
      <c r="C162" s="2" t="s">
        <v>227</v>
      </c>
      <c r="D162" s="1" t="s">
        <v>228</v>
      </c>
      <c r="E162" s="2" t="s">
        <v>229</v>
      </c>
      <c r="F162" s="2">
        <v>1</v>
      </c>
      <c r="G162" s="2" t="s">
        <v>290</v>
      </c>
    </row>
    <row r="163" spans="1:9" ht="45" x14ac:dyDescent="0.25">
      <c r="A163" s="2">
        <f t="shared" ca="1" si="2"/>
        <v>0.4880792645933868</v>
      </c>
      <c r="B163" s="2">
        <v>89</v>
      </c>
      <c r="C163" s="2" t="s">
        <v>88</v>
      </c>
      <c r="D163" s="1" t="s">
        <v>89</v>
      </c>
      <c r="E163" s="2" t="s">
        <v>90</v>
      </c>
      <c r="F163" s="2">
        <v>1</v>
      </c>
      <c r="G163" s="2" t="s">
        <v>290</v>
      </c>
    </row>
    <row r="164" spans="1:9" ht="45" x14ac:dyDescent="0.25">
      <c r="A164" s="2">
        <f t="shared" ca="1" si="2"/>
        <v>0.93447092506272644</v>
      </c>
      <c r="B164" s="2">
        <v>31</v>
      </c>
      <c r="C164" s="2" t="s">
        <v>30</v>
      </c>
      <c r="D164" s="1" t="s">
        <v>31</v>
      </c>
      <c r="E164" s="2" t="s">
        <v>32</v>
      </c>
      <c r="F164" s="2">
        <v>0</v>
      </c>
    </row>
    <row r="165" spans="1:9" ht="75" x14ac:dyDescent="0.25">
      <c r="A165" s="2">
        <f t="shared" ca="1" si="2"/>
        <v>0.96197120813097081</v>
      </c>
      <c r="B165" s="2">
        <v>44</v>
      </c>
      <c r="C165" s="2" t="s">
        <v>43</v>
      </c>
      <c r="D165" s="1" t="s">
        <v>44</v>
      </c>
      <c r="E165" s="2" t="s">
        <v>45</v>
      </c>
      <c r="F165" s="2">
        <v>1</v>
      </c>
      <c r="G165" s="2" t="s">
        <v>283</v>
      </c>
    </row>
    <row r="166" spans="1:9" ht="105" x14ac:dyDescent="0.25">
      <c r="A166" s="2">
        <f t="shared" ca="1" si="2"/>
        <v>4.1349222198236446E-2</v>
      </c>
      <c r="B166" s="2">
        <v>184</v>
      </c>
      <c r="C166" s="2" t="s">
        <v>181</v>
      </c>
      <c r="D166" s="1" t="s">
        <v>182</v>
      </c>
      <c r="E166" s="2" t="s">
        <v>183</v>
      </c>
      <c r="F166" s="2">
        <v>2</v>
      </c>
      <c r="G166" s="2" t="s">
        <v>290</v>
      </c>
      <c r="H166" s="2" t="s">
        <v>273</v>
      </c>
    </row>
    <row r="167" spans="1:9" ht="120" x14ac:dyDescent="0.25">
      <c r="A167" s="2">
        <f t="shared" ca="1" si="2"/>
        <v>0.51579711756462465</v>
      </c>
      <c r="B167" s="2">
        <v>143</v>
      </c>
      <c r="C167" s="2" t="s">
        <v>142</v>
      </c>
      <c r="D167" s="1" t="s">
        <v>143</v>
      </c>
      <c r="E167" s="2" t="s">
        <v>144</v>
      </c>
      <c r="F167" s="2">
        <v>3</v>
      </c>
      <c r="G167" s="2" t="s">
        <v>280</v>
      </c>
      <c r="H167" s="2" t="s">
        <v>285</v>
      </c>
      <c r="I167" s="2" t="s">
        <v>284</v>
      </c>
    </row>
    <row r="168" spans="1:9" ht="120" x14ac:dyDescent="0.25">
      <c r="A168" s="2">
        <f t="shared" ca="1" si="2"/>
        <v>0.49820147696059114</v>
      </c>
      <c r="B168" s="2">
        <v>186</v>
      </c>
      <c r="C168" s="2" t="s">
        <v>183</v>
      </c>
      <c r="D168" s="1" t="s">
        <v>184</v>
      </c>
      <c r="E168" s="2" t="s">
        <v>185</v>
      </c>
      <c r="F168" s="2">
        <v>1</v>
      </c>
      <c r="G168" s="2" t="s">
        <v>290</v>
      </c>
    </row>
    <row r="169" spans="1:9" ht="30" x14ac:dyDescent="0.25">
      <c r="A169" s="2">
        <f t="shared" ca="1" si="2"/>
        <v>0.84216515486166932</v>
      </c>
      <c r="B169" s="2">
        <v>102</v>
      </c>
      <c r="C169" s="2" t="s">
        <v>101</v>
      </c>
      <c r="D169" s="1" t="s">
        <v>102</v>
      </c>
      <c r="E169" s="2" t="s">
        <v>103</v>
      </c>
      <c r="F169" s="2">
        <v>1</v>
      </c>
      <c r="G169" s="2" t="s">
        <v>290</v>
      </c>
    </row>
    <row r="170" spans="1:9" ht="45" x14ac:dyDescent="0.25">
      <c r="A170" s="2">
        <f t="shared" ca="1" si="2"/>
        <v>0.58813862982998699</v>
      </c>
      <c r="B170" s="2">
        <v>103</v>
      </c>
      <c r="C170" s="2" t="s">
        <v>102</v>
      </c>
      <c r="D170" s="1" t="s">
        <v>103</v>
      </c>
      <c r="E170" s="2" t="s">
        <v>104</v>
      </c>
      <c r="F170" s="2">
        <v>1</v>
      </c>
      <c r="G170" s="2" t="s">
        <v>290</v>
      </c>
    </row>
    <row r="171" spans="1:9" ht="45" x14ac:dyDescent="0.25">
      <c r="A171" s="2">
        <f t="shared" ca="1" si="2"/>
        <v>0.85818263924225235</v>
      </c>
      <c r="B171" s="2">
        <v>52</v>
      </c>
      <c r="C171" s="2" t="s">
        <v>51</v>
      </c>
      <c r="D171" s="1" t="s">
        <v>52</v>
      </c>
      <c r="E171" s="2" t="s">
        <v>53</v>
      </c>
      <c r="F171" s="2">
        <v>2</v>
      </c>
      <c r="G171" s="2" t="s">
        <v>290</v>
      </c>
      <c r="H171" s="2" t="s">
        <v>290</v>
      </c>
    </row>
    <row r="172" spans="1:9" ht="60" x14ac:dyDescent="0.25">
      <c r="A172" s="2">
        <f t="shared" ca="1" si="2"/>
        <v>0.53755897133427499</v>
      </c>
      <c r="B172" s="2">
        <v>110</v>
      </c>
      <c r="C172" s="2" t="s">
        <v>109</v>
      </c>
      <c r="D172" s="1" t="s">
        <v>110</v>
      </c>
      <c r="E172" s="2" t="s">
        <v>111</v>
      </c>
      <c r="F172" s="2">
        <v>3</v>
      </c>
      <c r="G172" s="2" t="s">
        <v>282</v>
      </c>
      <c r="H172" s="2" t="s">
        <v>284</v>
      </c>
      <c r="I172" s="2" t="s">
        <v>290</v>
      </c>
    </row>
    <row r="173" spans="1:9" ht="45" x14ac:dyDescent="0.25">
      <c r="A173" s="2">
        <f t="shared" ca="1" si="2"/>
        <v>0.74454086208704928</v>
      </c>
      <c r="B173" s="2">
        <v>213</v>
      </c>
      <c r="C173" s="2" t="s">
        <v>209</v>
      </c>
      <c r="D173" s="1" t="s">
        <v>210</v>
      </c>
      <c r="E173" s="2" t="s">
        <v>211</v>
      </c>
      <c r="F173" s="2">
        <v>2</v>
      </c>
      <c r="G173" s="2" t="s">
        <v>290</v>
      </c>
      <c r="H173" s="2" t="s">
        <v>290</v>
      </c>
    </row>
    <row r="174" spans="1:9" ht="45" x14ac:dyDescent="0.25">
      <c r="A174" s="2">
        <f t="shared" ca="1" si="2"/>
        <v>0.55575842475812232</v>
      </c>
      <c r="B174" s="2">
        <v>25</v>
      </c>
      <c r="C174" s="2" t="s">
        <v>24</v>
      </c>
      <c r="D174" s="1" t="s">
        <v>25</v>
      </c>
      <c r="E174" s="2" t="s">
        <v>26</v>
      </c>
      <c r="F174" s="2">
        <v>2</v>
      </c>
      <c r="G174" s="2" t="s">
        <v>290</v>
      </c>
      <c r="H174" s="2" t="s">
        <v>290</v>
      </c>
    </row>
    <row r="175" spans="1:9" ht="135" x14ac:dyDescent="0.25">
      <c r="A175" s="2">
        <f t="shared" ca="1" si="2"/>
        <v>0.52082823284117863</v>
      </c>
      <c r="B175" s="2">
        <v>237</v>
      </c>
      <c r="C175" s="2" t="s">
        <v>232</v>
      </c>
      <c r="D175" s="1" t="s">
        <v>233</v>
      </c>
      <c r="E175" s="2" t="s">
        <v>234</v>
      </c>
      <c r="F175" s="2">
        <v>0</v>
      </c>
    </row>
    <row r="176" spans="1:9" ht="105" x14ac:dyDescent="0.25">
      <c r="A176" s="2">
        <f t="shared" ca="1" si="2"/>
        <v>0.20946903265441696</v>
      </c>
      <c r="B176" s="2">
        <v>2</v>
      </c>
      <c r="C176" s="2" t="s">
        <v>1</v>
      </c>
      <c r="D176" s="1" t="s">
        <v>2</v>
      </c>
      <c r="E176" s="2" t="s">
        <v>3</v>
      </c>
      <c r="F176" s="2">
        <v>2</v>
      </c>
      <c r="G176" s="2" t="s">
        <v>283</v>
      </c>
      <c r="H176" s="2" t="s">
        <v>290</v>
      </c>
    </row>
    <row r="177" spans="1:9" ht="60" x14ac:dyDescent="0.25">
      <c r="A177" s="2">
        <f t="shared" ca="1" si="2"/>
        <v>0.68167956893993276</v>
      </c>
      <c r="B177" s="2">
        <v>60</v>
      </c>
      <c r="C177" s="2" t="s">
        <v>59</v>
      </c>
      <c r="D177" s="1" t="s">
        <v>60</v>
      </c>
      <c r="E177" s="2" t="s">
        <v>61</v>
      </c>
      <c r="F177" s="2">
        <v>2</v>
      </c>
      <c r="G177" s="2" t="s">
        <v>283</v>
      </c>
      <c r="H177" s="2" t="s">
        <v>284</v>
      </c>
    </row>
    <row r="178" spans="1:9" ht="90" x14ac:dyDescent="0.25">
      <c r="A178" s="2">
        <f t="shared" ca="1" si="2"/>
        <v>0.75409030322672221</v>
      </c>
      <c r="B178" s="2">
        <v>245</v>
      </c>
      <c r="C178" s="2" t="s">
        <v>240</v>
      </c>
      <c r="D178" s="1" t="s">
        <v>241</v>
      </c>
      <c r="E178" s="2" t="s">
        <v>242</v>
      </c>
      <c r="F178" s="2">
        <v>2</v>
      </c>
      <c r="G178" s="2" t="s">
        <v>285</v>
      </c>
      <c r="H178" s="2" t="s">
        <v>284</v>
      </c>
    </row>
    <row r="179" spans="1:9" ht="45" x14ac:dyDescent="0.25">
      <c r="A179" s="2">
        <f t="shared" ca="1" si="2"/>
        <v>0.4248197170305188</v>
      </c>
      <c r="B179" s="2">
        <v>33</v>
      </c>
      <c r="C179" s="2" t="s">
        <v>32</v>
      </c>
      <c r="D179" s="1" t="s">
        <v>33</v>
      </c>
      <c r="E179" s="2" t="s">
        <v>34</v>
      </c>
      <c r="F179" s="2">
        <v>2</v>
      </c>
      <c r="G179" s="2" t="s">
        <v>290</v>
      </c>
      <c r="H179" s="2" t="s">
        <v>290</v>
      </c>
    </row>
    <row r="180" spans="1:9" ht="30" x14ac:dyDescent="0.25">
      <c r="A180" s="2">
        <f t="shared" ca="1" si="2"/>
        <v>0.66604524580883795</v>
      </c>
      <c r="B180" s="2">
        <v>22</v>
      </c>
      <c r="C180" s="2" t="s">
        <v>21</v>
      </c>
      <c r="D180" s="1" t="s">
        <v>22</v>
      </c>
      <c r="E180" s="2" t="s">
        <v>23</v>
      </c>
      <c r="F180" s="2">
        <v>1</v>
      </c>
      <c r="G180" s="2" t="s">
        <v>290</v>
      </c>
    </row>
    <row r="181" spans="1:9" ht="75" x14ac:dyDescent="0.25">
      <c r="A181" s="2">
        <f t="shared" ca="1" si="2"/>
        <v>0.99616521826048898</v>
      </c>
      <c r="B181" s="2">
        <v>26</v>
      </c>
      <c r="C181" s="2" t="s">
        <v>25</v>
      </c>
      <c r="D181" s="1" t="s">
        <v>26</v>
      </c>
      <c r="E181" s="2" t="s">
        <v>27</v>
      </c>
      <c r="F181" s="2">
        <v>1</v>
      </c>
      <c r="G181" s="2" t="s">
        <v>290</v>
      </c>
    </row>
    <row r="182" spans="1:9" ht="60" x14ac:dyDescent="0.25">
      <c r="A182" s="2">
        <f t="shared" ca="1" si="2"/>
        <v>0.94145979086924803</v>
      </c>
      <c r="B182" s="2">
        <v>64</v>
      </c>
      <c r="C182" s="2" t="s">
        <v>63</v>
      </c>
      <c r="D182" s="1" t="s">
        <v>64</v>
      </c>
      <c r="E182" s="2" t="s">
        <v>65</v>
      </c>
      <c r="F182" s="2">
        <v>1</v>
      </c>
      <c r="G182" s="2" t="s">
        <v>280</v>
      </c>
      <c r="H182" s="2" t="s">
        <v>284</v>
      </c>
    </row>
    <row r="183" spans="1:9" ht="30" x14ac:dyDescent="0.25">
      <c r="A183" s="2">
        <f t="shared" ca="1" si="2"/>
        <v>0.22141451852433958</v>
      </c>
      <c r="B183" s="2">
        <v>8</v>
      </c>
      <c r="C183" s="2" t="s">
        <v>7</v>
      </c>
      <c r="D183" s="1" t="s">
        <v>8</v>
      </c>
      <c r="E183" s="2" t="s">
        <v>9</v>
      </c>
      <c r="F183" s="2">
        <v>2</v>
      </c>
      <c r="G183" s="2" t="s">
        <v>290</v>
      </c>
      <c r="H183" s="2" t="s">
        <v>290</v>
      </c>
    </row>
    <row r="184" spans="1:9" ht="105" x14ac:dyDescent="0.25">
      <c r="A184" s="2">
        <f t="shared" ca="1" si="2"/>
        <v>0.44701212263680112</v>
      </c>
      <c r="B184" s="2">
        <v>1</v>
      </c>
      <c r="C184" s="2" t="s">
        <v>0</v>
      </c>
      <c r="D184" s="1" t="s">
        <v>1</v>
      </c>
      <c r="E184" s="2" t="s">
        <v>2</v>
      </c>
      <c r="F184" s="2">
        <v>0</v>
      </c>
    </row>
    <row r="185" spans="1:9" ht="195" x14ac:dyDescent="0.25">
      <c r="A185" s="2">
        <f t="shared" ca="1" si="2"/>
        <v>0.66844796778112725</v>
      </c>
      <c r="B185" s="2">
        <v>135</v>
      </c>
      <c r="C185" s="2" t="s">
        <v>134</v>
      </c>
      <c r="D185" s="1" t="s">
        <v>135</v>
      </c>
      <c r="E185" s="2" t="s">
        <v>136</v>
      </c>
      <c r="F185" s="2">
        <v>2</v>
      </c>
      <c r="G185" s="2" t="s">
        <v>285</v>
      </c>
      <c r="H185" s="2" t="s">
        <v>284</v>
      </c>
    </row>
    <row r="186" spans="1:9" ht="45" x14ac:dyDescent="0.25">
      <c r="A186" s="2">
        <f t="shared" ca="1" si="2"/>
        <v>0.76720144716530247</v>
      </c>
      <c r="B186" s="2">
        <v>95</v>
      </c>
      <c r="C186" s="2" t="s">
        <v>94</v>
      </c>
      <c r="D186" s="1" t="s">
        <v>95</v>
      </c>
      <c r="E186" s="2" t="s">
        <v>96</v>
      </c>
      <c r="F186" s="2">
        <v>3</v>
      </c>
      <c r="G186" s="2" t="s">
        <v>290</v>
      </c>
      <c r="H186" s="2" t="s">
        <v>284</v>
      </c>
      <c r="I186" s="2" t="s">
        <v>290</v>
      </c>
    </row>
    <row r="187" spans="1:9" x14ac:dyDescent="0.25">
      <c r="A187" s="2">
        <f t="shared" ca="1" si="2"/>
        <v>0.22192187978452238</v>
      </c>
      <c r="B187" s="2">
        <v>18</v>
      </c>
      <c r="C187" s="2" t="s">
        <v>17</v>
      </c>
      <c r="D187" s="1" t="s">
        <v>18</v>
      </c>
      <c r="E187" s="2" t="s">
        <v>19</v>
      </c>
      <c r="F187" s="2">
        <v>0</v>
      </c>
    </row>
    <row r="188" spans="1:9" ht="30" x14ac:dyDescent="0.25">
      <c r="A188" s="2">
        <f t="shared" ca="1" si="2"/>
        <v>0.40097215018485244</v>
      </c>
      <c r="B188" s="2">
        <v>180</v>
      </c>
      <c r="C188" s="2" t="s">
        <v>177</v>
      </c>
      <c r="D188" s="1" t="s">
        <v>178</v>
      </c>
      <c r="E188" s="2" t="s">
        <v>179</v>
      </c>
      <c r="F188" s="2">
        <v>2</v>
      </c>
      <c r="G188" s="2" t="s">
        <v>290</v>
      </c>
      <c r="H188" s="2" t="s">
        <v>290</v>
      </c>
    </row>
    <row r="189" spans="1:9" ht="45" x14ac:dyDescent="0.25">
      <c r="A189" s="2">
        <f t="shared" ca="1" si="2"/>
        <v>0.89059725957778935</v>
      </c>
      <c r="B189" s="2">
        <v>248</v>
      </c>
      <c r="C189" s="2" t="s">
        <v>243</v>
      </c>
      <c r="D189" s="1" t="s">
        <v>244</v>
      </c>
      <c r="E189" s="2" t="s">
        <v>245</v>
      </c>
      <c r="F189" s="2">
        <v>1</v>
      </c>
      <c r="G189" s="2" t="s">
        <v>285</v>
      </c>
    </row>
    <row r="190" spans="1:9" ht="30" x14ac:dyDescent="0.25">
      <c r="A190" s="2">
        <f t="shared" ca="1" si="2"/>
        <v>0.26389155968586997</v>
      </c>
      <c r="B190" s="2">
        <v>224</v>
      </c>
      <c r="C190" s="2" t="s">
        <v>219</v>
      </c>
      <c r="D190" s="1" t="s">
        <v>220</v>
      </c>
      <c r="E190" s="2" t="s">
        <v>221</v>
      </c>
      <c r="F190" s="2">
        <v>1</v>
      </c>
      <c r="G190" s="2" t="s">
        <v>290</v>
      </c>
    </row>
    <row r="191" spans="1:9" ht="75" x14ac:dyDescent="0.25">
      <c r="A191" s="2">
        <f t="shared" ca="1" si="2"/>
        <v>0.4326686831349833</v>
      </c>
      <c r="B191" s="2">
        <v>203</v>
      </c>
      <c r="C191" s="2" t="s">
        <v>199</v>
      </c>
      <c r="D191" s="1" t="s">
        <v>200</v>
      </c>
      <c r="E191" s="2" t="s">
        <v>201</v>
      </c>
      <c r="F191" s="2">
        <v>2</v>
      </c>
      <c r="G191" s="2" t="s">
        <v>284</v>
      </c>
      <c r="H191" s="2" t="s">
        <v>273</v>
      </c>
    </row>
    <row r="192" spans="1:9" ht="135" x14ac:dyDescent="0.25">
      <c r="A192" s="2">
        <f t="shared" ca="1" si="2"/>
        <v>0.41363509190348591</v>
      </c>
      <c r="B192" s="2">
        <v>236</v>
      </c>
      <c r="C192" s="2" t="s">
        <v>231</v>
      </c>
      <c r="D192" s="1" t="s">
        <v>232</v>
      </c>
      <c r="E192" s="2" t="s">
        <v>233</v>
      </c>
      <c r="F192" s="2">
        <v>0</v>
      </c>
    </row>
    <row r="193" spans="1:12" ht="45" x14ac:dyDescent="0.25">
      <c r="A193" s="2">
        <f t="shared" ca="1" si="2"/>
        <v>0.52413599345795592</v>
      </c>
      <c r="B193" s="2">
        <v>111</v>
      </c>
      <c r="C193" s="2" t="s">
        <v>110</v>
      </c>
      <c r="D193" s="1" t="s">
        <v>111</v>
      </c>
      <c r="E193" s="2" t="s">
        <v>112</v>
      </c>
      <c r="F193" s="2">
        <v>0</v>
      </c>
    </row>
    <row r="194" spans="1:12" ht="90" x14ac:dyDescent="0.25">
      <c r="A194" s="2">
        <f t="shared" ref="A194:A257" ca="1" si="3">RAND()</f>
        <v>5.8540862328296805E-3</v>
      </c>
      <c r="B194" s="2">
        <v>140</v>
      </c>
      <c r="C194" s="2" t="s">
        <v>139</v>
      </c>
      <c r="D194" s="1" t="s">
        <v>140</v>
      </c>
      <c r="E194" s="2" t="s">
        <v>141</v>
      </c>
      <c r="F194" s="2">
        <v>1</v>
      </c>
      <c r="G194" s="2" t="s">
        <v>285</v>
      </c>
    </row>
    <row r="195" spans="1:12" ht="60" x14ac:dyDescent="0.25">
      <c r="A195" s="2">
        <f t="shared" ca="1" si="3"/>
        <v>0.46820609022320014</v>
      </c>
      <c r="B195" s="2">
        <v>154</v>
      </c>
      <c r="C195" s="2" t="s">
        <v>153</v>
      </c>
      <c r="D195" s="1" t="s">
        <v>14</v>
      </c>
      <c r="E195" s="2" t="s">
        <v>154</v>
      </c>
      <c r="F195" s="2">
        <v>0</v>
      </c>
    </row>
    <row r="196" spans="1:12" ht="30" x14ac:dyDescent="0.25">
      <c r="A196" s="2">
        <f t="shared" ca="1" si="3"/>
        <v>0.79600924511251492</v>
      </c>
      <c r="B196" s="2">
        <v>146</v>
      </c>
      <c r="C196" s="2" t="s">
        <v>145</v>
      </c>
      <c r="D196" s="1" t="s">
        <v>146</v>
      </c>
      <c r="E196" s="2" t="s">
        <v>147</v>
      </c>
      <c r="F196" s="2">
        <v>1</v>
      </c>
      <c r="G196" s="2" t="s">
        <v>290</v>
      </c>
    </row>
    <row r="197" spans="1:12" ht="30" x14ac:dyDescent="0.25">
      <c r="A197" s="2">
        <f t="shared" ca="1" si="3"/>
        <v>0.80215435449004713</v>
      </c>
      <c r="B197" s="2">
        <v>219</v>
      </c>
      <c r="C197" s="2" t="s">
        <v>215</v>
      </c>
      <c r="D197" s="1" t="s">
        <v>14</v>
      </c>
      <c r="E197" s="2" t="s">
        <v>216</v>
      </c>
      <c r="F197" s="2">
        <v>0</v>
      </c>
    </row>
    <row r="198" spans="1:12" ht="75" x14ac:dyDescent="0.25">
      <c r="A198" s="2">
        <f t="shared" ca="1" si="3"/>
        <v>0.26568144410136874</v>
      </c>
      <c r="B198" s="2">
        <v>79</v>
      </c>
      <c r="C198" s="2" t="s">
        <v>78</v>
      </c>
      <c r="D198" s="1" t="s">
        <v>79</v>
      </c>
      <c r="E198" s="2" t="s">
        <v>80</v>
      </c>
      <c r="F198" s="2">
        <v>3</v>
      </c>
      <c r="G198" s="2" t="s">
        <v>284</v>
      </c>
      <c r="H198" s="2" t="s">
        <v>290</v>
      </c>
      <c r="I198" s="2" t="s">
        <v>290</v>
      </c>
    </row>
    <row r="199" spans="1:12" ht="60" x14ac:dyDescent="0.25">
      <c r="A199" s="2">
        <f t="shared" ca="1" si="3"/>
        <v>0.23990116185432686</v>
      </c>
      <c r="B199" s="2">
        <v>249</v>
      </c>
      <c r="C199" s="2" t="s">
        <v>244</v>
      </c>
      <c r="D199" s="1" t="s">
        <v>245</v>
      </c>
      <c r="E199" s="2" t="s">
        <v>246</v>
      </c>
      <c r="F199" s="2">
        <v>1</v>
      </c>
      <c r="G199" s="2" t="s">
        <v>290</v>
      </c>
    </row>
    <row r="200" spans="1:12" ht="75" x14ac:dyDescent="0.25">
      <c r="A200" s="2">
        <f t="shared" ca="1" si="3"/>
        <v>0.43340879714641611</v>
      </c>
      <c r="B200" s="2">
        <v>138</v>
      </c>
      <c r="C200" s="2" t="s">
        <v>137</v>
      </c>
      <c r="D200" s="1" t="s">
        <v>138</v>
      </c>
      <c r="E200" s="2" t="s">
        <v>139</v>
      </c>
      <c r="F200" s="2">
        <v>1</v>
      </c>
      <c r="G200" s="2" t="s">
        <v>290</v>
      </c>
    </row>
    <row r="201" spans="1:12" ht="45" x14ac:dyDescent="0.25">
      <c r="A201" s="2">
        <f t="shared" ca="1" si="3"/>
        <v>0.52733936137397985</v>
      </c>
      <c r="B201" s="2">
        <v>50</v>
      </c>
      <c r="C201" s="2" t="s">
        <v>49</v>
      </c>
      <c r="D201" s="1" t="s">
        <v>50</v>
      </c>
      <c r="E201" s="2" t="s">
        <v>51</v>
      </c>
      <c r="F201" s="2">
        <v>2</v>
      </c>
      <c r="G201" s="2" t="s">
        <v>290</v>
      </c>
      <c r="H201" s="2" t="s">
        <v>290</v>
      </c>
    </row>
    <row r="202" spans="1:12" ht="105" x14ac:dyDescent="0.25">
      <c r="A202" s="2">
        <f t="shared" ca="1" si="3"/>
        <v>0.59068898534653169</v>
      </c>
      <c r="B202" s="2">
        <v>185</v>
      </c>
      <c r="C202" s="2" t="s">
        <v>182</v>
      </c>
      <c r="D202" s="1" t="s">
        <v>183</v>
      </c>
      <c r="E202" s="2" t="s">
        <v>184</v>
      </c>
      <c r="F202" s="2">
        <v>6</v>
      </c>
      <c r="G202" s="2" t="s">
        <v>291</v>
      </c>
      <c r="H202" s="2" t="s">
        <v>277</v>
      </c>
      <c r="I202" s="2" t="s">
        <v>273</v>
      </c>
      <c r="J202" s="2" t="s">
        <v>280</v>
      </c>
      <c r="K202" s="2" t="s">
        <v>290</v>
      </c>
      <c r="L202" s="2" t="s">
        <v>290</v>
      </c>
    </row>
    <row r="203" spans="1:12" ht="75" x14ac:dyDescent="0.25">
      <c r="A203" s="2">
        <f t="shared" ca="1" si="3"/>
        <v>0.64846502773828896</v>
      </c>
      <c r="B203" s="2">
        <v>43</v>
      </c>
      <c r="C203" s="2" t="s">
        <v>42</v>
      </c>
      <c r="D203" s="1" t="s">
        <v>43</v>
      </c>
      <c r="E203" s="2" t="s">
        <v>44</v>
      </c>
      <c r="F203" s="2">
        <v>2</v>
      </c>
      <c r="G203" s="2" t="s">
        <v>283</v>
      </c>
      <c r="H203" s="2" t="s">
        <v>280</v>
      </c>
    </row>
    <row r="204" spans="1:12" ht="135" x14ac:dyDescent="0.25">
      <c r="A204" s="2">
        <f t="shared" ca="1" si="3"/>
        <v>0.16886558560903231</v>
      </c>
      <c r="B204" s="2">
        <v>9</v>
      </c>
      <c r="C204" s="2" t="s">
        <v>8</v>
      </c>
      <c r="D204" s="1" t="s">
        <v>9</v>
      </c>
      <c r="E204" s="2" t="s">
        <v>10</v>
      </c>
      <c r="F204" s="2">
        <v>0</v>
      </c>
    </row>
    <row r="205" spans="1:12" ht="45" x14ac:dyDescent="0.25">
      <c r="A205" s="2">
        <f t="shared" ca="1" si="3"/>
        <v>0.60652680686249394</v>
      </c>
      <c r="B205" s="2">
        <v>179</v>
      </c>
      <c r="C205" s="2" t="s">
        <v>176</v>
      </c>
      <c r="D205" s="1" t="s">
        <v>177</v>
      </c>
      <c r="E205" s="2" t="s">
        <v>178</v>
      </c>
      <c r="F205" s="2">
        <v>2</v>
      </c>
      <c r="G205" s="2" t="s">
        <v>284</v>
      </c>
      <c r="H205" s="2" t="s">
        <v>290</v>
      </c>
    </row>
    <row r="206" spans="1:12" ht="45" x14ac:dyDescent="0.25">
      <c r="A206" s="2">
        <f t="shared" ca="1" si="3"/>
        <v>0.47066894416062288</v>
      </c>
      <c r="B206" s="2">
        <v>93</v>
      </c>
      <c r="C206" s="2" t="s">
        <v>92</v>
      </c>
      <c r="D206" s="1" t="s">
        <v>93</v>
      </c>
      <c r="E206" s="2" t="s">
        <v>94</v>
      </c>
      <c r="F206" s="2">
        <v>1</v>
      </c>
      <c r="G206" s="2" t="s">
        <v>278</v>
      </c>
    </row>
    <row r="207" spans="1:12" ht="75" x14ac:dyDescent="0.25">
      <c r="A207" s="2">
        <f t="shared" ca="1" si="3"/>
        <v>0.53427393680045054</v>
      </c>
      <c r="B207" s="2">
        <v>242</v>
      </c>
      <c r="C207" s="2" t="s">
        <v>237</v>
      </c>
      <c r="D207" s="1" t="s">
        <v>238</v>
      </c>
      <c r="E207" s="2" t="s">
        <v>239</v>
      </c>
      <c r="F207" s="2">
        <v>1</v>
      </c>
      <c r="G207" s="2" t="s">
        <v>284</v>
      </c>
    </row>
    <row r="208" spans="1:12" ht="90" x14ac:dyDescent="0.25">
      <c r="A208" s="2">
        <f t="shared" ca="1" si="3"/>
        <v>0.70950330213750934</v>
      </c>
      <c r="B208" s="2">
        <v>100</v>
      </c>
      <c r="C208" s="2" t="s">
        <v>99</v>
      </c>
      <c r="D208" s="1" t="s">
        <v>100</v>
      </c>
      <c r="E208" s="2" t="s">
        <v>101</v>
      </c>
      <c r="F208" s="2">
        <v>2</v>
      </c>
      <c r="G208" s="2" t="s">
        <v>283</v>
      </c>
      <c r="H208" s="2" t="s">
        <v>290</v>
      </c>
    </row>
    <row r="209" spans="1:10" ht="30" x14ac:dyDescent="0.25">
      <c r="A209" s="2">
        <f t="shared" ca="1" si="3"/>
        <v>0.16873904083407076</v>
      </c>
      <c r="B209" s="2">
        <v>188</v>
      </c>
      <c r="C209" s="2" t="s">
        <v>185</v>
      </c>
      <c r="D209" s="1" t="s">
        <v>14</v>
      </c>
      <c r="E209" s="2" t="s">
        <v>186</v>
      </c>
      <c r="F209" s="2">
        <v>0</v>
      </c>
    </row>
    <row r="210" spans="1:10" ht="60" x14ac:dyDescent="0.25">
      <c r="A210" s="2">
        <f t="shared" ca="1" si="3"/>
        <v>0.3880666123573443</v>
      </c>
      <c r="B210" s="2">
        <v>41</v>
      </c>
      <c r="C210" s="2" t="s">
        <v>40</v>
      </c>
      <c r="D210" s="1" t="s">
        <v>41</v>
      </c>
      <c r="E210" s="2" t="s">
        <v>42</v>
      </c>
      <c r="F210" s="2">
        <v>4</v>
      </c>
      <c r="G210" s="2" t="s">
        <v>280</v>
      </c>
      <c r="H210" s="2" t="s">
        <v>290</v>
      </c>
      <c r="I210" s="2" t="s">
        <v>273</v>
      </c>
      <c r="J210" s="2" t="s">
        <v>282</v>
      </c>
    </row>
    <row r="211" spans="1:10" ht="105" x14ac:dyDescent="0.25">
      <c r="A211" s="2">
        <f t="shared" ca="1" si="3"/>
        <v>0.25378257667435467</v>
      </c>
      <c r="B211" s="2">
        <v>137</v>
      </c>
      <c r="C211" s="2" t="s">
        <v>136</v>
      </c>
      <c r="D211" s="1" t="s">
        <v>137</v>
      </c>
      <c r="E211" s="2" t="s">
        <v>138</v>
      </c>
      <c r="F211" s="2">
        <v>0</v>
      </c>
    </row>
    <row r="212" spans="1:10" ht="60" x14ac:dyDescent="0.25">
      <c r="A212" s="2">
        <f t="shared" ca="1" si="3"/>
        <v>0.88782986070095271</v>
      </c>
      <c r="B212" s="2">
        <v>109</v>
      </c>
      <c r="C212" s="2" t="s">
        <v>108</v>
      </c>
      <c r="D212" s="1" t="s">
        <v>109</v>
      </c>
      <c r="E212" s="2" t="s">
        <v>110</v>
      </c>
      <c r="F212" s="2">
        <v>2</v>
      </c>
      <c r="G212" s="2" t="s">
        <v>282</v>
      </c>
      <c r="H212" s="2" t="s">
        <v>290</v>
      </c>
    </row>
    <row r="213" spans="1:10" ht="105" x14ac:dyDescent="0.25">
      <c r="A213" s="2">
        <f t="shared" ca="1" si="3"/>
        <v>0.79770361328031736</v>
      </c>
      <c r="B213" s="2">
        <v>159</v>
      </c>
      <c r="C213" s="2" t="s">
        <v>157</v>
      </c>
      <c r="D213" s="1" t="s">
        <v>158</v>
      </c>
      <c r="E213" s="2" t="s">
        <v>159</v>
      </c>
      <c r="F213" s="2">
        <v>2</v>
      </c>
      <c r="G213" s="2" t="s">
        <v>290</v>
      </c>
      <c r="H213" s="2" t="s">
        <v>280</v>
      </c>
    </row>
    <row r="214" spans="1:10" ht="30" x14ac:dyDescent="0.25">
      <c r="A214" s="2">
        <f t="shared" ca="1" si="3"/>
        <v>5.1919832872489802E-2</v>
      </c>
      <c r="B214" s="2">
        <v>16</v>
      </c>
      <c r="C214" s="2" t="s">
        <v>15</v>
      </c>
      <c r="D214" s="1" t="s">
        <v>16</v>
      </c>
      <c r="E214" s="2" t="s">
        <v>17</v>
      </c>
      <c r="F214" s="2">
        <v>0</v>
      </c>
    </row>
    <row r="215" spans="1:10" ht="90" x14ac:dyDescent="0.25">
      <c r="A215" s="2">
        <f t="shared" ca="1" si="3"/>
        <v>0.60031277370634428</v>
      </c>
      <c r="B215" s="2">
        <v>85</v>
      </c>
      <c r="C215" s="2" t="s">
        <v>84</v>
      </c>
      <c r="D215" s="1" t="s">
        <v>85</v>
      </c>
      <c r="E215" s="2" t="s">
        <v>86</v>
      </c>
      <c r="F215" s="2">
        <v>0</v>
      </c>
    </row>
    <row r="216" spans="1:10" ht="45" x14ac:dyDescent="0.25">
      <c r="A216" s="2">
        <f t="shared" ca="1" si="3"/>
        <v>0.41686498609439204</v>
      </c>
      <c r="B216" s="2">
        <v>3</v>
      </c>
      <c r="C216" s="2" t="s">
        <v>2</v>
      </c>
      <c r="D216" s="1" t="s">
        <v>3</v>
      </c>
      <c r="E216" s="2" t="s">
        <v>4</v>
      </c>
      <c r="F216" s="2">
        <v>1</v>
      </c>
      <c r="G216" s="2" t="s">
        <v>283</v>
      </c>
    </row>
    <row r="217" spans="1:10" ht="75" x14ac:dyDescent="0.25">
      <c r="A217" s="2">
        <f t="shared" ca="1" si="3"/>
        <v>0.30857636091178464</v>
      </c>
      <c r="B217" s="2">
        <v>113</v>
      </c>
      <c r="C217" s="2" t="s">
        <v>112</v>
      </c>
      <c r="D217" s="1" t="s">
        <v>113</v>
      </c>
      <c r="E217" s="2" t="s">
        <v>114</v>
      </c>
      <c r="F217" s="2">
        <v>2</v>
      </c>
      <c r="G217" s="2" t="s">
        <v>290</v>
      </c>
      <c r="H217" s="2" t="s">
        <v>283</v>
      </c>
    </row>
    <row r="218" spans="1:10" ht="60" x14ac:dyDescent="0.25">
      <c r="A218" s="2">
        <f t="shared" ca="1" si="3"/>
        <v>0.7415430233040391</v>
      </c>
      <c r="B218" s="2">
        <v>119</v>
      </c>
      <c r="C218" s="2" t="s">
        <v>118</v>
      </c>
      <c r="D218" s="1" t="s">
        <v>119</v>
      </c>
      <c r="E218" s="2" t="s">
        <v>120</v>
      </c>
      <c r="F218" s="2">
        <v>0</v>
      </c>
    </row>
    <row r="219" spans="1:10" ht="45" x14ac:dyDescent="0.25">
      <c r="A219" s="2">
        <f t="shared" ca="1" si="3"/>
        <v>0.22394568422252192</v>
      </c>
      <c r="B219" s="2">
        <v>68</v>
      </c>
      <c r="C219" s="2" t="s">
        <v>67</v>
      </c>
      <c r="D219" s="1" t="s">
        <v>68</v>
      </c>
      <c r="E219" s="2" t="s">
        <v>69</v>
      </c>
      <c r="F219" s="2">
        <v>2</v>
      </c>
      <c r="G219" s="2" t="s">
        <v>290</v>
      </c>
      <c r="H219" s="2" t="s">
        <v>290</v>
      </c>
    </row>
    <row r="220" spans="1:10" ht="30" x14ac:dyDescent="0.25">
      <c r="A220" s="2">
        <f t="shared" ca="1" si="3"/>
        <v>0.56137080205856538</v>
      </c>
      <c r="B220" s="2">
        <v>145</v>
      </c>
      <c r="C220" s="2" t="s">
        <v>144</v>
      </c>
      <c r="D220" s="1" t="s">
        <v>145</v>
      </c>
      <c r="E220" s="2" t="s">
        <v>146</v>
      </c>
      <c r="F220" s="2">
        <v>2</v>
      </c>
      <c r="G220" s="2" t="s">
        <v>285</v>
      </c>
      <c r="H220" s="2" t="s">
        <v>290</v>
      </c>
    </row>
    <row r="221" spans="1:10" ht="90" x14ac:dyDescent="0.25">
      <c r="A221" s="2">
        <f t="shared" ca="1" si="3"/>
        <v>0.66737555461148323</v>
      </c>
      <c r="B221" s="2">
        <v>40</v>
      </c>
      <c r="C221" s="2" t="s">
        <v>39</v>
      </c>
      <c r="D221" s="1" t="s">
        <v>40</v>
      </c>
      <c r="E221" s="2" t="s">
        <v>41</v>
      </c>
      <c r="F221" s="2">
        <v>2</v>
      </c>
      <c r="G221" s="2" t="s">
        <v>290</v>
      </c>
      <c r="H221" s="2" t="s">
        <v>290</v>
      </c>
    </row>
    <row r="222" spans="1:10" ht="60" x14ac:dyDescent="0.25">
      <c r="A222" s="2">
        <f t="shared" ca="1" si="3"/>
        <v>0.48272705885659306</v>
      </c>
      <c r="B222" s="2">
        <v>194</v>
      </c>
      <c r="C222" s="2" t="s">
        <v>190</v>
      </c>
      <c r="D222" s="1" t="s">
        <v>191</v>
      </c>
      <c r="E222" s="2" t="s">
        <v>192</v>
      </c>
      <c r="F222" s="2">
        <v>1</v>
      </c>
      <c r="G222" s="2" t="s">
        <v>283</v>
      </c>
    </row>
    <row r="223" spans="1:10" ht="60" x14ac:dyDescent="0.25">
      <c r="A223" s="2">
        <f t="shared" ca="1" si="3"/>
        <v>0.10525710206993433</v>
      </c>
      <c r="B223" s="2">
        <v>227</v>
      </c>
      <c r="C223" s="2" t="s">
        <v>222</v>
      </c>
      <c r="D223" s="1" t="s">
        <v>223</v>
      </c>
      <c r="E223" s="2" t="s">
        <v>224</v>
      </c>
      <c r="F223" s="2">
        <v>0</v>
      </c>
    </row>
    <row r="224" spans="1:10" ht="45" x14ac:dyDescent="0.25">
      <c r="A224" s="2">
        <f t="shared" ca="1" si="3"/>
        <v>0.21054960425934011</v>
      </c>
      <c r="B224" s="2">
        <v>91</v>
      </c>
      <c r="C224" s="2" t="s">
        <v>90</v>
      </c>
      <c r="D224" s="1" t="s">
        <v>91</v>
      </c>
      <c r="E224" s="2" t="s">
        <v>92</v>
      </c>
      <c r="F224" s="2">
        <v>1</v>
      </c>
      <c r="G224" s="2" t="s">
        <v>278</v>
      </c>
    </row>
    <row r="225" spans="1:11" ht="60" x14ac:dyDescent="0.25">
      <c r="A225" s="2">
        <f t="shared" ca="1" si="3"/>
        <v>1.1119843221903736E-2</v>
      </c>
      <c r="B225" s="2">
        <v>77</v>
      </c>
      <c r="C225" s="2" t="s">
        <v>76</v>
      </c>
      <c r="D225" s="1" t="s">
        <v>77</v>
      </c>
      <c r="E225" s="2" t="s">
        <v>78</v>
      </c>
      <c r="F225" s="2">
        <v>0</v>
      </c>
    </row>
    <row r="226" spans="1:11" ht="30" x14ac:dyDescent="0.25">
      <c r="A226" s="2">
        <f t="shared" ca="1" si="3"/>
        <v>0.95850693309983448</v>
      </c>
      <c r="B226" s="2">
        <v>220</v>
      </c>
      <c r="C226" s="2" t="s">
        <v>14</v>
      </c>
      <c r="D226" s="1" t="s">
        <v>216</v>
      </c>
      <c r="E226" s="2" t="s">
        <v>217</v>
      </c>
      <c r="F226" s="2">
        <v>1</v>
      </c>
      <c r="G226" s="2" t="s">
        <v>290</v>
      </c>
    </row>
    <row r="227" spans="1:11" ht="165" x14ac:dyDescent="0.25">
      <c r="A227" s="2">
        <f t="shared" ca="1" si="3"/>
        <v>0.26924264251824115</v>
      </c>
      <c r="B227" s="2">
        <v>11</v>
      </c>
      <c r="C227" s="2" t="s">
        <v>10</v>
      </c>
      <c r="D227" s="1" t="s">
        <v>11</v>
      </c>
      <c r="E227" s="2" t="s">
        <v>12</v>
      </c>
      <c r="F227" s="2">
        <v>1</v>
      </c>
      <c r="G227" s="2" t="s">
        <v>284</v>
      </c>
    </row>
    <row r="228" spans="1:11" ht="60" x14ac:dyDescent="0.25">
      <c r="A228" s="2">
        <f t="shared" ca="1" si="3"/>
        <v>0.12831145532009169</v>
      </c>
      <c r="B228" s="2">
        <v>164</v>
      </c>
      <c r="C228" s="2" t="s">
        <v>162</v>
      </c>
      <c r="D228" s="1" t="s">
        <v>163</v>
      </c>
      <c r="E228" s="2" t="s">
        <v>164</v>
      </c>
      <c r="F228" s="2">
        <v>0</v>
      </c>
    </row>
    <row r="229" spans="1:11" ht="60" x14ac:dyDescent="0.25">
      <c r="A229" s="2">
        <f t="shared" ca="1" si="3"/>
        <v>0.29806385110765432</v>
      </c>
      <c r="B229" s="2">
        <v>171</v>
      </c>
      <c r="C229" s="2" t="s">
        <v>169</v>
      </c>
      <c r="D229" s="1" t="s">
        <v>170</v>
      </c>
      <c r="E229" s="2" t="s">
        <v>171</v>
      </c>
      <c r="F229" s="2">
        <v>1</v>
      </c>
      <c r="G229" s="2" t="s">
        <v>283</v>
      </c>
    </row>
    <row r="230" spans="1:11" ht="60" x14ac:dyDescent="0.25">
      <c r="A230" s="2">
        <f t="shared" ca="1" si="3"/>
        <v>0.12544364971017474</v>
      </c>
      <c r="B230" s="2">
        <v>123</v>
      </c>
      <c r="C230" s="2" t="s">
        <v>122</v>
      </c>
      <c r="D230" s="1" t="s">
        <v>123</v>
      </c>
      <c r="E230" s="2" t="s">
        <v>124</v>
      </c>
      <c r="F230" s="2">
        <v>1</v>
      </c>
      <c r="G230" s="2" t="s">
        <v>284</v>
      </c>
    </row>
    <row r="231" spans="1:11" ht="45" x14ac:dyDescent="0.25">
      <c r="A231" s="2">
        <f t="shared" ca="1" si="3"/>
        <v>0.7324165077338407</v>
      </c>
      <c r="B231" s="2">
        <v>59</v>
      </c>
      <c r="C231" s="2" t="s">
        <v>58</v>
      </c>
      <c r="D231" s="1" t="s">
        <v>59</v>
      </c>
      <c r="E231" s="2" t="s">
        <v>60</v>
      </c>
      <c r="F231" s="2">
        <v>1</v>
      </c>
      <c r="G231" s="2" t="s">
        <v>290</v>
      </c>
    </row>
    <row r="232" spans="1:11" ht="45" x14ac:dyDescent="0.25">
      <c r="A232" s="2">
        <f t="shared" ca="1" si="3"/>
        <v>2.8744471761175006E-2</v>
      </c>
      <c r="B232" s="2">
        <v>75</v>
      </c>
      <c r="C232" s="2" t="s">
        <v>74</v>
      </c>
      <c r="D232" s="1" t="s">
        <v>75</v>
      </c>
      <c r="E232" s="2" t="s">
        <v>76</v>
      </c>
      <c r="F232" s="2">
        <v>1</v>
      </c>
      <c r="G232" s="2" t="s">
        <v>274</v>
      </c>
    </row>
    <row r="233" spans="1:11" ht="75" x14ac:dyDescent="0.25">
      <c r="A233" s="2">
        <f t="shared" ca="1" si="3"/>
        <v>0.67761651553578484</v>
      </c>
      <c r="B233" s="2">
        <v>196</v>
      </c>
      <c r="C233" s="2" t="s">
        <v>192</v>
      </c>
      <c r="D233" s="1" t="s">
        <v>193</v>
      </c>
      <c r="E233" s="2" t="s">
        <v>194</v>
      </c>
      <c r="F233" s="2">
        <v>4</v>
      </c>
      <c r="G233" s="2" t="s">
        <v>290</v>
      </c>
      <c r="H233" s="2" t="s">
        <v>290</v>
      </c>
      <c r="I233" s="2" t="s">
        <v>285</v>
      </c>
      <c r="J233" s="2" t="s">
        <v>280</v>
      </c>
    </row>
    <row r="234" spans="1:11" ht="30" x14ac:dyDescent="0.25">
      <c r="A234" s="2">
        <f t="shared" ca="1" si="3"/>
        <v>0.80867399817109453</v>
      </c>
      <c r="B234" s="2">
        <v>96</v>
      </c>
      <c r="C234" s="2" t="s">
        <v>95</v>
      </c>
      <c r="D234" s="1" t="s">
        <v>96</v>
      </c>
      <c r="E234" s="2" t="s">
        <v>97</v>
      </c>
      <c r="F234" s="2">
        <v>1</v>
      </c>
      <c r="G234" s="2" t="s">
        <v>290</v>
      </c>
      <c r="H234" s="2" t="s">
        <v>290</v>
      </c>
    </row>
    <row r="235" spans="1:11" ht="45" x14ac:dyDescent="0.25">
      <c r="A235" s="2">
        <f t="shared" ca="1" si="3"/>
        <v>0.13267747347633507</v>
      </c>
      <c r="B235" s="2">
        <v>250</v>
      </c>
      <c r="C235" s="2" t="s">
        <v>245</v>
      </c>
      <c r="D235" s="1" t="s">
        <v>246</v>
      </c>
      <c r="E235" s="2" t="s">
        <v>247</v>
      </c>
      <c r="F235" s="2">
        <v>2</v>
      </c>
      <c r="G235" s="2" t="s">
        <v>284</v>
      </c>
      <c r="H235" s="2" t="s">
        <v>285</v>
      </c>
    </row>
    <row r="236" spans="1:11" ht="60" x14ac:dyDescent="0.25">
      <c r="A236" s="2">
        <f t="shared" ca="1" si="3"/>
        <v>0.71687537794078149</v>
      </c>
      <c r="B236" s="2">
        <v>105</v>
      </c>
      <c r="C236" s="2" t="s">
        <v>104</v>
      </c>
      <c r="D236" s="1" t="s">
        <v>105</v>
      </c>
      <c r="E236" s="2" t="s">
        <v>106</v>
      </c>
      <c r="F236" s="2">
        <v>2</v>
      </c>
      <c r="G236" s="2" t="s">
        <v>283</v>
      </c>
      <c r="H236" s="2" t="s">
        <v>274</v>
      </c>
    </row>
    <row r="237" spans="1:11" ht="45" x14ac:dyDescent="0.25">
      <c r="A237" s="2">
        <f t="shared" ca="1" si="3"/>
        <v>0.1169670441219659</v>
      </c>
      <c r="B237" s="2">
        <v>205</v>
      </c>
      <c r="C237" s="2" t="s">
        <v>201</v>
      </c>
      <c r="D237" s="1" t="s">
        <v>202</v>
      </c>
      <c r="E237" s="2" t="s">
        <v>203</v>
      </c>
      <c r="F237" s="2">
        <v>2</v>
      </c>
      <c r="G237" s="2" t="s">
        <v>290</v>
      </c>
      <c r="H237" s="2" t="s">
        <v>280</v>
      </c>
    </row>
    <row r="238" spans="1:11" ht="75" x14ac:dyDescent="0.25">
      <c r="A238" s="2">
        <f t="shared" ca="1" si="3"/>
        <v>0.84204549734577783</v>
      </c>
      <c r="B238" s="2">
        <v>202</v>
      </c>
      <c r="C238" s="2" t="s">
        <v>198</v>
      </c>
      <c r="D238" s="1" t="s">
        <v>199</v>
      </c>
      <c r="E238" s="2" t="s">
        <v>200</v>
      </c>
      <c r="F238" s="2">
        <v>3</v>
      </c>
      <c r="G238" s="2" t="s">
        <v>273</v>
      </c>
      <c r="H238" s="2" t="s">
        <v>280</v>
      </c>
      <c r="I238" s="2" t="s">
        <v>284</v>
      </c>
    </row>
    <row r="239" spans="1:11" ht="150" x14ac:dyDescent="0.25">
      <c r="A239" s="2">
        <f t="shared" ca="1" si="3"/>
        <v>0.85544348647700907</v>
      </c>
      <c r="B239" s="2">
        <v>10</v>
      </c>
      <c r="C239" s="2" t="s">
        <v>9</v>
      </c>
      <c r="D239" s="1" t="s">
        <v>10</v>
      </c>
      <c r="E239" s="2" t="s">
        <v>11</v>
      </c>
      <c r="F239" s="2">
        <v>5</v>
      </c>
      <c r="G239" s="2" t="s">
        <v>290</v>
      </c>
      <c r="H239" s="2" t="s">
        <v>290</v>
      </c>
      <c r="I239" s="2" t="s">
        <v>289</v>
      </c>
      <c r="J239" s="2" t="s">
        <v>290</v>
      </c>
      <c r="K239" s="2" t="s">
        <v>292</v>
      </c>
    </row>
    <row r="240" spans="1:11" x14ac:dyDescent="0.25">
      <c r="A240" s="2">
        <f t="shared" ca="1" si="3"/>
        <v>0.82790522114815679</v>
      </c>
      <c r="B240" s="2">
        <v>209</v>
      </c>
      <c r="C240" s="2" t="s">
        <v>205</v>
      </c>
      <c r="D240" s="1" t="s">
        <v>206</v>
      </c>
      <c r="E240" s="2" t="s">
        <v>207</v>
      </c>
      <c r="F240" s="2">
        <v>1</v>
      </c>
      <c r="G240" s="2" t="s">
        <v>290</v>
      </c>
    </row>
    <row r="241" spans="1:8" ht="30" x14ac:dyDescent="0.25">
      <c r="A241" s="2">
        <f t="shared" ca="1" si="3"/>
        <v>0.77833302101379553</v>
      </c>
      <c r="B241" s="2">
        <v>7</v>
      </c>
      <c r="C241" s="2" t="s">
        <v>6</v>
      </c>
      <c r="D241" s="1" t="s">
        <v>7</v>
      </c>
      <c r="E241" s="2" t="s">
        <v>8</v>
      </c>
      <c r="F241" s="2">
        <v>1</v>
      </c>
      <c r="G241" s="2" t="s">
        <v>290</v>
      </c>
    </row>
    <row r="242" spans="1:8" ht="45" x14ac:dyDescent="0.25">
      <c r="A242" s="2">
        <f t="shared" ca="1" si="3"/>
        <v>0.41881695716878942</v>
      </c>
      <c r="B242" s="2">
        <v>156</v>
      </c>
      <c r="C242" s="2" t="s">
        <v>154</v>
      </c>
      <c r="D242" s="1" t="s">
        <v>155</v>
      </c>
      <c r="E242" s="2" t="s">
        <v>156</v>
      </c>
      <c r="F242" s="2">
        <v>2</v>
      </c>
      <c r="G242" s="2" t="s">
        <v>290</v>
      </c>
      <c r="H242" s="2" t="s">
        <v>290</v>
      </c>
    </row>
    <row r="243" spans="1:8" ht="75" x14ac:dyDescent="0.25">
      <c r="A243" s="2">
        <f t="shared" ca="1" si="3"/>
        <v>0.35521939959007509</v>
      </c>
      <c r="B243" s="2">
        <v>125</v>
      </c>
      <c r="C243" s="2" t="s">
        <v>124</v>
      </c>
      <c r="D243" s="1" t="s">
        <v>125</v>
      </c>
      <c r="E243" s="2" t="s">
        <v>126</v>
      </c>
      <c r="F243" s="2">
        <v>1</v>
      </c>
      <c r="G243" s="2" t="s">
        <v>287</v>
      </c>
    </row>
    <row r="244" spans="1:8" ht="90" x14ac:dyDescent="0.25">
      <c r="A244" s="2">
        <f t="shared" ca="1" si="3"/>
        <v>0.16392322760134204</v>
      </c>
      <c r="B244" s="2">
        <v>168</v>
      </c>
      <c r="C244" s="2" t="s">
        <v>166</v>
      </c>
      <c r="D244" s="1" t="s">
        <v>167</v>
      </c>
      <c r="E244" s="2" t="s">
        <v>168</v>
      </c>
      <c r="F244" s="2">
        <v>2</v>
      </c>
      <c r="G244" s="2" t="s">
        <v>280</v>
      </c>
      <c r="H244" s="2" t="s">
        <v>273</v>
      </c>
    </row>
    <row r="245" spans="1:8" ht="30" x14ac:dyDescent="0.25">
      <c r="A245" s="2">
        <f t="shared" ca="1" si="3"/>
        <v>0.76441480419417784</v>
      </c>
      <c r="B245" s="2">
        <v>221</v>
      </c>
      <c r="C245" s="2" t="s">
        <v>216</v>
      </c>
      <c r="D245" s="1" t="s">
        <v>217</v>
      </c>
      <c r="E245" s="2" t="s">
        <v>218</v>
      </c>
      <c r="F245" s="2">
        <v>1</v>
      </c>
      <c r="G245" s="2" t="s">
        <v>290</v>
      </c>
    </row>
    <row r="246" spans="1:8" ht="60" x14ac:dyDescent="0.25">
      <c r="A246" s="2">
        <f t="shared" ca="1" si="3"/>
        <v>0.30960752798757496</v>
      </c>
      <c r="B246" s="2">
        <v>151</v>
      </c>
      <c r="C246" s="2" t="s">
        <v>150</v>
      </c>
      <c r="D246" s="1" t="s">
        <v>151</v>
      </c>
      <c r="E246" s="2" t="s">
        <v>152</v>
      </c>
      <c r="F246" s="2">
        <v>2</v>
      </c>
      <c r="G246" s="2" t="s">
        <v>284</v>
      </c>
      <c r="H246" s="2" t="s">
        <v>290</v>
      </c>
    </row>
    <row r="247" spans="1:8" ht="75" x14ac:dyDescent="0.25">
      <c r="A247" s="2">
        <f t="shared" ca="1" si="3"/>
        <v>0.29094573528039469</v>
      </c>
      <c r="B247" s="2">
        <v>172</v>
      </c>
      <c r="C247" s="2" t="s">
        <v>170</v>
      </c>
      <c r="D247" s="1" t="s">
        <v>171</v>
      </c>
      <c r="E247" s="2" t="s">
        <v>172</v>
      </c>
      <c r="F247" s="2">
        <v>1</v>
      </c>
      <c r="G247" s="2" t="s">
        <v>283</v>
      </c>
    </row>
    <row r="248" spans="1:8" ht="45" x14ac:dyDescent="0.25">
      <c r="A248" s="2">
        <f t="shared" ca="1" si="3"/>
        <v>0.67248565043728159</v>
      </c>
      <c r="B248" s="2">
        <v>88</v>
      </c>
      <c r="C248" s="2" t="s">
        <v>87</v>
      </c>
      <c r="D248" s="1" t="s">
        <v>88</v>
      </c>
      <c r="E248" s="2" t="s">
        <v>89</v>
      </c>
      <c r="F248" s="2">
        <v>1</v>
      </c>
      <c r="G248" s="2" t="s">
        <v>290</v>
      </c>
    </row>
    <row r="249" spans="1:8" ht="120" x14ac:dyDescent="0.25">
      <c r="A249" s="2">
        <f t="shared" ca="1" si="3"/>
        <v>0.93874634668832124</v>
      </c>
      <c r="B249" s="2">
        <v>253</v>
      </c>
      <c r="C249" s="2" t="s">
        <v>248</v>
      </c>
      <c r="D249" s="1" t="s">
        <v>249</v>
      </c>
      <c r="E249" s="2" t="s">
        <v>250</v>
      </c>
      <c r="F249" s="2">
        <v>1</v>
      </c>
      <c r="G249" s="2" t="s">
        <v>285</v>
      </c>
    </row>
    <row r="250" spans="1:8" ht="45" x14ac:dyDescent="0.25">
      <c r="A250" s="2">
        <f t="shared" ca="1" si="3"/>
        <v>0.71101528751838172</v>
      </c>
      <c r="B250" s="2">
        <v>178</v>
      </c>
      <c r="C250" s="2" t="s">
        <v>175</v>
      </c>
      <c r="D250" s="1" t="s">
        <v>176</v>
      </c>
      <c r="E250" s="2" t="s">
        <v>177</v>
      </c>
      <c r="F250" s="2">
        <v>2</v>
      </c>
      <c r="G250" s="2" t="s">
        <v>273</v>
      </c>
      <c r="H250" s="2" t="s">
        <v>284</v>
      </c>
    </row>
    <row r="251" spans="1:8" ht="60" x14ac:dyDescent="0.25">
      <c r="A251" s="2">
        <f t="shared" ca="1" si="3"/>
        <v>0.81492315778741964</v>
      </c>
      <c r="B251" s="2">
        <v>37</v>
      </c>
      <c r="C251" s="2" t="s">
        <v>36</v>
      </c>
      <c r="D251" s="1" t="s">
        <v>37</v>
      </c>
      <c r="E251" s="2" t="s">
        <v>38</v>
      </c>
      <c r="F251" s="2">
        <v>2</v>
      </c>
      <c r="G251" s="2" t="s">
        <v>290</v>
      </c>
      <c r="H251" s="2" t="s">
        <v>290</v>
      </c>
    </row>
    <row r="252" spans="1:8" ht="75" x14ac:dyDescent="0.25">
      <c r="A252" s="2">
        <f t="shared" ca="1" si="3"/>
        <v>0.67479092673969032</v>
      </c>
      <c r="B252" s="2">
        <v>197</v>
      </c>
      <c r="C252" s="2" t="s">
        <v>193</v>
      </c>
      <c r="D252" s="1" t="s">
        <v>194</v>
      </c>
      <c r="E252" s="2" t="s">
        <v>195</v>
      </c>
      <c r="F252" s="2">
        <v>1</v>
      </c>
      <c r="G252" s="2" t="s">
        <v>290</v>
      </c>
    </row>
    <row r="253" spans="1:8" ht="45" x14ac:dyDescent="0.25">
      <c r="A253" s="2">
        <f t="shared" ca="1" si="3"/>
        <v>3.4505054456455353E-2</v>
      </c>
      <c r="B253" s="2">
        <v>92</v>
      </c>
      <c r="C253" s="2" t="s">
        <v>91</v>
      </c>
      <c r="D253" s="1" t="s">
        <v>92</v>
      </c>
      <c r="E253" s="2" t="s">
        <v>93</v>
      </c>
      <c r="F253" s="2">
        <v>2</v>
      </c>
      <c r="G253" s="2" t="s">
        <v>278</v>
      </c>
      <c r="H253" s="2" t="s">
        <v>290</v>
      </c>
    </row>
    <row r="254" spans="1:8" ht="45" x14ac:dyDescent="0.25">
      <c r="A254" s="2">
        <f t="shared" ca="1" si="3"/>
        <v>0.41645844576167013</v>
      </c>
      <c r="B254" s="2">
        <v>149</v>
      </c>
      <c r="C254" s="2" t="s">
        <v>148</v>
      </c>
      <c r="D254" s="1" t="s">
        <v>149</v>
      </c>
      <c r="E254" s="2" t="s">
        <v>150</v>
      </c>
      <c r="F254" s="2">
        <v>0</v>
      </c>
    </row>
    <row r="255" spans="1:8" ht="30" x14ac:dyDescent="0.25">
      <c r="A255" s="2">
        <f t="shared" ca="1" si="3"/>
        <v>0.12607156407990039</v>
      </c>
      <c r="B255" s="2">
        <v>217</v>
      </c>
      <c r="C255" s="2" t="s">
        <v>213</v>
      </c>
      <c r="D255" s="1" t="s">
        <v>214</v>
      </c>
      <c r="E255" s="2" t="s">
        <v>215</v>
      </c>
      <c r="F255" s="2">
        <v>1</v>
      </c>
      <c r="G255" s="2" t="s">
        <v>290</v>
      </c>
    </row>
    <row r="256" spans="1:8" ht="75" x14ac:dyDescent="0.25">
      <c r="A256" s="2">
        <f t="shared" ca="1" si="3"/>
        <v>0.48657248886583115</v>
      </c>
      <c r="B256" s="2">
        <v>62</v>
      </c>
      <c r="C256" s="2" t="s">
        <v>61</v>
      </c>
      <c r="D256" s="1" t="s">
        <v>62</v>
      </c>
      <c r="E256" s="2" t="s">
        <v>63</v>
      </c>
      <c r="F256" s="2">
        <v>0</v>
      </c>
    </row>
    <row r="257" spans="1:8" ht="30" x14ac:dyDescent="0.25">
      <c r="A257" s="2">
        <f t="shared" ca="1" si="3"/>
        <v>0.67668793355692125</v>
      </c>
      <c r="B257" s="2">
        <v>45</v>
      </c>
      <c r="C257" s="2" t="s">
        <v>44</v>
      </c>
      <c r="D257" s="1" t="s">
        <v>45</v>
      </c>
      <c r="E257" s="2" t="s">
        <v>46</v>
      </c>
      <c r="F257" s="2">
        <v>2</v>
      </c>
      <c r="G257" s="2" t="s">
        <v>283</v>
      </c>
      <c r="H257" s="2" t="s">
        <v>290</v>
      </c>
    </row>
  </sheetData>
  <sortState ref="A2:P257">
    <sortCondition ref="A2:A257"/>
  </sortState>
  <dataValidations count="1">
    <dataValidation type="list" allowBlank="1" showInputMessage="1" showErrorMessage="1" sqref="G2:P257">
      <formula1>Characters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I24" sqref="I24"/>
    </sheetView>
  </sheetViews>
  <sheetFormatPr defaultRowHeight="15" x14ac:dyDescent="0.25"/>
  <cols>
    <col min="1" max="1" width="23" customWidth="1"/>
  </cols>
  <sheetData>
    <row r="1" spans="1:2" x14ac:dyDescent="0.25">
      <c r="A1" t="s">
        <v>271</v>
      </c>
      <c r="B1">
        <v>65</v>
      </c>
    </row>
    <row r="2" spans="1:2" x14ac:dyDescent="0.25">
      <c r="A2" t="s">
        <v>272</v>
      </c>
      <c r="B2">
        <v>52</v>
      </c>
    </row>
    <row r="3" spans="1:2" x14ac:dyDescent="0.25">
      <c r="A3" t="s">
        <v>273</v>
      </c>
      <c r="B3">
        <v>34</v>
      </c>
    </row>
    <row r="4" spans="1:2" x14ac:dyDescent="0.25">
      <c r="A4" t="s">
        <v>274</v>
      </c>
      <c r="B4">
        <v>47</v>
      </c>
    </row>
    <row r="5" spans="1:2" x14ac:dyDescent="0.25">
      <c r="A5" t="s">
        <v>275</v>
      </c>
      <c r="B5">
        <v>46</v>
      </c>
    </row>
    <row r="6" spans="1:2" x14ac:dyDescent="0.25">
      <c r="A6" t="s">
        <v>276</v>
      </c>
      <c r="B6">
        <v>60</v>
      </c>
    </row>
    <row r="7" spans="1:2" x14ac:dyDescent="0.25">
      <c r="A7" t="s">
        <v>277</v>
      </c>
      <c r="B7">
        <v>26</v>
      </c>
    </row>
    <row r="8" spans="1:2" x14ac:dyDescent="0.25">
      <c r="A8" t="s">
        <v>278</v>
      </c>
      <c r="B8">
        <v>43</v>
      </c>
    </row>
    <row r="9" spans="1:2" x14ac:dyDescent="0.25">
      <c r="A9" t="s">
        <v>279</v>
      </c>
      <c r="B9">
        <v>5</v>
      </c>
    </row>
    <row r="10" spans="1:2" x14ac:dyDescent="0.25">
      <c r="A10" t="s">
        <v>280</v>
      </c>
      <c r="B10">
        <v>15</v>
      </c>
    </row>
    <row r="11" spans="1:2" x14ac:dyDescent="0.25">
      <c r="A11" t="s">
        <v>281</v>
      </c>
      <c r="B11">
        <v>38</v>
      </c>
    </row>
    <row r="12" spans="1:2" x14ac:dyDescent="0.25">
      <c r="A12" t="s">
        <v>282</v>
      </c>
      <c r="B12">
        <v>33</v>
      </c>
    </row>
    <row r="13" spans="1:2" x14ac:dyDescent="0.25">
      <c r="A13" t="s">
        <v>283</v>
      </c>
      <c r="B13">
        <v>40</v>
      </c>
    </row>
    <row r="14" spans="1:2" x14ac:dyDescent="0.25">
      <c r="A14" t="s">
        <v>284</v>
      </c>
      <c r="B14">
        <v>25</v>
      </c>
    </row>
    <row r="15" spans="1:2" x14ac:dyDescent="0.25">
      <c r="A15" t="s">
        <v>285</v>
      </c>
      <c r="B15">
        <v>6</v>
      </c>
    </row>
    <row r="16" spans="1:2" x14ac:dyDescent="0.25">
      <c r="A16" t="s">
        <v>286</v>
      </c>
      <c r="B16">
        <v>20</v>
      </c>
    </row>
    <row r="17" spans="1:2" x14ac:dyDescent="0.25">
      <c r="A17" t="s">
        <v>287</v>
      </c>
      <c r="B17">
        <v>59</v>
      </c>
    </row>
    <row r="18" spans="1:2" x14ac:dyDescent="0.25">
      <c r="A18" t="s">
        <v>288</v>
      </c>
      <c r="B18">
        <v>3</v>
      </c>
    </row>
    <row r="19" spans="1:2" x14ac:dyDescent="0.25">
      <c r="A19" t="s">
        <v>289</v>
      </c>
      <c r="B19">
        <v>11</v>
      </c>
    </row>
    <row r="20" spans="1:2" x14ac:dyDescent="0.25">
      <c r="A20" t="s">
        <v>270</v>
      </c>
      <c r="B20">
        <v>53</v>
      </c>
    </row>
    <row r="21" spans="1:2" x14ac:dyDescent="0.25">
      <c r="A21" t="s">
        <v>291</v>
      </c>
      <c r="B21">
        <v>1000</v>
      </c>
    </row>
    <row r="22" spans="1:2" x14ac:dyDescent="0.25">
      <c r="A22" t="s">
        <v>292</v>
      </c>
      <c r="B22">
        <v>1001</v>
      </c>
    </row>
    <row r="23" spans="1:2" x14ac:dyDescent="0.25">
      <c r="A23" t="s">
        <v>290</v>
      </c>
      <c r="B23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7"/>
  <sheetViews>
    <sheetView topLeftCell="A197" workbookViewId="0">
      <selection activeCell="M197" sqref="M197"/>
    </sheetView>
  </sheetViews>
  <sheetFormatPr defaultRowHeight="15" x14ac:dyDescent="0.25"/>
  <cols>
    <col min="1" max="12" width="16" customWidth="1"/>
  </cols>
  <sheetData>
    <row r="1" spans="1:12" x14ac:dyDescent="0.25">
      <c r="A1" t="s">
        <v>293</v>
      </c>
      <c r="B1" t="s">
        <v>294</v>
      </c>
      <c r="C1" s="3" t="s">
        <v>260</v>
      </c>
      <c r="D1" s="3" t="s">
        <v>261</v>
      </c>
      <c r="E1" s="3" t="s">
        <v>262</v>
      </c>
      <c r="F1" s="3" t="s">
        <v>263</v>
      </c>
      <c r="G1" s="3" t="s">
        <v>264</v>
      </c>
      <c r="H1" s="3" t="s">
        <v>265</v>
      </c>
      <c r="I1" s="3" t="s">
        <v>266</v>
      </c>
      <c r="J1" s="3" t="s">
        <v>267</v>
      </c>
      <c r="K1" s="3" t="s">
        <v>268</v>
      </c>
      <c r="L1" s="3" t="s">
        <v>269</v>
      </c>
    </row>
    <row r="2" spans="1:12" x14ac:dyDescent="0.25">
      <c r="A2">
        <f>pride!B2</f>
        <v>182</v>
      </c>
      <c r="B2">
        <f>pride!F2</f>
        <v>3</v>
      </c>
      <c r="C2">
        <f>VLOOKUP(pride!G2,Characters!$A:$B,2,FALSE)</f>
        <v>38</v>
      </c>
      <c r="D2">
        <f>VLOOKUP(pride!H2,Characters!$A:$B,2,FALSE)</f>
        <v>999</v>
      </c>
      <c r="E2">
        <f>VLOOKUP(pride!I2,Characters!$A:$B,2,FALSE)</f>
        <v>999</v>
      </c>
      <c r="F2" t="e">
        <f>VLOOKUP(pride!J2,Characters!$A:$B,2,FALSE)</f>
        <v>#N/A</v>
      </c>
      <c r="G2" t="e">
        <f>VLOOKUP(pride!K2,Characters!$A:$B,2,FALSE)</f>
        <v>#N/A</v>
      </c>
      <c r="H2" t="e">
        <f>VLOOKUP(pride!L2,Characters!$A:$B,2,FALSE)</f>
        <v>#N/A</v>
      </c>
      <c r="I2" t="e">
        <f>VLOOKUP(pride!M2,Characters!$A:$B,2,FALSE)</f>
        <v>#N/A</v>
      </c>
      <c r="J2" t="e">
        <f>VLOOKUP(pride!N2,Characters!$A:$B,2,FALSE)</f>
        <v>#N/A</v>
      </c>
      <c r="K2" t="e">
        <f>VLOOKUP(pride!O2,Characters!$A:$B,2,FALSE)</f>
        <v>#N/A</v>
      </c>
      <c r="L2" t="e">
        <f>VLOOKUP(pride!P2,Characters!$A:$B,2,FALSE)</f>
        <v>#N/A</v>
      </c>
    </row>
    <row r="3" spans="1:12" x14ac:dyDescent="0.25">
      <c r="A3">
        <f>pride!B3</f>
        <v>208</v>
      </c>
      <c r="B3">
        <f>pride!F3</f>
        <v>1</v>
      </c>
      <c r="C3">
        <f>VLOOKUP(pride!G3,Characters!$A:$B,2,FALSE)</f>
        <v>999</v>
      </c>
      <c r="D3" t="e">
        <f>VLOOKUP(pride!H3,Characters!$A:$B,2,FALSE)</f>
        <v>#N/A</v>
      </c>
      <c r="E3" t="e">
        <f>VLOOKUP(pride!I3,Characters!$A:$B,2,FALSE)</f>
        <v>#N/A</v>
      </c>
      <c r="F3" t="e">
        <f>VLOOKUP(pride!J3,Characters!$A:$B,2,FALSE)</f>
        <v>#N/A</v>
      </c>
      <c r="G3" t="e">
        <f>VLOOKUP(pride!K3,Characters!$A:$B,2,FALSE)</f>
        <v>#N/A</v>
      </c>
      <c r="H3" t="e">
        <f>VLOOKUP(pride!L3,Characters!$A:$B,2,FALSE)</f>
        <v>#N/A</v>
      </c>
      <c r="I3" t="e">
        <f>VLOOKUP(pride!M3,Characters!$A:$B,2,FALSE)</f>
        <v>#N/A</v>
      </c>
      <c r="J3" t="e">
        <f>VLOOKUP(pride!N3,Characters!$A:$B,2,FALSE)</f>
        <v>#N/A</v>
      </c>
      <c r="K3" t="e">
        <f>VLOOKUP(pride!O3,Characters!$A:$B,2,FALSE)</f>
        <v>#N/A</v>
      </c>
      <c r="L3" t="e">
        <f>VLOOKUP(pride!P3,Characters!$A:$B,2,FALSE)</f>
        <v>#N/A</v>
      </c>
    </row>
    <row r="4" spans="1:12" x14ac:dyDescent="0.25">
      <c r="A4">
        <f>pride!B4</f>
        <v>161</v>
      </c>
      <c r="B4">
        <f>pride!F4</f>
        <v>2</v>
      </c>
      <c r="C4">
        <f>VLOOKUP(pride!G4,Characters!$A:$B,2,FALSE)</f>
        <v>25</v>
      </c>
      <c r="D4">
        <f>VLOOKUP(pride!H4,Characters!$A:$B,2,FALSE)</f>
        <v>6</v>
      </c>
      <c r="E4" t="e">
        <f>VLOOKUP(pride!I4,Characters!$A:$B,2,FALSE)</f>
        <v>#N/A</v>
      </c>
      <c r="F4" t="e">
        <f>VLOOKUP(pride!J4,Characters!$A:$B,2,FALSE)</f>
        <v>#N/A</v>
      </c>
      <c r="G4" t="e">
        <f>VLOOKUP(pride!K4,Characters!$A:$B,2,FALSE)</f>
        <v>#N/A</v>
      </c>
      <c r="H4" t="e">
        <f>VLOOKUP(pride!L4,Characters!$A:$B,2,FALSE)</f>
        <v>#N/A</v>
      </c>
      <c r="I4" t="e">
        <f>VLOOKUP(pride!M4,Characters!$A:$B,2,FALSE)</f>
        <v>#N/A</v>
      </c>
      <c r="J4" t="e">
        <f>VLOOKUP(pride!N4,Characters!$A:$B,2,FALSE)</f>
        <v>#N/A</v>
      </c>
      <c r="K4" t="e">
        <f>VLOOKUP(pride!O4,Characters!$A:$B,2,FALSE)</f>
        <v>#N/A</v>
      </c>
      <c r="L4" t="e">
        <f>VLOOKUP(pride!P4,Characters!$A:$B,2,FALSE)</f>
        <v>#N/A</v>
      </c>
    </row>
    <row r="5" spans="1:12" x14ac:dyDescent="0.25">
      <c r="A5">
        <f>pride!B5</f>
        <v>13</v>
      </c>
      <c r="B5">
        <f>pride!F5</f>
        <v>1</v>
      </c>
      <c r="C5">
        <f>VLOOKUP(pride!G5,Characters!$A:$B,2,FALSE)</f>
        <v>25</v>
      </c>
      <c r="D5" t="e">
        <f>VLOOKUP(pride!H5,Characters!$A:$B,2,FALSE)</f>
        <v>#N/A</v>
      </c>
      <c r="E5" t="e">
        <f>VLOOKUP(pride!I5,Characters!$A:$B,2,FALSE)</f>
        <v>#N/A</v>
      </c>
      <c r="F5" t="e">
        <f>VLOOKUP(pride!J5,Characters!$A:$B,2,FALSE)</f>
        <v>#N/A</v>
      </c>
      <c r="G5" t="e">
        <f>VLOOKUP(pride!K5,Characters!$A:$B,2,FALSE)</f>
        <v>#N/A</v>
      </c>
      <c r="H5" t="e">
        <f>VLOOKUP(pride!L5,Characters!$A:$B,2,FALSE)</f>
        <v>#N/A</v>
      </c>
      <c r="I5" t="e">
        <f>VLOOKUP(pride!M5,Characters!$A:$B,2,FALSE)</f>
        <v>#N/A</v>
      </c>
      <c r="J5" t="e">
        <f>VLOOKUP(pride!N5,Characters!$A:$B,2,FALSE)</f>
        <v>#N/A</v>
      </c>
      <c r="K5" t="e">
        <f>VLOOKUP(pride!O5,Characters!$A:$B,2,FALSE)</f>
        <v>#N/A</v>
      </c>
      <c r="L5" t="e">
        <f>VLOOKUP(pride!P5,Characters!$A:$B,2,FALSE)</f>
        <v>#N/A</v>
      </c>
    </row>
    <row r="6" spans="1:12" x14ac:dyDescent="0.25">
      <c r="A6">
        <f>pride!B6</f>
        <v>81</v>
      </c>
      <c r="B6">
        <f>pride!F6</f>
        <v>2</v>
      </c>
      <c r="C6">
        <f>VLOOKUP(pride!G6,Characters!$A:$B,2,FALSE)</f>
        <v>999</v>
      </c>
      <c r="D6">
        <f>VLOOKUP(pride!H6,Characters!$A:$B,2,FALSE)</f>
        <v>40</v>
      </c>
      <c r="E6" t="e">
        <f>VLOOKUP(pride!I6,Characters!$A:$B,2,FALSE)</f>
        <v>#N/A</v>
      </c>
      <c r="F6" t="e">
        <f>VLOOKUP(pride!J6,Characters!$A:$B,2,FALSE)</f>
        <v>#N/A</v>
      </c>
      <c r="G6" t="e">
        <f>VLOOKUP(pride!K6,Characters!$A:$B,2,FALSE)</f>
        <v>#N/A</v>
      </c>
      <c r="H6" t="e">
        <f>VLOOKUP(pride!L6,Characters!$A:$B,2,FALSE)</f>
        <v>#N/A</v>
      </c>
      <c r="I6" t="e">
        <f>VLOOKUP(pride!M6,Characters!$A:$B,2,FALSE)</f>
        <v>#N/A</v>
      </c>
      <c r="J6" t="e">
        <f>VLOOKUP(pride!N6,Characters!$A:$B,2,FALSE)</f>
        <v>#N/A</v>
      </c>
      <c r="K6" t="e">
        <f>VLOOKUP(pride!O6,Characters!$A:$B,2,FALSE)</f>
        <v>#N/A</v>
      </c>
      <c r="L6" t="e">
        <f>VLOOKUP(pride!P6,Characters!$A:$B,2,FALSE)</f>
        <v>#N/A</v>
      </c>
    </row>
    <row r="7" spans="1:12" x14ac:dyDescent="0.25">
      <c r="A7">
        <f>pride!B7</f>
        <v>80</v>
      </c>
      <c r="B7">
        <f>pride!F7</f>
        <v>3</v>
      </c>
      <c r="C7">
        <f>VLOOKUP(pride!G7,Characters!$A:$B,2,FALSE)</f>
        <v>5</v>
      </c>
      <c r="D7">
        <f>VLOOKUP(pride!H7,Characters!$A:$B,2,FALSE)</f>
        <v>25</v>
      </c>
      <c r="E7">
        <f>VLOOKUP(pride!I7,Characters!$A:$B,2,FALSE)</f>
        <v>999</v>
      </c>
      <c r="F7" t="e">
        <f>VLOOKUP(pride!J7,Characters!$A:$B,2,FALSE)</f>
        <v>#N/A</v>
      </c>
      <c r="G7" t="e">
        <f>VLOOKUP(pride!K7,Characters!$A:$B,2,FALSE)</f>
        <v>#N/A</v>
      </c>
      <c r="H7" t="e">
        <f>VLOOKUP(pride!L7,Characters!$A:$B,2,FALSE)</f>
        <v>#N/A</v>
      </c>
      <c r="I7" t="e">
        <f>VLOOKUP(pride!M7,Characters!$A:$B,2,FALSE)</f>
        <v>#N/A</v>
      </c>
      <c r="J7" t="e">
        <f>VLOOKUP(pride!N7,Characters!$A:$B,2,FALSE)</f>
        <v>#N/A</v>
      </c>
      <c r="K7" t="e">
        <f>VLOOKUP(pride!O7,Characters!$A:$B,2,FALSE)</f>
        <v>#N/A</v>
      </c>
      <c r="L7" t="e">
        <f>VLOOKUP(pride!P7,Characters!$A:$B,2,FALSE)</f>
        <v>#N/A</v>
      </c>
    </row>
    <row r="8" spans="1:12" x14ac:dyDescent="0.25">
      <c r="A8">
        <f>pride!B8</f>
        <v>98</v>
      </c>
      <c r="B8">
        <f>pride!F8</f>
        <v>1</v>
      </c>
      <c r="C8">
        <f>VLOOKUP(pride!G8,Characters!$A:$B,2,FALSE)</f>
        <v>999</v>
      </c>
      <c r="D8" t="e">
        <f>VLOOKUP(pride!H8,Characters!$A:$B,2,FALSE)</f>
        <v>#N/A</v>
      </c>
      <c r="E8" t="e">
        <f>VLOOKUP(pride!I8,Characters!$A:$B,2,FALSE)</f>
        <v>#N/A</v>
      </c>
      <c r="F8" t="e">
        <f>VLOOKUP(pride!J8,Characters!$A:$B,2,FALSE)</f>
        <v>#N/A</v>
      </c>
      <c r="G8" t="e">
        <f>VLOOKUP(pride!K8,Characters!$A:$B,2,FALSE)</f>
        <v>#N/A</v>
      </c>
      <c r="H8" t="e">
        <f>VLOOKUP(pride!L8,Characters!$A:$B,2,FALSE)</f>
        <v>#N/A</v>
      </c>
      <c r="I8" t="e">
        <f>VLOOKUP(pride!M8,Characters!$A:$B,2,FALSE)</f>
        <v>#N/A</v>
      </c>
      <c r="J8" t="e">
        <f>VLOOKUP(pride!N8,Characters!$A:$B,2,FALSE)</f>
        <v>#N/A</v>
      </c>
      <c r="K8" t="e">
        <f>VLOOKUP(pride!O8,Characters!$A:$B,2,FALSE)</f>
        <v>#N/A</v>
      </c>
      <c r="L8" t="e">
        <f>VLOOKUP(pride!P8,Characters!$A:$B,2,FALSE)</f>
        <v>#N/A</v>
      </c>
    </row>
    <row r="9" spans="1:12" x14ac:dyDescent="0.25">
      <c r="A9">
        <f>pride!B9</f>
        <v>170</v>
      </c>
      <c r="B9">
        <f>pride!F9</f>
        <v>0</v>
      </c>
      <c r="C9" t="e">
        <f>VLOOKUP(pride!G9,Characters!$A:$B,2,FALSE)</f>
        <v>#N/A</v>
      </c>
      <c r="D9" t="e">
        <f>VLOOKUP(pride!H9,Characters!$A:$B,2,FALSE)</f>
        <v>#N/A</v>
      </c>
      <c r="E9" t="e">
        <f>VLOOKUP(pride!I9,Characters!$A:$B,2,FALSE)</f>
        <v>#N/A</v>
      </c>
      <c r="F9" t="e">
        <f>VLOOKUP(pride!J9,Characters!$A:$B,2,FALSE)</f>
        <v>#N/A</v>
      </c>
      <c r="G9" t="e">
        <f>VLOOKUP(pride!K9,Characters!$A:$B,2,FALSE)</f>
        <v>#N/A</v>
      </c>
      <c r="H9" t="e">
        <f>VLOOKUP(pride!L9,Characters!$A:$B,2,FALSE)</f>
        <v>#N/A</v>
      </c>
      <c r="I9" t="e">
        <f>VLOOKUP(pride!M9,Characters!$A:$B,2,FALSE)</f>
        <v>#N/A</v>
      </c>
      <c r="J9" t="e">
        <f>VLOOKUP(pride!N9,Characters!$A:$B,2,FALSE)</f>
        <v>#N/A</v>
      </c>
      <c r="K9" t="e">
        <f>VLOOKUP(pride!O9,Characters!$A:$B,2,FALSE)</f>
        <v>#N/A</v>
      </c>
      <c r="L9" t="e">
        <f>VLOOKUP(pride!P9,Characters!$A:$B,2,FALSE)</f>
        <v>#N/A</v>
      </c>
    </row>
    <row r="10" spans="1:12" x14ac:dyDescent="0.25">
      <c r="A10">
        <f>pride!B10</f>
        <v>189</v>
      </c>
      <c r="B10">
        <f>pride!F10</f>
        <v>2</v>
      </c>
      <c r="C10">
        <f>VLOOKUP(pride!G10,Characters!$A:$B,2,FALSE)</f>
        <v>999</v>
      </c>
      <c r="D10">
        <f>VLOOKUP(pride!H10,Characters!$A:$B,2,FALSE)</f>
        <v>999</v>
      </c>
      <c r="E10" t="e">
        <f>VLOOKUP(pride!I10,Characters!$A:$B,2,FALSE)</f>
        <v>#N/A</v>
      </c>
      <c r="F10" t="e">
        <f>VLOOKUP(pride!J10,Characters!$A:$B,2,FALSE)</f>
        <v>#N/A</v>
      </c>
      <c r="G10" t="e">
        <f>VLOOKUP(pride!K10,Characters!$A:$B,2,FALSE)</f>
        <v>#N/A</v>
      </c>
      <c r="H10" t="e">
        <f>VLOOKUP(pride!L10,Characters!$A:$B,2,FALSE)</f>
        <v>#N/A</v>
      </c>
      <c r="I10" t="e">
        <f>VLOOKUP(pride!M10,Characters!$A:$B,2,FALSE)</f>
        <v>#N/A</v>
      </c>
      <c r="J10" t="e">
        <f>VLOOKUP(pride!N10,Characters!$A:$B,2,FALSE)</f>
        <v>#N/A</v>
      </c>
      <c r="K10" t="e">
        <f>VLOOKUP(pride!O10,Characters!$A:$B,2,FALSE)</f>
        <v>#N/A</v>
      </c>
      <c r="L10" t="e">
        <f>VLOOKUP(pride!P10,Characters!$A:$B,2,FALSE)</f>
        <v>#N/A</v>
      </c>
    </row>
    <row r="11" spans="1:12" x14ac:dyDescent="0.25">
      <c r="A11">
        <f>pride!B11</f>
        <v>124</v>
      </c>
      <c r="B11">
        <f>pride!F11</f>
        <v>0</v>
      </c>
      <c r="C11" t="e">
        <f>VLOOKUP(pride!G11,Characters!$A:$B,2,FALSE)</f>
        <v>#N/A</v>
      </c>
      <c r="D11" t="e">
        <f>VLOOKUP(pride!H11,Characters!$A:$B,2,FALSE)</f>
        <v>#N/A</v>
      </c>
      <c r="E11" t="e">
        <f>VLOOKUP(pride!I11,Characters!$A:$B,2,FALSE)</f>
        <v>#N/A</v>
      </c>
      <c r="F11" t="e">
        <f>VLOOKUP(pride!J11,Characters!$A:$B,2,FALSE)</f>
        <v>#N/A</v>
      </c>
      <c r="G11" t="e">
        <f>VLOOKUP(pride!K11,Characters!$A:$B,2,FALSE)</f>
        <v>#N/A</v>
      </c>
      <c r="H11" t="e">
        <f>VLOOKUP(pride!L11,Characters!$A:$B,2,FALSE)</f>
        <v>#N/A</v>
      </c>
      <c r="I11" t="e">
        <f>VLOOKUP(pride!M11,Characters!$A:$B,2,FALSE)</f>
        <v>#N/A</v>
      </c>
      <c r="J11" t="e">
        <f>VLOOKUP(pride!N11,Characters!$A:$B,2,FALSE)</f>
        <v>#N/A</v>
      </c>
      <c r="K11" t="e">
        <f>VLOOKUP(pride!O11,Characters!$A:$B,2,FALSE)</f>
        <v>#N/A</v>
      </c>
      <c r="L11" t="e">
        <f>VLOOKUP(pride!P11,Characters!$A:$B,2,FALSE)</f>
        <v>#N/A</v>
      </c>
    </row>
    <row r="12" spans="1:12" x14ac:dyDescent="0.25">
      <c r="A12">
        <f>pride!B12</f>
        <v>226</v>
      </c>
      <c r="B12">
        <f>pride!F12</f>
        <v>1</v>
      </c>
      <c r="C12">
        <f>VLOOKUP(pride!G12,Characters!$A:$B,2,FALSE)</f>
        <v>999</v>
      </c>
      <c r="D12" t="e">
        <f>VLOOKUP(pride!H12,Characters!$A:$B,2,FALSE)</f>
        <v>#N/A</v>
      </c>
      <c r="E12" t="e">
        <f>VLOOKUP(pride!I12,Characters!$A:$B,2,FALSE)</f>
        <v>#N/A</v>
      </c>
      <c r="F12" t="e">
        <f>VLOOKUP(pride!J12,Characters!$A:$B,2,FALSE)</f>
        <v>#N/A</v>
      </c>
      <c r="G12" t="e">
        <f>VLOOKUP(pride!K12,Characters!$A:$B,2,FALSE)</f>
        <v>#N/A</v>
      </c>
      <c r="H12" t="e">
        <f>VLOOKUP(pride!L12,Characters!$A:$B,2,FALSE)</f>
        <v>#N/A</v>
      </c>
      <c r="I12" t="e">
        <f>VLOOKUP(pride!M12,Characters!$A:$B,2,FALSE)</f>
        <v>#N/A</v>
      </c>
      <c r="J12" t="e">
        <f>VLOOKUP(pride!N12,Characters!$A:$B,2,FALSE)</f>
        <v>#N/A</v>
      </c>
      <c r="K12" t="e">
        <f>VLOOKUP(pride!O12,Characters!$A:$B,2,FALSE)</f>
        <v>#N/A</v>
      </c>
      <c r="L12" t="e">
        <f>VLOOKUP(pride!P12,Characters!$A:$B,2,FALSE)</f>
        <v>#N/A</v>
      </c>
    </row>
    <row r="13" spans="1:12" x14ac:dyDescent="0.25">
      <c r="A13">
        <f>pride!B13</f>
        <v>48</v>
      </c>
      <c r="B13">
        <f>pride!F13</f>
        <v>2</v>
      </c>
      <c r="C13">
        <f>VLOOKUP(pride!G13,Characters!$A:$B,2,FALSE)</f>
        <v>999</v>
      </c>
      <c r="D13">
        <f>VLOOKUP(pride!H13,Characters!$A:$B,2,FALSE)</f>
        <v>999</v>
      </c>
      <c r="E13" t="e">
        <f>VLOOKUP(pride!I13,Characters!$A:$B,2,FALSE)</f>
        <v>#N/A</v>
      </c>
      <c r="F13" t="e">
        <f>VLOOKUP(pride!J13,Characters!$A:$B,2,FALSE)</f>
        <v>#N/A</v>
      </c>
      <c r="G13" t="e">
        <f>VLOOKUP(pride!K13,Characters!$A:$B,2,FALSE)</f>
        <v>#N/A</v>
      </c>
      <c r="H13" t="e">
        <f>VLOOKUP(pride!L13,Characters!$A:$B,2,FALSE)</f>
        <v>#N/A</v>
      </c>
      <c r="I13" t="e">
        <f>VLOOKUP(pride!M13,Characters!$A:$B,2,FALSE)</f>
        <v>#N/A</v>
      </c>
      <c r="J13" t="e">
        <f>VLOOKUP(pride!N13,Characters!$A:$B,2,FALSE)</f>
        <v>#N/A</v>
      </c>
      <c r="K13" t="e">
        <f>VLOOKUP(pride!O13,Characters!$A:$B,2,FALSE)</f>
        <v>#N/A</v>
      </c>
      <c r="L13" t="e">
        <f>VLOOKUP(pride!P13,Characters!$A:$B,2,FALSE)</f>
        <v>#N/A</v>
      </c>
    </row>
    <row r="14" spans="1:12" x14ac:dyDescent="0.25">
      <c r="A14">
        <f>pride!B14</f>
        <v>176</v>
      </c>
      <c r="B14">
        <f>pride!F14</f>
        <v>2</v>
      </c>
      <c r="C14">
        <f>VLOOKUP(pride!G14,Characters!$A:$B,2,FALSE)</f>
        <v>40</v>
      </c>
      <c r="D14">
        <f>VLOOKUP(pride!H14,Characters!$A:$B,2,FALSE)</f>
        <v>34</v>
      </c>
      <c r="E14" t="e">
        <f>VLOOKUP(pride!I14,Characters!$A:$B,2,FALSE)</f>
        <v>#N/A</v>
      </c>
      <c r="F14" t="e">
        <f>VLOOKUP(pride!J14,Characters!$A:$B,2,FALSE)</f>
        <v>#N/A</v>
      </c>
      <c r="G14" t="e">
        <f>VLOOKUP(pride!K14,Characters!$A:$B,2,FALSE)</f>
        <v>#N/A</v>
      </c>
      <c r="H14" t="e">
        <f>VLOOKUP(pride!L14,Characters!$A:$B,2,FALSE)</f>
        <v>#N/A</v>
      </c>
      <c r="I14" t="e">
        <f>VLOOKUP(pride!M14,Characters!$A:$B,2,FALSE)</f>
        <v>#N/A</v>
      </c>
      <c r="J14" t="e">
        <f>VLOOKUP(pride!N14,Characters!$A:$B,2,FALSE)</f>
        <v>#N/A</v>
      </c>
      <c r="K14" t="e">
        <f>VLOOKUP(pride!O14,Characters!$A:$B,2,FALSE)</f>
        <v>#N/A</v>
      </c>
      <c r="L14" t="e">
        <f>VLOOKUP(pride!P14,Characters!$A:$B,2,FALSE)</f>
        <v>#N/A</v>
      </c>
    </row>
    <row r="15" spans="1:12" x14ac:dyDescent="0.25">
      <c r="A15">
        <f>pride!B15</f>
        <v>83</v>
      </c>
      <c r="B15">
        <f>pride!F15</f>
        <v>0</v>
      </c>
      <c r="C15" t="e">
        <f>VLOOKUP(pride!G15,Characters!$A:$B,2,FALSE)</f>
        <v>#N/A</v>
      </c>
      <c r="D15" t="e">
        <f>VLOOKUP(pride!H15,Characters!$A:$B,2,FALSE)</f>
        <v>#N/A</v>
      </c>
      <c r="E15" t="e">
        <f>VLOOKUP(pride!I15,Characters!$A:$B,2,FALSE)</f>
        <v>#N/A</v>
      </c>
      <c r="F15" t="e">
        <f>VLOOKUP(pride!J15,Characters!$A:$B,2,FALSE)</f>
        <v>#N/A</v>
      </c>
      <c r="G15" t="e">
        <f>VLOOKUP(pride!K15,Characters!$A:$B,2,FALSE)</f>
        <v>#N/A</v>
      </c>
      <c r="H15" t="e">
        <f>VLOOKUP(pride!L15,Characters!$A:$B,2,FALSE)</f>
        <v>#N/A</v>
      </c>
      <c r="I15" t="e">
        <f>VLOOKUP(pride!M15,Characters!$A:$B,2,FALSE)</f>
        <v>#N/A</v>
      </c>
      <c r="J15" t="e">
        <f>VLOOKUP(pride!N15,Characters!$A:$B,2,FALSE)</f>
        <v>#N/A</v>
      </c>
      <c r="K15" t="e">
        <f>VLOOKUP(pride!O15,Characters!$A:$B,2,FALSE)</f>
        <v>#N/A</v>
      </c>
      <c r="L15" t="e">
        <f>VLOOKUP(pride!P15,Characters!$A:$B,2,FALSE)</f>
        <v>#N/A</v>
      </c>
    </row>
    <row r="16" spans="1:12" x14ac:dyDescent="0.25">
      <c r="A16">
        <f>pride!B16</f>
        <v>173</v>
      </c>
      <c r="B16">
        <f>pride!F16</f>
        <v>1</v>
      </c>
      <c r="C16">
        <f>VLOOKUP(pride!G16,Characters!$A:$B,2,FALSE)</f>
        <v>999</v>
      </c>
      <c r="D16" t="e">
        <f>VLOOKUP(pride!H16,Characters!$A:$B,2,FALSE)</f>
        <v>#N/A</v>
      </c>
      <c r="E16" t="e">
        <f>VLOOKUP(pride!I16,Characters!$A:$B,2,FALSE)</f>
        <v>#N/A</v>
      </c>
      <c r="F16" t="e">
        <f>VLOOKUP(pride!J16,Characters!$A:$B,2,FALSE)</f>
        <v>#N/A</v>
      </c>
      <c r="G16" t="e">
        <f>VLOOKUP(pride!K16,Characters!$A:$B,2,FALSE)</f>
        <v>#N/A</v>
      </c>
      <c r="H16" t="e">
        <f>VLOOKUP(pride!L16,Characters!$A:$B,2,FALSE)</f>
        <v>#N/A</v>
      </c>
      <c r="I16" t="e">
        <f>VLOOKUP(pride!M16,Characters!$A:$B,2,FALSE)</f>
        <v>#N/A</v>
      </c>
      <c r="J16" t="e">
        <f>VLOOKUP(pride!N16,Characters!$A:$B,2,FALSE)</f>
        <v>#N/A</v>
      </c>
      <c r="K16" t="e">
        <f>VLOOKUP(pride!O16,Characters!$A:$B,2,FALSE)</f>
        <v>#N/A</v>
      </c>
      <c r="L16" t="e">
        <f>VLOOKUP(pride!P16,Characters!$A:$B,2,FALSE)</f>
        <v>#N/A</v>
      </c>
    </row>
    <row r="17" spans="1:12" x14ac:dyDescent="0.25">
      <c r="A17">
        <f>pride!B17</f>
        <v>120</v>
      </c>
      <c r="B17">
        <f>pride!F17</f>
        <v>1</v>
      </c>
      <c r="C17">
        <f>VLOOKUP(pride!G17,Characters!$A:$B,2,FALSE)</f>
        <v>25</v>
      </c>
      <c r="D17" t="e">
        <f>VLOOKUP(pride!H17,Characters!$A:$B,2,FALSE)</f>
        <v>#N/A</v>
      </c>
      <c r="E17" t="e">
        <f>VLOOKUP(pride!I17,Characters!$A:$B,2,FALSE)</f>
        <v>#N/A</v>
      </c>
      <c r="F17" t="e">
        <f>VLOOKUP(pride!J17,Characters!$A:$B,2,FALSE)</f>
        <v>#N/A</v>
      </c>
      <c r="G17" t="e">
        <f>VLOOKUP(pride!K17,Characters!$A:$B,2,FALSE)</f>
        <v>#N/A</v>
      </c>
      <c r="H17" t="e">
        <f>VLOOKUP(pride!L17,Characters!$A:$B,2,FALSE)</f>
        <v>#N/A</v>
      </c>
      <c r="I17" t="e">
        <f>VLOOKUP(pride!M17,Characters!$A:$B,2,FALSE)</f>
        <v>#N/A</v>
      </c>
      <c r="J17" t="e">
        <f>VLOOKUP(pride!N17,Characters!$A:$B,2,FALSE)</f>
        <v>#N/A</v>
      </c>
      <c r="K17" t="e">
        <f>VLOOKUP(pride!O17,Characters!$A:$B,2,FALSE)</f>
        <v>#N/A</v>
      </c>
      <c r="L17" t="e">
        <f>VLOOKUP(pride!P17,Characters!$A:$B,2,FALSE)</f>
        <v>#N/A</v>
      </c>
    </row>
    <row r="18" spans="1:12" x14ac:dyDescent="0.25">
      <c r="A18">
        <f>pride!B18</f>
        <v>72</v>
      </c>
      <c r="B18">
        <f>pride!F18</f>
        <v>1</v>
      </c>
      <c r="C18">
        <f>VLOOKUP(pride!G18,Characters!$A:$B,2,FALSE)</f>
        <v>999</v>
      </c>
      <c r="D18" t="e">
        <f>VLOOKUP(pride!H18,Characters!$A:$B,2,FALSE)</f>
        <v>#N/A</v>
      </c>
      <c r="E18" t="e">
        <f>VLOOKUP(pride!I18,Characters!$A:$B,2,FALSE)</f>
        <v>#N/A</v>
      </c>
      <c r="F18" t="e">
        <f>VLOOKUP(pride!J18,Characters!$A:$B,2,FALSE)</f>
        <v>#N/A</v>
      </c>
      <c r="G18" t="e">
        <f>VLOOKUP(pride!K18,Characters!$A:$B,2,FALSE)</f>
        <v>#N/A</v>
      </c>
      <c r="H18" t="e">
        <f>VLOOKUP(pride!L18,Characters!$A:$B,2,FALSE)</f>
        <v>#N/A</v>
      </c>
      <c r="I18" t="e">
        <f>VLOOKUP(pride!M18,Characters!$A:$B,2,FALSE)</f>
        <v>#N/A</v>
      </c>
      <c r="J18" t="e">
        <f>VLOOKUP(pride!N18,Characters!$A:$B,2,FALSE)</f>
        <v>#N/A</v>
      </c>
      <c r="K18" t="e">
        <f>VLOOKUP(pride!O18,Characters!$A:$B,2,FALSE)</f>
        <v>#N/A</v>
      </c>
      <c r="L18" t="e">
        <f>VLOOKUP(pride!P18,Characters!$A:$B,2,FALSE)</f>
        <v>#N/A</v>
      </c>
    </row>
    <row r="19" spans="1:12" x14ac:dyDescent="0.25">
      <c r="A19">
        <f>pride!B19</f>
        <v>166</v>
      </c>
      <c r="B19">
        <f>pride!F19</f>
        <v>2</v>
      </c>
      <c r="C19">
        <f>VLOOKUP(pride!G19,Characters!$A:$B,2,FALSE)</f>
        <v>25</v>
      </c>
      <c r="D19">
        <f>VLOOKUP(pride!H19,Characters!$A:$B,2,FALSE)</f>
        <v>59</v>
      </c>
      <c r="E19" t="e">
        <f>VLOOKUP(pride!I19,Characters!$A:$B,2,FALSE)</f>
        <v>#N/A</v>
      </c>
      <c r="F19" t="e">
        <f>VLOOKUP(pride!J19,Characters!$A:$B,2,FALSE)</f>
        <v>#N/A</v>
      </c>
      <c r="G19" t="e">
        <f>VLOOKUP(pride!K19,Characters!$A:$B,2,FALSE)</f>
        <v>#N/A</v>
      </c>
      <c r="H19" t="e">
        <f>VLOOKUP(pride!L19,Characters!$A:$B,2,FALSE)</f>
        <v>#N/A</v>
      </c>
      <c r="I19" t="e">
        <f>VLOOKUP(pride!M19,Characters!$A:$B,2,FALSE)</f>
        <v>#N/A</v>
      </c>
      <c r="J19" t="e">
        <f>VLOOKUP(pride!N19,Characters!$A:$B,2,FALSE)</f>
        <v>#N/A</v>
      </c>
      <c r="K19" t="e">
        <f>VLOOKUP(pride!O19,Characters!$A:$B,2,FALSE)</f>
        <v>#N/A</v>
      </c>
      <c r="L19" t="e">
        <f>VLOOKUP(pride!P19,Characters!$A:$B,2,FALSE)</f>
        <v>#N/A</v>
      </c>
    </row>
    <row r="20" spans="1:12" x14ac:dyDescent="0.25">
      <c r="A20">
        <f>pride!B20</f>
        <v>74</v>
      </c>
      <c r="B20">
        <f>pride!F20</f>
        <v>2</v>
      </c>
      <c r="C20">
        <f>VLOOKUP(pride!G20,Characters!$A:$B,2,FALSE)</f>
        <v>47</v>
      </c>
      <c r="D20">
        <f>VLOOKUP(pride!H20,Characters!$A:$B,2,FALSE)</f>
        <v>999</v>
      </c>
      <c r="E20" t="e">
        <f>VLOOKUP(pride!I20,Characters!$A:$B,2,FALSE)</f>
        <v>#N/A</v>
      </c>
      <c r="F20" t="e">
        <f>VLOOKUP(pride!J20,Characters!$A:$B,2,FALSE)</f>
        <v>#N/A</v>
      </c>
      <c r="G20" t="e">
        <f>VLOOKUP(pride!K20,Characters!$A:$B,2,FALSE)</f>
        <v>#N/A</v>
      </c>
      <c r="H20" t="e">
        <f>VLOOKUP(pride!L20,Characters!$A:$B,2,FALSE)</f>
        <v>#N/A</v>
      </c>
      <c r="I20" t="e">
        <f>VLOOKUP(pride!M20,Characters!$A:$B,2,FALSE)</f>
        <v>#N/A</v>
      </c>
      <c r="J20" t="e">
        <f>VLOOKUP(pride!N20,Characters!$A:$B,2,FALSE)</f>
        <v>#N/A</v>
      </c>
      <c r="K20" t="e">
        <f>VLOOKUP(pride!O20,Characters!$A:$B,2,FALSE)</f>
        <v>#N/A</v>
      </c>
      <c r="L20" t="e">
        <f>VLOOKUP(pride!P20,Characters!$A:$B,2,FALSE)</f>
        <v>#N/A</v>
      </c>
    </row>
    <row r="21" spans="1:12" x14ac:dyDescent="0.25">
      <c r="A21">
        <f>pride!B21</f>
        <v>153</v>
      </c>
      <c r="B21">
        <f>pride!F21</f>
        <v>2</v>
      </c>
      <c r="C21">
        <f>VLOOKUP(pride!G21,Characters!$A:$B,2,FALSE)</f>
        <v>6</v>
      </c>
      <c r="D21">
        <f>VLOOKUP(pride!H21,Characters!$A:$B,2,FALSE)</f>
        <v>33</v>
      </c>
      <c r="E21" t="e">
        <f>VLOOKUP(pride!I21,Characters!$A:$B,2,FALSE)</f>
        <v>#N/A</v>
      </c>
      <c r="F21" t="e">
        <f>VLOOKUP(pride!J21,Characters!$A:$B,2,FALSE)</f>
        <v>#N/A</v>
      </c>
      <c r="G21" t="e">
        <f>VLOOKUP(pride!K21,Characters!$A:$B,2,FALSE)</f>
        <v>#N/A</v>
      </c>
      <c r="H21" t="e">
        <f>VLOOKUP(pride!L21,Characters!$A:$B,2,FALSE)</f>
        <v>#N/A</v>
      </c>
      <c r="I21" t="e">
        <f>VLOOKUP(pride!M21,Characters!$A:$B,2,FALSE)</f>
        <v>#N/A</v>
      </c>
      <c r="J21" t="e">
        <f>VLOOKUP(pride!N21,Characters!$A:$B,2,FALSE)</f>
        <v>#N/A</v>
      </c>
      <c r="K21" t="e">
        <f>VLOOKUP(pride!O21,Characters!$A:$B,2,FALSE)</f>
        <v>#N/A</v>
      </c>
      <c r="L21" t="e">
        <f>VLOOKUP(pride!P21,Characters!$A:$B,2,FALSE)</f>
        <v>#N/A</v>
      </c>
    </row>
    <row r="22" spans="1:12" x14ac:dyDescent="0.25">
      <c r="A22">
        <f>pride!B22</f>
        <v>127</v>
      </c>
      <c r="B22">
        <f>pride!F22</f>
        <v>1</v>
      </c>
      <c r="C22">
        <f>VLOOKUP(pride!G22,Characters!$A:$B,2,FALSE)</f>
        <v>59</v>
      </c>
      <c r="D22" t="e">
        <f>VLOOKUP(pride!H22,Characters!$A:$B,2,FALSE)</f>
        <v>#N/A</v>
      </c>
      <c r="E22" t="e">
        <f>VLOOKUP(pride!I22,Characters!$A:$B,2,FALSE)</f>
        <v>#N/A</v>
      </c>
      <c r="F22" t="e">
        <f>VLOOKUP(pride!J22,Characters!$A:$B,2,FALSE)</f>
        <v>#N/A</v>
      </c>
      <c r="G22" t="e">
        <f>VLOOKUP(pride!K22,Characters!$A:$B,2,FALSE)</f>
        <v>#N/A</v>
      </c>
      <c r="H22" t="e">
        <f>VLOOKUP(pride!L22,Characters!$A:$B,2,FALSE)</f>
        <v>#N/A</v>
      </c>
      <c r="I22" t="e">
        <f>VLOOKUP(pride!M22,Characters!$A:$B,2,FALSE)</f>
        <v>#N/A</v>
      </c>
      <c r="J22" t="e">
        <f>VLOOKUP(pride!N22,Characters!$A:$B,2,FALSE)</f>
        <v>#N/A</v>
      </c>
      <c r="K22" t="e">
        <f>VLOOKUP(pride!O22,Characters!$A:$B,2,FALSE)</f>
        <v>#N/A</v>
      </c>
      <c r="L22" t="e">
        <f>VLOOKUP(pride!P22,Characters!$A:$B,2,FALSE)</f>
        <v>#N/A</v>
      </c>
    </row>
    <row r="23" spans="1:12" x14ac:dyDescent="0.25">
      <c r="A23">
        <f>pride!B23</f>
        <v>155</v>
      </c>
      <c r="B23">
        <f>pride!F23</f>
        <v>2</v>
      </c>
      <c r="C23">
        <f>VLOOKUP(pride!G23,Characters!$A:$B,2,FALSE)</f>
        <v>999</v>
      </c>
      <c r="D23">
        <f>VLOOKUP(pride!H23,Characters!$A:$B,2,FALSE)</f>
        <v>999</v>
      </c>
      <c r="E23" t="e">
        <f>VLOOKUP(pride!I23,Characters!$A:$B,2,FALSE)</f>
        <v>#N/A</v>
      </c>
      <c r="F23" t="e">
        <f>VLOOKUP(pride!J23,Characters!$A:$B,2,FALSE)</f>
        <v>#N/A</v>
      </c>
      <c r="G23" t="e">
        <f>VLOOKUP(pride!K23,Characters!$A:$B,2,FALSE)</f>
        <v>#N/A</v>
      </c>
      <c r="H23" t="e">
        <f>VLOOKUP(pride!L23,Characters!$A:$B,2,FALSE)</f>
        <v>#N/A</v>
      </c>
      <c r="I23" t="e">
        <f>VLOOKUP(pride!M23,Characters!$A:$B,2,FALSE)</f>
        <v>#N/A</v>
      </c>
      <c r="J23" t="e">
        <f>VLOOKUP(pride!N23,Characters!$A:$B,2,FALSE)</f>
        <v>#N/A</v>
      </c>
      <c r="K23" t="e">
        <f>VLOOKUP(pride!O23,Characters!$A:$B,2,FALSE)</f>
        <v>#N/A</v>
      </c>
      <c r="L23" t="e">
        <f>VLOOKUP(pride!P23,Characters!$A:$B,2,FALSE)</f>
        <v>#N/A</v>
      </c>
    </row>
    <row r="24" spans="1:12" x14ac:dyDescent="0.25">
      <c r="A24">
        <f>pride!B24</f>
        <v>243</v>
      </c>
      <c r="B24">
        <f>pride!F24</f>
        <v>2</v>
      </c>
      <c r="C24">
        <f>VLOOKUP(pride!G24,Characters!$A:$B,2,FALSE)</f>
        <v>25</v>
      </c>
      <c r="D24">
        <f>VLOOKUP(pride!H24,Characters!$A:$B,2,FALSE)</f>
        <v>6</v>
      </c>
      <c r="E24" t="e">
        <f>VLOOKUP(pride!I24,Characters!$A:$B,2,FALSE)</f>
        <v>#N/A</v>
      </c>
      <c r="F24" t="e">
        <f>VLOOKUP(pride!J24,Characters!$A:$B,2,FALSE)</f>
        <v>#N/A</v>
      </c>
      <c r="G24" t="e">
        <f>VLOOKUP(pride!K24,Characters!$A:$B,2,FALSE)</f>
        <v>#N/A</v>
      </c>
      <c r="H24" t="e">
        <f>VLOOKUP(pride!L24,Characters!$A:$B,2,FALSE)</f>
        <v>#N/A</v>
      </c>
      <c r="I24" t="e">
        <f>VLOOKUP(pride!M24,Characters!$A:$B,2,FALSE)</f>
        <v>#N/A</v>
      </c>
      <c r="J24" t="e">
        <f>VLOOKUP(pride!N24,Characters!$A:$B,2,FALSE)</f>
        <v>#N/A</v>
      </c>
      <c r="K24" t="e">
        <f>VLOOKUP(pride!O24,Characters!$A:$B,2,FALSE)</f>
        <v>#N/A</v>
      </c>
      <c r="L24" t="e">
        <f>VLOOKUP(pride!P24,Characters!$A:$B,2,FALSE)</f>
        <v>#N/A</v>
      </c>
    </row>
    <row r="25" spans="1:12" x14ac:dyDescent="0.25">
      <c r="A25">
        <f>pride!B25</f>
        <v>136</v>
      </c>
      <c r="B25">
        <f>pride!F25</f>
        <v>1</v>
      </c>
      <c r="C25">
        <f>VLOOKUP(pride!G25,Characters!$A:$B,2,FALSE)</f>
        <v>25</v>
      </c>
      <c r="D25" t="e">
        <f>VLOOKUP(pride!H25,Characters!$A:$B,2,FALSE)</f>
        <v>#N/A</v>
      </c>
      <c r="E25" t="e">
        <f>VLOOKUP(pride!I25,Characters!$A:$B,2,FALSE)</f>
        <v>#N/A</v>
      </c>
      <c r="F25" t="e">
        <f>VLOOKUP(pride!J25,Characters!$A:$B,2,FALSE)</f>
        <v>#N/A</v>
      </c>
      <c r="G25" t="e">
        <f>VLOOKUP(pride!K25,Characters!$A:$B,2,FALSE)</f>
        <v>#N/A</v>
      </c>
      <c r="H25" t="e">
        <f>VLOOKUP(pride!L25,Characters!$A:$B,2,FALSE)</f>
        <v>#N/A</v>
      </c>
      <c r="I25" t="e">
        <f>VLOOKUP(pride!M25,Characters!$A:$B,2,FALSE)</f>
        <v>#N/A</v>
      </c>
      <c r="J25" t="e">
        <f>VLOOKUP(pride!N25,Characters!$A:$B,2,FALSE)</f>
        <v>#N/A</v>
      </c>
      <c r="K25" t="e">
        <f>VLOOKUP(pride!O25,Characters!$A:$B,2,FALSE)</f>
        <v>#N/A</v>
      </c>
      <c r="L25" t="e">
        <f>VLOOKUP(pride!P25,Characters!$A:$B,2,FALSE)</f>
        <v>#N/A</v>
      </c>
    </row>
    <row r="26" spans="1:12" x14ac:dyDescent="0.25">
      <c r="A26">
        <f>pride!B26</f>
        <v>106</v>
      </c>
      <c r="B26">
        <f>pride!F26</f>
        <v>0</v>
      </c>
      <c r="C26" t="e">
        <f>VLOOKUP(pride!G26,Characters!$A:$B,2,FALSE)</f>
        <v>#N/A</v>
      </c>
      <c r="D26" t="e">
        <f>VLOOKUP(pride!H26,Characters!$A:$B,2,FALSE)</f>
        <v>#N/A</v>
      </c>
      <c r="E26" t="e">
        <f>VLOOKUP(pride!I26,Characters!$A:$B,2,FALSE)</f>
        <v>#N/A</v>
      </c>
      <c r="F26" t="e">
        <f>VLOOKUP(pride!J26,Characters!$A:$B,2,FALSE)</f>
        <v>#N/A</v>
      </c>
      <c r="G26" t="e">
        <f>VLOOKUP(pride!K26,Characters!$A:$B,2,FALSE)</f>
        <v>#N/A</v>
      </c>
      <c r="H26" t="e">
        <f>VLOOKUP(pride!L26,Characters!$A:$B,2,FALSE)</f>
        <v>#N/A</v>
      </c>
      <c r="I26" t="e">
        <f>VLOOKUP(pride!M26,Characters!$A:$B,2,FALSE)</f>
        <v>#N/A</v>
      </c>
      <c r="J26" t="e">
        <f>VLOOKUP(pride!N26,Characters!$A:$B,2,FALSE)</f>
        <v>#N/A</v>
      </c>
      <c r="K26" t="e">
        <f>VLOOKUP(pride!O26,Characters!$A:$B,2,FALSE)</f>
        <v>#N/A</v>
      </c>
      <c r="L26" t="e">
        <f>VLOOKUP(pride!P26,Characters!$A:$B,2,FALSE)</f>
        <v>#N/A</v>
      </c>
    </row>
    <row r="27" spans="1:12" x14ac:dyDescent="0.25">
      <c r="A27">
        <f>pride!B27</f>
        <v>4</v>
      </c>
      <c r="B27">
        <f>pride!F27</f>
        <v>2</v>
      </c>
      <c r="C27">
        <f>VLOOKUP(pride!G27,Characters!$A:$B,2,FALSE)</f>
        <v>999</v>
      </c>
      <c r="D27">
        <f>VLOOKUP(pride!H27,Characters!$A:$B,2,FALSE)</f>
        <v>11</v>
      </c>
      <c r="E27" t="e">
        <f>VLOOKUP(pride!I27,Characters!$A:$B,2,FALSE)</f>
        <v>#N/A</v>
      </c>
      <c r="F27" t="e">
        <f>VLOOKUP(pride!J27,Characters!$A:$B,2,FALSE)</f>
        <v>#N/A</v>
      </c>
      <c r="G27" t="e">
        <f>VLOOKUP(pride!K27,Characters!$A:$B,2,FALSE)</f>
        <v>#N/A</v>
      </c>
      <c r="H27" t="e">
        <f>VLOOKUP(pride!L27,Characters!$A:$B,2,FALSE)</f>
        <v>#N/A</v>
      </c>
      <c r="I27" t="e">
        <f>VLOOKUP(pride!M27,Characters!$A:$B,2,FALSE)</f>
        <v>#N/A</v>
      </c>
      <c r="J27" t="e">
        <f>VLOOKUP(pride!N27,Characters!$A:$B,2,FALSE)</f>
        <v>#N/A</v>
      </c>
      <c r="K27" t="e">
        <f>VLOOKUP(pride!O27,Characters!$A:$B,2,FALSE)</f>
        <v>#N/A</v>
      </c>
      <c r="L27" t="e">
        <f>VLOOKUP(pride!P27,Characters!$A:$B,2,FALSE)</f>
        <v>#N/A</v>
      </c>
    </row>
    <row r="28" spans="1:12" x14ac:dyDescent="0.25">
      <c r="A28">
        <f>pride!B28</f>
        <v>212</v>
      </c>
      <c r="B28">
        <f>pride!F28</f>
        <v>2</v>
      </c>
      <c r="C28">
        <f>VLOOKUP(pride!G28,Characters!$A:$B,2,FALSE)</f>
        <v>999</v>
      </c>
      <c r="D28">
        <f>VLOOKUP(pride!H28,Characters!$A:$B,2,FALSE)</f>
        <v>999</v>
      </c>
      <c r="E28" t="e">
        <f>VLOOKUP(pride!I28,Characters!$A:$B,2,FALSE)</f>
        <v>#N/A</v>
      </c>
      <c r="F28" t="e">
        <f>VLOOKUP(pride!J28,Characters!$A:$B,2,FALSE)</f>
        <v>#N/A</v>
      </c>
      <c r="G28" t="e">
        <f>VLOOKUP(pride!K28,Characters!$A:$B,2,FALSE)</f>
        <v>#N/A</v>
      </c>
      <c r="H28" t="e">
        <f>VLOOKUP(pride!L28,Characters!$A:$B,2,FALSE)</f>
        <v>#N/A</v>
      </c>
      <c r="I28" t="e">
        <f>VLOOKUP(pride!M28,Characters!$A:$B,2,FALSE)</f>
        <v>#N/A</v>
      </c>
      <c r="J28" t="e">
        <f>VLOOKUP(pride!N28,Characters!$A:$B,2,FALSE)</f>
        <v>#N/A</v>
      </c>
      <c r="K28" t="e">
        <f>VLOOKUP(pride!O28,Characters!$A:$B,2,FALSE)</f>
        <v>#N/A</v>
      </c>
      <c r="L28" t="e">
        <f>VLOOKUP(pride!P28,Characters!$A:$B,2,FALSE)</f>
        <v>#N/A</v>
      </c>
    </row>
    <row r="29" spans="1:12" x14ac:dyDescent="0.25">
      <c r="A29">
        <f>pride!B29</f>
        <v>235</v>
      </c>
      <c r="B29">
        <f>pride!F29</f>
        <v>0</v>
      </c>
      <c r="C29" t="e">
        <f>VLOOKUP(pride!G29,Characters!$A:$B,2,FALSE)</f>
        <v>#N/A</v>
      </c>
      <c r="D29" t="e">
        <f>VLOOKUP(pride!H29,Characters!$A:$B,2,FALSE)</f>
        <v>#N/A</v>
      </c>
      <c r="E29" t="e">
        <f>VLOOKUP(pride!I29,Characters!$A:$B,2,FALSE)</f>
        <v>#N/A</v>
      </c>
      <c r="F29" t="e">
        <f>VLOOKUP(pride!J29,Characters!$A:$B,2,FALSE)</f>
        <v>#N/A</v>
      </c>
      <c r="G29" t="e">
        <f>VLOOKUP(pride!K29,Characters!$A:$B,2,FALSE)</f>
        <v>#N/A</v>
      </c>
      <c r="H29" t="e">
        <f>VLOOKUP(pride!L29,Characters!$A:$B,2,FALSE)</f>
        <v>#N/A</v>
      </c>
      <c r="I29" t="e">
        <f>VLOOKUP(pride!M29,Characters!$A:$B,2,FALSE)</f>
        <v>#N/A</v>
      </c>
      <c r="J29" t="e">
        <f>VLOOKUP(pride!N29,Characters!$A:$B,2,FALSE)</f>
        <v>#N/A</v>
      </c>
      <c r="K29" t="e">
        <f>VLOOKUP(pride!O29,Characters!$A:$B,2,FALSE)</f>
        <v>#N/A</v>
      </c>
      <c r="L29" t="e">
        <f>VLOOKUP(pride!P29,Characters!$A:$B,2,FALSE)</f>
        <v>#N/A</v>
      </c>
    </row>
    <row r="30" spans="1:12" x14ac:dyDescent="0.25">
      <c r="A30">
        <f>pride!B30</f>
        <v>70</v>
      </c>
      <c r="B30">
        <f>pride!F30</f>
        <v>1</v>
      </c>
      <c r="C30">
        <f>VLOOKUP(pride!G30,Characters!$A:$B,2,FALSE)</f>
        <v>59</v>
      </c>
      <c r="D30" t="e">
        <f>VLOOKUP(pride!H30,Characters!$A:$B,2,FALSE)</f>
        <v>#N/A</v>
      </c>
      <c r="E30" t="e">
        <f>VLOOKUP(pride!I30,Characters!$A:$B,2,FALSE)</f>
        <v>#N/A</v>
      </c>
      <c r="F30" t="e">
        <f>VLOOKUP(pride!J30,Characters!$A:$B,2,FALSE)</f>
        <v>#N/A</v>
      </c>
      <c r="G30" t="e">
        <f>VLOOKUP(pride!K30,Characters!$A:$B,2,FALSE)</f>
        <v>#N/A</v>
      </c>
      <c r="H30" t="e">
        <f>VLOOKUP(pride!L30,Characters!$A:$B,2,FALSE)</f>
        <v>#N/A</v>
      </c>
      <c r="I30" t="e">
        <f>VLOOKUP(pride!M30,Characters!$A:$B,2,FALSE)</f>
        <v>#N/A</v>
      </c>
      <c r="J30" t="e">
        <f>VLOOKUP(pride!N30,Characters!$A:$B,2,FALSE)</f>
        <v>#N/A</v>
      </c>
      <c r="K30" t="e">
        <f>VLOOKUP(pride!O30,Characters!$A:$B,2,FALSE)</f>
        <v>#N/A</v>
      </c>
      <c r="L30" t="e">
        <f>VLOOKUP(pride!P30,Characters!$A:$B,2,FALSE)</f>
        <v>#N/A</v>
      </c>
    </row>
    <row r="31" spans="1:12" x14ac:dyDescent="0.25">
      <c r="A31">
        <f>pride!B31</f>
        <v>175</v>
      </c>
      <c r="B31">
        <f>pride!F31</f>
        <v>2</v>
      </c>
      <c r="C31">
        <f>VLOOKUP(pride!G31,Characters!$A:$B,2,FALSE)</f>
        <v>999</v>
      </c>
      <c r="D31">
        <f>VLOOKUP(pride!H31,Characters!$A:$B,2,FALSE)</f>
        <v>40</v>
      </c>
      <c r="E31" t="e">
        <f>VLOOKUP(pride!I31,Characters!$A:$B,2,FALSE)</f>
        <v>#N/A</v>
      </c>
      <c r="F31" t="e">
        <f>VLOOKUP(pride!J31,Characters!$A:$B,2,FALSE)</f>
        <v>#N/A</v>
      </c>
      <c r="G31" t="e">
        <f>VLOOKUP(pride!K31,Characters!$A:$B,2,FALSE)</f>
        <v>#N/A</v>
      </c>
      <c r="H31" t="e">
        <f>VLOOKUP(pride!L31,Characters!$A:$B,2,FALSE)</f>
        <v>#N/A</v>
      </c>
      <c r="I31" t="e">
        <f>VLOOKUP(pride!M31,Characters!$A:$B,2,FALSE)</f>
        <v>#N/A</v>
      </c>
      <c r="J31" t="e">
        <f>VLOOKUP(pride!N31,Characters!$A:$B,2,FALSE)</f>
        <v>#N/A</v>
      </c>
      <c r="K31" t="e">
        <f>VLOOKUP(pride!O31,Characters!$A:$B,2,FALSE)</f>
        <v>#N/A</v>
      </c>
      <c r="L31" t="e">
        <f>VLOOKUP(pride!P31,Characters!$A:$B,2,FALSE)</f>
        <v>#N/A</v>
      </c>
    </row>
    <row r="32" spans="1:12" x14ac:dyDescent="0.25">
      <c r="A32">
        <f>pride!B32</f>
        <v>223</v>
      </c>
      <c r="B32">
        <f>pride!F32</f>
        <v>2</v>
      </c>
      <c r="C32">
        <f>VLOOKUP(pride!G32,Characters!$A:$B,2,FALSE)</f>
        <v>999</v>
      </c>
      <c r="D32">
        <f>VLOOKUP(pride!H32,Characters!$A:$B,2,FALSE)</f>
        <v>999</v>
      </c>
      <c r="E32" t="e">
        <f>VLOOKUP(pride!I32,Characters!$A:$B,2,FALSE)</f>
        <v>#N/A</v>
      </c>
      <c r="F32" t="e">
        <f>VLOOKUP(pride!J32,Characters!$A:$B,2,FALSE)</f>
        <v>#N/A</v>
      </c>
      <c r="G32" t="e">
        <f>VLOOKUP(pride!K32,Characters!$A:$B,2,FALSE)</f>
        <v>#N/A</v>
      </c>
      <c r="H32" t="e">
        <f>VLOOKUP(pride!L32,Characters!$A:$B,2,FALSE)</f>
        <v>#N/A</v>
      </c>
      <c r="I32" t="e">
        <f>VLOOKUP(pride!M32,Characters!$A:$B,2,FALSE)</f>
        <v>#N/A</v>
      </c>
      <c r="J32" t="e">
        <f>VLOOKUP(pride!N32,Characters!$A:$B,2,FALSE)</f>
        <v>#N/A</v>
      </c>
      <c r="K32" t="e">
        <f>VLOOKUP(pride!O32,Characters!$A:$B,2,FALSE)</f>
        <v>#N/A</v>
      </c>
      <c r="L32" t="e">
        <f>VLOOKUP(pride!P32,Characters!$A:$B,2,FALSE)</f>
        <v>#N/A</v>
      </c>
    </row>
    <row r="33" spans="1:12" x14ac:dyDescent="0.25">
      <c r="A33">
        <f>pride!B33</f>
        <v>228</v>
      </c>
      <c r="B33">
        <f>pride!F33</f>
        <v>1</v>
      </c>
      <c r="C33">
        <f>VLOOKUP(pride!G33,Characters!$A:$B,2,FALSE)</f>
        <v>999</v>
      </c>
      <c r="D33" t="e">
        <f>VLOOKUP(pride!H33,Characters!$A:$B,2,FALSE)</f>
        <v>#N/A</v>
      </c>
      <c r="E33" t="e">
        <f>VLOOKUP(pride!I33,Characters!$A:$B,2,FALSE)</f>
        <v>#N/A</v>
      </c>
      <c r="F33" t="e">
        <f>VLOOKUP(pride!J33,Characters!$A:$B,2,FALSE)</f>
        <v>#N/A</v>
      </c>
      <c r="G33" t="e">
        <f>VLOOKUP(pride!K33,Characters!$A:$B,2,FALSE)</f>
        <v>#N/A</v>
      </c>
      <c r="H33" t="e">
        <f>VLOOKUP(pride!L33,Characters!$A:$B,2,FALSE)</f>
        <v>#N/A</v>
      </c>
      <c r="I33" t="e">
        <f>VLOOKUP(pride!M33,Characters!$A:$B,2,FALSE)</f>
        <v>#N/A</v>
      </c>
      <c r="J33" t="e">
        <f>VLOOKUP(pride!N33,Characters!$A:$B,2,FALSE)</f>
        <v>#N/A</v>
      </c>
      <c r="K33" t="e">
        <f>VLOOKUP(pride!O33,Characters!$A:$B,2,FALSE)</f>
        <v>#N/A</v>
      </c>
      <c r="L33" t="e">
        <f>VLOOKUP(pride!P33,Characters!$A:$B,2,FALSE)</f>
        <v>#N/A</v>
      </c>
    </row>
    <row r="34" spans="1:12" x14ac:dyDescent="0.25">
      <c r="A34">
        <f>pride!B34</f>
        <v>108</v>
      </c>
      <c r="B34">
        <f>pride!F34</f>
        <v>3</v>
      </c>
      <c r="C34">
        <f>VLOOKUP(pride!G34,Characters!$A:$B,2,FALSE)</f>
        <v>999</v>
      </c>
      <c r="D34">
        <f>VLOOKUP(pride!H34,Characters!$A:$B,2,FALSE)</f>
        <v>999</v>
      </c>
      <c r="E34">
        <f>VLOOKUP(pride!I34,Characters!$A:$B,2,FALSE)</f>
        <v>999</v>
      </c>
      <c r="F34" t="e">
        <f>VLOOKUP(pride!J34,Characters!$A:$B,2,FALSE)</f>
        <v>#N/A</v>
      </c>
      <c r="G34" t="e">
        <f>VLOOKUP(pride!K34,Characters!$A:$B,2,FALSE)</f>
        <v>#N/A</v>
      </c>
      <c r="H34" t="e">
        <f>VLOOKUP(pride!L34,Characters!$A:$B,2,FALSE)</f>
        <v>#N/A</v>
      </c>
      <c r="I34" t="e">
        <f>VLOOKUP(pride!M34,Characters!$A:$B,2,FALSE)</f>
        <v>#N/A</v>
      </c>
      <c r="J34" t="e">
        <f>VLOOKUP(pride!N34,Characters!$A:$B,2,FALSE)</f>
        <v>#N/A</v>
      </c>
      <c r="K34" t="e">
        <f>VLOOKUP(pride!O34,Characters!$A:$B,2,FALSE)</f>
        <v>#N/A</v>
      </c>
      <c r="L34" t="e">
        <f>VLOOKUP(pride!P34,Characters!$A:$B,2,FALSE)</f>
        <v>#N/A</v>
      </c>
    </row>
    <row r="35" spans="1:12" x14ac:dyDescent="0.25">
      <c r="A35">
        <f>pride!B35</f>
        <v>116</v>
      </c>
      <c r="B35">
        <f>pride!F35</f>
        <v>1</v>
      </c>
      <c r="C35">
        <f>VLOOKUP(pride!G35,Characters!$A:$B,2,FALSE)</f>
        <v>46</v>
      </c>
      <c r="D35" t="e">
        <f>VLOOKUP(pride!H35,Characters!$A:$B,2,FALSE)</f>
        <v>#N/A</v>
      </c>
      <c r="E35" t="e">
        <f>VLOOKUP(pride!I35,Characters!$A:$B,2,FALSE)</f>
        <v>#N/A</v>
      </c>
      <c r="F35" t="e">
        <f>VLOOKUP(pride!J35,Characters!$A:$B,2,FALSE)</f>
        <v>#N/A</v>
      </c>
      <c r="G35" t="e">
        <f>VLOOKUP(pride!K35,Characters!$A:$B,2,FALSE)</f>
        <v>#N/A</v>
      </c>
      <c r="H35" t="e">
        <f>VLOOKUP(pride!L35,Characters!$A:$B,2,FALSE)</f>
        <v>#N/A</v>
      </c>
      <c r="I35" t="e">
        <f>VLOOKUP(pride!M35,Characters!$A:$B,2,FALSE)</f>
        <v>#N/A</v>
      </c>
      <c r="J35" t="e">
        <f>VLOOKUP(pride!N35,Characters!$A:$B,2,FALSE)</f>
        <v>#N/A</v>
      </c>
      <c r="K35" t="e">
        <f>VLOOKUP(pride!O35,Characters!$A:$B,2,FALSE)</f>
        <v>#N/A</v>
      </c>
      <c r="L35" t="e">
        <f>VLOOKUP(pride!P35,Characters!$A:$B,2,FALSE)</f>
        <v>#N/A</v>
      </c>
    </row>
    <row r="36" spans="1:12" x14ac:dyDescent="0.25">
      <c r="A36">
        <f>pride!B36</f>
        <v>240</v>
      </c>
      <c r="B36">
        <f>pride!F36</f>
        <v>4</v>
      </c>
      <c r="C36">
        <f>VLOOKUP(pride!G36,Characters!$A:$B,2,FALSE)</f>
        <v>25</v>
      </c>
      <c r="D36">
        <f>VLOOKUP(pride!H36,Characters!$A:$B,2,FALSE)</f>
        <v>15</v>
      </c>
      <c r="E36">
        <f>VLOOKUP(pride!I36,Characters!$A:$B,2,FALSE)</f>
        <v>3</v>
      </c>
      <c r="F36">
        <f>VLOOKUP(pride!J36,Characters!$A:$B,2,FALSE)</f>
        <v>20</v>
      </c>
      <c r="G36" t="e">
        <f>VLOOKUP(pride!K36,Characters!$A:$B,2,FALSE)</f>
        <v>#N/A</v>
      </c>
      <c r="H36" t="e">
        <f>VLOOKUP(pride!L36,Characters!$A:$B,2,FALSE)</f>
        <v>#N/A</v>
      </c>
      <c r="I36" t="e">
        <f>VLOOKUP(pride!M36,Characters!$A:$B,2,FALSE)</f>
        <v>#N/A</v>
      </c>
      <c r="J36" t="e">
        <f>VLOOKUP(pride!N36,Characters!$A:$B,2,FALSE)</f>
        <v>#N/A</v>
      </c>
      <c r="K36" t="e">
        <f>VLOOKUP(pride!O36,Characters!$A:$B,2,FALSE)</f>
        <v>#N/A</v>
      </c>
      <c r="L36" t="e">
        <f>VLOOKUP(pride!P36,Characters!$A:$B,2,FALSE)</f>
        <v>#N/A</v>
      </c>
    </row>
    <row r="37" spans="1:12" x14ac:dyDescent="0.25">
      <c r="A37">
        <f>pride!B37</f>
        <v>118</v>
      </c>
      <c r="B37">
        <f>pride!F37</f>
        <v>1</v>
      </c>
      <c r="C37">
        <f>VLOOKUP(pride!G37,Characters!$A:$B,2,FALSE)</f>
        <v>53</v>
      </c>
      <c r="D37" t="e">
        <f>VLOOKUP(pride!H37,Characters!$A:$B,2,FALSE)</f>
        <v>#N/A</v>
      </c>
      <c r="E37" t="e">
        <f>VLOOKUP(pride!I37,Characters!$A:$B,2,FALSE)</f>
        <v>#N/A</v>
      </c>
      <c r="F37" t="e">
        <f>VLOOKUP(pride!J37,Characters!$A:$B,2,FALSE)</f>
        <v>#N/A</v>
      </c>
      <c r="G37" t="e">
        <f>VLOOKUP(pride!K37,Characters!$A:$B,2,FALSE)</f>
        <v>#N/A</v>
      </c>
      <c r="H37" t="e">
        <f>VLOOKUP(pride!L37,Characters!$A:$B,2,FALSE)</f>
        <v>#N/A</v>
      </c>
      <c r="I37" t="e">
        <f>VLOOKUP(pride!M37,Characters!$A:$B,2,FALSE)</f>
        <v>#N/A</v>
      </c>
      <c r="J37" t="e">
        <f>VLOOKUP(pride!N37,Characters!$A:$B,2,FALSE)</f>
        <v>#N/A</v>
      </c>
      <c r="K37" t="e">
        <f>VLOOKUP(pride!O37,Characters!$A:$B,2,FALSE)</f>
        <v>#N/A</v>
      </c>
      <c r="L37" t="e">
        <f>VLOOKUP(pride!P37,Characters!$A:$B,2,FALSE)</f>
        <v>#N/A</v>
      </c>
    </row>
    <row r="38" spans="1:12" x14ac:dyDescent="0.25">
      <c r="A38">
        <f>pride!B38</f>
        <v>5</v>
      </c>
      <c r="B38">
        <f>pride!F38</f>
        <v>1</v>
      </c>
      <c r="C38">
        <f>VLOOKUP(pride!G38,Characters!$A:$B,2,FALSE)</f>
        <v>40</v>
      </c>
      <c r="D38" t="e">
        <f>VLOOKUP(pride!H38,Characters!$A:$B,2,FALSE)</f>
        <v>#N/A</v>
      </c>
      <c r="E38" t="e">
        <f>VLOOKUP(pride!I38,Characters!$A:$B,2,FALSE)</f>
        <v>#N/A</v>
      </c>
      <c r="F38" t="e">
        <f>VLOOKUP(pride!J38,Characters!$A:$B,2,FALSE)</f>
        <v>#N/A</v>
      </c>
      <c r="G38" t="e">
        <f>VLOOKUP(pride!K38,Characters!$A:$B,2,FALSE)</f>
        <v>#N/A</v>
      </c>
      <c r="H38" t="e">
        <f>VLOOKUP(pride!L38,Characters!$A:$B,2,FALSE)</f>
        <v>#N/A</v>
      </c>
      <c r="I38" t="e">
        <f>VLOOKUP(pride!M38,Characters!$A:$B,2,FALSE)</f>
        <v>#N/A</v>
      </c>
      <c r="J38" t="e">
        <f>VLOOKUP(pride!N38,Characters!$A:$B,2,FALSE)</f>
        <v>#N/A</v>
      </c>
      <c r="K38" t="e">
        <f>VLOOKUP(pride!O38,Characters!$A:$B,2,FALSE)</f>
        <v>#N/A</v>
      </c>
      <c r="L38" t="e">
        <f>VLOOKUP(pride!P38,Characters!$A:$B,2,FALSE)</f>
        <v>#N/A</v>
      </c>
    </row>
    <row r="39" spans="1:12" x14ac:dyDescent="0.25">
      <c r="A39">
        <f>pride!B39</f>
        <v>210</v>
      </c>
      <c r="B39">
        <f>pride!F39</f>
        <v>2</v>
      </c>
      <c r="C39">
        <f>VLOOKUP(pride!G39,Characters!$A:$B,2,FALSE)</f>
        <v>999</v>
      </c>
      <c r="D39">
        <f>VLOOKUP(pride!H39,Characters!$A:$B,2,FALSE)</f>
        <v>999</v>
      </c>
      <c r="E39" t="e">
        <f>VLOOKUP(pride!I39,Characters!$A:$B,2,FALSE)</f>
        <v>#N/A</v>
      </c>
      <c r="F39" t="e">
        <f>VLOOKUP(pride!J39,Characters!$A:$B,2,FALSE)</f>
        <v>#N/A</v>
      </c>
      <c r="G39" t="e">
        <f>VLOOKUP(pride!K39,Characters!$A:$B,2,FALSE)</f>
        <v>#N/A</v>
      </c>
      <c r="H39" t="e">
        <f>VLOOKUP(pride!L39,Characters!$A:$B,2,FALSE)</f>
        <v>#N/A</v>
      </c>
      <c r="I39" t="e">
        <f>VLOOKUP(pride!M39,Characters!$A:$B,2,FALSE)</f>
        <v>#N/A</v>
      </c>
      <c r="J39" t="e">
        <f>VLOOKUP(pride!N39,Characters!$A:$B,2,FALSE)</f>
        <v>#N/A</v>
      </c>
      <c r="K39" t="e">
        <f>VLOOKUP(pride!O39,Characters!$A:$B,2,FALSE)</f>
        <v>#N/A</v>
      </c>
      <c r="L39" t="e">
        <f>VLOOKUP(pride!P39,Characters!$A:$B,2,FALSE)</f>
        <v>#N/A</v>
      </c>
    </row>
    <row r="40" spans="1:12" x14ac:dyDescent="0.25">
      <c r="A40">
        <f>pride!B40</f>
        <v>99</v>
      </c>
      <c r="B40">
        <f>pride!F40</f>
        <v>2</v>
      </c>
      <c r="C40">
        <f>VLOOKUP(pride!G40,Characters!$A:$B,2,FALSE)</f>
        <v>59</v>
      </c>
      <c r="D40">
        <f>VLOOKUP(pride!H40,Characters!$A:$B,2,FALSE)</f>
        <v>40</v>
      </c>
      <c r="E40" t="e">
        <f>VLOOKUP(pride!I40,Characters!$A:$B,2,FALSE)</f>
        <v>#N/A</v>
      </c>
      <c r="F40" t="e">
        <f>VLOOKUP(pride!J40,Characters!$A:$B,2,FALSE)</f>
        <v>#N/A</v>
      </c>
      <c r="G40" t="e">
        <f>VLOOKUP(pride!K40,Characters!$A:$B,2,FALSE)</f>
        <v>#N/A</v>
      </c>
      <c r="H40" t="e">
        <f>VLOOKUP(pride!L40,Characters!$A:$B,2,FALSE)</f>
        <v>#N/A</v>
      </c>
      <c r="I40" t="e">
        <f>VLOOKUP(pride!M40,Characters!$A:$B,2,FALSE)</f>
        <v>#N/A</v>
      </c>
      <c r="J40" t="e">
        <f>VLOOKUP(pride!N40,Characters!$A:$B,2,FALSE)</f>
        <v>#N/A</v>
      </c>
      <c r="K40" t="e">
        <f>VLOOKUP(pride!O40,Characters!$A:$B,2,FALSE)</f>
        <v>#N/A</v>
      </c>
      <c r="L40" t="e">
        <f>VLOOKUP(pride!P40,Characters!$A:$B,2,FALSE)</f>
        <v>#N/A</v>
      </c>
    </row>
    <row r="41" spans="1:12" x14ac:dyDescent="0.25">
      <c r="A41">
        <f>pride!B41</f>
        <v>165</v>
      </c>
      <c r="B41">
        <f>pride!F41</f>
        <v>1</v>
      </c>
      <c r="C41">
        <f>VLOOKUP(pride!G41,Characters!$A:$B,2,FALSE)</f>
        <v>59</v>
      </c>
      <c r="D41" t="e">
        <f>VLOOKUP(pride!H41,Characters!$A:$B,2,FALSE)</f>
        <v>#N/A</v>
      </c>
      <c r="E41" t="e">
        <f>VLOOKUP(pride!I41,Characters!$A:$B,2,FALSE)</f>
        <v>#N/A</v>
      </c>
      <c r="F41" t="e">
        <f>VLOOKUP(pride!J41,Characters!$A:$B,2,FALSE)</f>
        <v>#N/A</v>
      </c>
      <c r="G41" t="e">
        <f>VLOOKUP(pride!K41,Characters!$A:$B,2,FALSE)</f>
        <v>#N/A</v>
      </c>
      <c r="H41" t="e">
        <f>VLOOKUP(pride!L41,Characters!$A:$B,2,FALSE)</f>
        <v>#N/A</v>
      </c>
      <c r="I41" t="e">
        <f>VLOOKUP(pride!M41,Characters!$A:$B,2,FALSE)</f>
        <v>#N/A</v>
      </c>
      <c r="J41" t="e">
        <f>VLOOKUP(pride!N41,Characters!$A:$B,2,FALSE)</f>
        <v>#N/A</v>
      </c>
      <c r="K41" t="e">
        <f>VLOOKUP(pride!O41,Characters!$A:$B,2,FALSE)</f>
        <v>#N/A</v>
      </c>
      <c r="L41" t="e">
        <f>VLOOKUP(pride!P41,Characters!$A:$B,2,FALSE)</f>
        <v>#N/A</v>
      </c>
    </row>
    <row r="42" spans="1:12" x14ac:dyDescent="0.25">
      <c r="A42">
        <f>pride!B42</f>
        <v>252</v>
      </c>
      <c r="B42">
        <f>pride!F42</f>
        <v>2</v>
      </c>
      <c r="C42">
        <f>VLOOKUP(pride!G42,Characters!$A:$B,2,FALSE)</f>
        <v>25</v>
      </c>
      <c r="D42">
        <f>VLOOKUP(pride!H42,Characters!$A:$B,2,FALSE)</f>
        <v>15</v>
      </c>
      <c r="E42" t="e">
        <f>VLOOKUP(pride!I42,Characters!$A:$B,2,FALSE)</f>
        <v>#N/A</v>
      </c>
      <c r="F42" t="e">
        <f>VLOOKUP(pride!J42,Characters!$A:$B,2,FALSE)</f>
        <v>#N/A</v>
      </c>
      <c r="G42" t="e">
        <f>VLOOKUP(pride!K42,Characters!$A:$B,2,FALSE)</f>
        <v>#N/A</v>
      </c>
      <c r="H42" t="e">
        <f>VLOOKUP(pride!L42,Characters!$A:$B,2,FALSE)</f>
        <v>#N/A</v>
      </c>
      <c r="I42" t="e">
        <f>VLOOKUP(pride!M42,Characters!$A:$B,2,FALSE)</f>
        <v>#N/A</v>
      </c>
      <c r="J42" t="e">
        <f>VLOOKUP(pride!N42,Characters!$A:$B,2,FALSE)</f>
        <v>#N/A</v>
      </c>
      <c r="K42" t="e">
        <f>VLOOKUP(pride!O42,Characters!$A:$B,2,FALSE)</f>
        <v>#N/A</v>
      </c>
      <c r="L42" t="e">
        <f>VLOOKUP(pride!P42,Characters!$A:$B,2,FALSE)</f>
        <v>#N/A</v>
      </c>
    </row>
    <row r="43" spans="1:12" x14ac:dyDescent="0.25">
      <c r="A43">
        <f>pride!B43</f>
        <v>87</v>
      </c>
      <c r="B43">
        <f>pride!F43</f>
        <v>0</v>
      </c>
      <c r="C43" t="e">
        <f>VLOOKUP(pride!G43,Characters!$A:$B,2,FALSE)</f>
        <v>#N/A</v>
      </c>
      <c r="D43" t="e">
        <f>VLOOKUP(pride!H43,Characters!$A:$B,2,FALSE)</f>
        <v>#N/A</v>
      </c>
      <c r="E43" t="e">
        <f>VLOOKUP(pride!I43,Characters!$A:$B,2,FALSE)</f>
        <v>#N/A</v>
      </c>
      <c r="F43" t="e">
        <f>VLOOKUP(pride!J43,Characters!$A:$B,2,FALSE)</f>
        <v>#N/A</v>
      </c>
      <c r="G43" t="e">
        <f>VLOOKUP(pride!K43,Characters!$A:$B,2,FALSE)</f>
        <v>#N/A</v>
      </c>
      <c r="H43" t="e">
        <f>VLOOKUP(pride!L43,Characters!$A:$B,2,FALSE)</f>
        <v>#N/A</v>
      </c>
      <c r="I43" t="e">
        <f>VLOOKUP(pride!M43,Characters!$A:$B,2,FALSE)</f>
        <v>#N/A</v>
      </c>
      <c r="J43" t="e">
        <f>VLOOKUP(pride!N43,Characters!$A:$B,2,FALSE)</f>
        <v>#N/A</v>
      </c>
      <c r="K43" t="e">
        <f>VLOOKUP(pride!O43,Characters!$A:$B,2,FALSE)</f>
        <v>#N/A</v>
      </c>
      <c r="L43" t="e">
        <f>VLOOKUP(pride!P43,Characters!$A:$B,2,FALSE)</f>
        <v>#N/A</v>
      </c>
    </row>
    <row r="44" spans="1:12" x14ac:dyDescent="0.25">
      <c r="A44">
        <f>pride!B44</f>
        <v>241</v>
      </c>
      <c r="B44">
        <f>pride!F44</f>
        <v>1</v>
      </c>
      <c r="C44">
        <f>VLOOKUP(pride!G44,Characters!$A:$B,2,FALSE)</f>
        <v>25</v>
      </c>
      <c r="D44" t="e">
        <f>VLOOKUP(pride!H44,Characters!$A:$B,2,FALSE)</f>
        <v>#N/A</v>
      </c>
      <c r="E44" t="e">
        <f>VLOOKUP(pride!I44,Characters!$A:$B,2,FALSE)</f>
        <v>#N/A</v>
      </c>
      <c r="F44" t="e">
        <f>VLOOKUP(pride!J44,Characters!$A:$B,2,FALSE)</f>
        <v>#N/A</v>
      </c>
      <c r="G44" t="e">
        <f>VLOOKUP(pride!K44,Characters!$A:$B,2,FALSE)</f>
        <v>#N/A</v>
      </c>
      <c r="H44" t="e">
        <f>VLOOKUP(pride!L44,Characters!$A:$B,2,FALSE)</f>
        <v>#N/A</v>
      </c>
      <c r="I44" t="e">
        <f>VLOOKUP(pride!M44,Characters!$A:$B,2,FALSE)</f>
        <v>#N/A</v>
      </c>
      <c r="J44" t="e">
        <f>VLOOKUP(pride!N44,Characters!$A:$B,2,FALSE)</f>
        <v>#N/A</v>
      </c>
      <c r="K44" t="e">
        <f>VLOOKUP(pride!O44,Characters!$A:$B,2,FALSE)</f>
        <v>#N/A</v>
      </c>
      <c r="L44" t="e">
        <f>VLOOKUP(pride!P44,Characters!$A:$B,2,FALSE)</f>
        <v>#N/A</v>
      </c>
    </row>
    <row r="45" spans="1:12" x14ac:dyDescent="0.25">
      <c r="A45">
        <f>pride!B45</f>
        <v>229</v>
      </c>
      <c r="B45">
        <f>pride!F45</f>
        <v>1</v>
      </c>
      <c r="C45">
        <f>VLOOKUP(pride!G45,Characters!$A:$B,2,FALSE)</f>
        <v>999</v>
      </c>
      <c r="D45" t="e">
        <f>VLOOKUP(pride!H45,Characters!$A:$B,2,FALSE)</f>
        <v>#N/A</v>
      </c>
      <c r="E45" t="e">
        <f>VLOOKUP(pride!I45,Characters!$A:$B,2,FALSE)</f>
        <v>#N/A</v>
      </c>
      <c r="F45" t="e">
        <f>VLOOKUP(pride!J45,Characters!$A:$B,2,FALSE)</f>
        <v>#N/A</v>
      </c>
      <c r="G45" t="e">
        <f>VLOOKUP(pride!K45,Characters!$A:$B,2,FALSE)</f>
        <v>#N/A</v>
      </c>
      <c r="H45" t="e">
        <f>VLOOKUP(pride!L45,Characters!$A:$B,2,FALSE)</f>
        <v>#N/A</v>
      </c>
      <c r="I45" t="e">
        <f>VLOOKUP(pride!M45,Characters!$A:$B,2,FALSE)</f>
        <v>#N/A</v>
      </c>
      <c r="J45" t="e">
        <f>VLOOKUP(pride!N45,Characters!$A:$B,2,FALSE)</f>
        <v>#N/A</v>
      </c>
      <c r="K45" t="e">
        <f>VLOOKUP(pride!O45,Characters!$A:$B,2,FALSE)</f>
        <v>#N/A</v>
      </c>
      <c r="L45" t="e">
        <f>VLOOKUP(pride!P45,Characters!$A:$B,2,FALSE)</f>
        <v>#N/A</v>
      </c>
    </row>
    <row r="46" spans="1:12" x14ac:dyDescent="0.25">
      <c r="A46">
        <f>pride!B46</f>
        <v>46</v>
      </c>
      <c r="B46">
        <f>pride!F46</f>
        <v>2</v>
      </c>
      <c r="C46">
        <f>VLOOKUP(pride!G46,Characters!$A:$B,2,FALSE)</f>
        <v>999</v>
      </c>
      <c r="D46">
        <f>VLOOKUP(pride!H46,Characters!$A:$B,2,FALSE)</f>
        <v>999</v>
      </c>
      <c r="E46" t="e">
        <f>VLOOKUP(pride!I46,Characters!$A:$B,2,FALSE)</f>
        <v>#N/A</v>
      </c>
      <c r="F46" t="e">
        <f>VLOOKUP(pride!J46,Characters!$A:$B,2,FALSE)</f>
        <v>#N/A</v>
      </c>
      <c r="G46" t="e">
        <f>VLOOKUP(pride!K46,Characters!$A:$B,2,FALSE)</f>
        <v>#N/A</v>
      </c>
      <c r="H46" t="e">
        <f>VLOOKUP(pride!L46,Characters!$A:$B,2,FALSE)</f>
        <v>#N/A</v>
      </c>
      <c r="I46" t="e">
        <f>VLOOKUP(pride!M46,Characters!$A:$B,2,FALSE)</f>
        <v>#N/A</v>
      </c>
      <c r="J46" t="e">
        <f>VLOOKUP(pride!N46,Characters!$A:$B,2,FALSE)</f>
        <v>#N/A</v>
      </c>
      <c r="K46" t="e">
        <f>VLOOKUP(pride!O46,Characters!$A:$B,2,FALSE)</f>
        <v>#N/A</v>
      </c>
      <c r="L46" t="e">
        <f>VLOOKUP(pride!P46,Characters!$A:$B,2,FALSE)</f>
        <v>#N/A</v>
      </c>
    </row>
    <row r="47" spans="1:12" x14ac:dyDescent="0.25">
      <c r="A47">
        <f>pride!B47</f>
        <v>49</v>
      </c>
      <c r="B47">
        <f>pride!F47</f>
        <v>1</v>
      </c>
      <c r="C47">
        <f>VLOOKUP(pride!G47,Characters!$A:$B,2,FALSE)</f>
        <v>999</v>
      </c>
      <c r="D47" t="e">
        <f>VLOOKUP(pride!H47,Characters!$A:$B,2,FALSE)</f>
        <v>#N/A</v>
      </c>
      <c r="E47" t="e">
        <f>VLOOKUP(pride!I47,Characters!$A:$B,2,FALSE)</f>
        <v>#N/A</v>
      </c>
      <c r="F47" t="e">
        <f>VLOOKUP(pride!J47,Characters!$A:$B,2,FALSE)</f>
        <v>#N/A</v>
      </c>
      <c r="G47" t="e">
        <f>VLOOKUP(pride!K47,Characters!$A:$B,2,FALSE)</f>
        <v>#N/A</v>
      </c>
      <c r="H47" t="e">
        <f>VLOOKUP(pride!L47,Characters!$A:$B,2,FALSE)</f>
        <v>#N/A</v>
      </c>
      <c r="I47" t="e">
        <f>VLOOKUP(pride!M47,Characters!$A:$B,2,FALSE)</f>
        <v>#N/A</v>
      </c>
      <c r="J47" t="e">
        <f>VLOOKUP(pride!N47,Characters!$A:$B,2,FALSE)</f>
        <v>#N/A</v>
      </c>
      <c r="K47" t="e">
        <f>VLOOKUP(pride!O47,Characters!$A:$B,2,FALSE)</f>
        <v>#N/A</v>
      </c>
      <c r="L47" t="e">
        <f>VLOOKUP(pride!P47,Characters!$A:$B,2,FALSE)</f>
        <v>#N/A</v>
      </c>
    </row>
    <row r="48" spans="1:12" x14ac:dyDescent="0.25">
      <c r="A48">
        <f>pride!B48</f>
        <v>21</v>
      </c>
      <c r="B48">
        <f>pride!F48</f>
        <v>2</v>
      </c>
      <c r="C48">
        <f>VLOOKUP(pride!G48,Characters!$A:$B,2,FALSE)</f>
        <v>40</v>
      </c>
      <c r="D48">
        <f>VLOOKUP(pride!H48,Characters!$A:$B,2,FALSE)</f>
        <v>59</v>
      </c>
      <c r="E48" t="e">
        <f>VLOOKUP(pride!I48,Characters!$A:$B,2,FALSE)</f>
        <v>#N/A</v>
      </c>
      <c r="F48" t="e">
        <f>VLOOKUP(pride!J48,Characters!$A:$B,2,FALSE)</f>
        <v>#N/A</v>
      </c>
      <c r="G48" t="e">
        <f>VLOOKUP(pride!K48,Characters!$A:$B,2,FALSE)</f>
        <v>#N/A</v>
      </c>
      <c r="H48" t="e">
        <f>VLOOKUP(pride!L48,Characters!$A:$B,2,FALSE)</f>
        <v>#N/A</v>
      </c>
      <c r="I48" t="e">
        <f>VLOOKUP(pride!M48,Characters!$A:$B,2,FALSE)</f>
        <v>#N/A</v>
      </c>
      <c r="J48" t="e">
        <f>VLOOKUP(pride!N48,Characters!$A:$B,2,FALSE)</f>
        <v>#N/A</v>
      </c>
      <c r="K48" t="e">
        <f>VLOOKUP(pride!O48,Characters!$A:$B,2,FALSE)</f>
        <v>#N/A</v>
      </c>
      <c r="L48" t="e">
        <f>VLOOKUP(pride!P48,Characters!$A:$B,2,FALSE)</f>
        <v>#N/A</v>
      </c>
    </row>
    <row r="49" spans="1:12" x14ac:dyDescent="0.25">
      <c r="A49">
        <f>pride!B49</f>
        <v>144</v>
      </c>
      <c r="B49">
        <f>pride!F49</f>
        <v>2</v>
      </c>
      <c r="C49">
        <f>VLOOKUP(pride!G49,Characters!$A:$B,2,FALSE)</f>
        <v>6</v>
      </c>
      <c r="D49">
        <f>VLOOKUP(pride!H49,Characters!$A:$B,2,FALSE)</f>
        <v>25</v>
      </c>
      <c r="E49" t="e">
        <f>VLOOKUP(pride!I49,Characters!$A:$B,2,FALSE)</f>
        <v>#N/A</v>
      </c>
      <c r="F49" t="e">
        <f>VLOOKUP(pride!J49,Characters!$A:$B,2,FALSE)</f>
        <v>#N/A</v>
      </c>
      <c r="G49" t="e">
        <f>VLOOKUP(pride!K49,Characters!$A:$B,2,FALSE)</f>
        <v>#N/A</v>
      </c>
      <c r="H49" t="e">
        <f>VLOOKUP(pride!L49,Characters!$A:$B,2,FALSE)</f>
        <v>#N/A</v>
      </c>
      <c r="I49" t="e">
        <f>VLOOKUP(pride!M49,Characters!$A:$B,2,FALSE)</f>
        <v>#N/A</v>
      </c>
      <c r="J49" t="e">
        <f>VLOOKUP(pride!N49,Characters!$A:$B,2,FALSE)</f>
        <v>#N/A</v>
      </c>
      <c r="K49" t="e">
        <f>VLOOKUP(pride!O49,Characters!$A:$B,2,FALSE)</f>
        <v>#N/A</v>
      </c>
      <c r="L49" t="e">
        <f>VLOOKUP(pride!P49,Characters!$A:$B,2,FALSE)</f>
        <v>#N/A</v>
      </c>
    </row>
    <row r="50" spans="1:12" x14ac:dyDescent="0.25">
      <c r="A50">
        <f>pride!B50</f>
        <v>230</v>
      </c>
      <c r="B50">
        <f>pride!F50</f>
        <v>1</v>
      </c>
      <c r="C50">
        <f>VLOOKUP(pride!G50,Characters!$A:$B,2,FALSE)</f>
        <v>999</v>
      </c>
      <c r="D50" t="e">
        <f>VLOOKUP(pride!H50,Characters!$A:$B,2,FALSE)</f>
        <v>#N/A</v>
      </c>
      <c r="E50" t="e">
        <f>VLOOKUP(pride!I50,Characters!$A:$B,2,FALSE)</f>
        <v>#N/A</v>
      </c>
      <c r="F50" t="e">
        <f>VLOOKUP(pride!J50,Characters!$A:$B,2,FALSE)</f>
        <v>#N/A</v>
      </c>
      <c r="G50" t="e">
        <f>VLOOKUP(pride!K50,Characters!$A:$B,2,FALSE)</f>
        <v>#N/A</v>
      </c>
      <c r="H50" t="e">
        <f>VLOOKUP(pride!L50,Characters!$A:$B,2,FALSE)</f>
        <v>#N/A</v>
      </c>
      <c r="I50" t="e">
        <f>VLOOKUP(pride!M50,Characters!$A:$B,2,FALSE)</f>
        <v>#N/A</v>
      </c>
      <c r="J50" t="e">
        <f>VLOOKUP(pride!N50,Characters!$A:$B,2,FALSE)</f>
        <v>#N/A</v>
      </c>
      <c r="K50" t="e">
        <f>VLOOKUP(pride!O50,Characters!$A:$B,2,FALSE)</f>
        <v>#N/A</v>
      </c>
      <c r="L50" t="e">
        <f>VLOOKUP(pride!P50,Characters!$A:$B,2,FALSE)</f>
        <v>#N/A</v>
      </c>
    </row>
    <row r="51" spans="1:12" x14ac:dyDescent="0.25">
      <c r="A51">
        <f>pride!B51</f>
        <v>134</v>
      </c>
      <c r="B51">
        <f>pride!F51</f>
        <v>3</v>
      </c>
      <c r="C51">
        <f>VLOOKUP(pride!G51,Characters!$A:$B,2,FALSE)</f>
        <v>25</v>
      </c>
      <c r="D51">
        <f>VLOOKUP(pride!H51,Characters!$A:$B,2,FALSE)</f>
        <v>6</v>
      </c>
      <c r="E51">
        <f>VLOOKUP(pride!I51,Characters!$A:$B,2,FALSE)</f>
        <v>20</v>
      </c>
      <c r="F51" t="e">
        <f>VLOOKUP(pride!J51,Characters!$A:$B,2,FALSE)</f>
        <v>#N/A</v>
      </c>
      <c r="G51" t="e">
        <f>VLOOKUP(pride!K51,Characters!$A:$B,2,FALSE)</f>
        <v>#N/A</v>
      </c>
      <c r="H51" t="e">
        <f>VLOOKUP(pride!L51,Characters!$A:$B,2,FALSE)</f>
        <v>#N/A</v>
      </c>
      <c r="I51" t="e">
        <f>VLOOKUP(pride!M51,Characters!$A:$B,2,FALSE)</f>
        <v>#N/A</v>
      </c>
      <c r="J51" t="e">
        <f>VLOOKUP(pride!N51,Characters!$A:$B,2,FALSE)</f>
        <v>#N/A</v>
      </c>
      <c r="K51" t="e">
        <f>VLOOKUP(pride!O51,Characters!$A:$B,2,FALSE)</f>
        <v>#N/A</v>
      </c>
      <c r="L51" t="e">
        <f>VLOOKUP(pride!P51,Characters!$A:$B,2,FALSE)</f>
        <v>#N/A</v>
      </c>
    </row>
    <row r="52" spans="1:12" x14ac:dyDescent="0.25">
      <c r="A52">
        <f>pride!B52</f>
        <v>61</v>
      </c>
      <c r="B52">
        <f>pride!F52</f>
        <v>2</v>
      </c>
      <c r="C52">
        <f>VLOOKUP(pride!G52,Characters!$A:$B,2,FALSE)</f>
        <v>40</v>
      </c>
      <c r="D52">
        <f>VLOOKUP(pride!H52,Characters!$A:$B,2,FALSE)</f>
        <v>25</v>
      </c>
      <c r="E52" t="e">
        <f>VLOOKUP(pride!I52,Characters!$A:$B,2,FALSE)</f>
        <v>#N/A</v>
      </c>
      <c r="F52" t="e">
        <f>VLOOKUP(pride!J52,Characters!$A:$B,2,FALSE)</f>
        <v>#N/A</v>
      </c>
      <c r="G52" t="e">
        <f>VLOOKUP(pride!K52,Characters!$A:$B,2,FALSE)</f>
        <v>#N/A</v>
      </c>
      <c r="H52" t="e">
        <f>VLOOKUP(pride!L52,Characters!$A:$B,2,FALSE)</f>
        <v>#N/A</v>
      </c>
      <c r="I52" t="e">
        <f>VLOOKUP(pride!M52,Characters!$A:$B,2,FALSE)</f>
        <v>#N/A</v>
      </c>
      <c r="J52" t="e">
        <f>VLOOKUP(pride!N52,Characters!$A:$B,2,FALSE)</f>
        <v>#N/A</v>
      </c>
      <c r="K52" t="e">
        <f>VLOOKUP(pride!O52,Characters!$A:$B,2,FALSE)</f>
        <v>#N/A</v>
      </c>
      <c r="L52" t="e">
        <f>VLOOKUP(pride!P52,Characters!$A:$B,2,FALSE)</f>
        <v>#N/A</v>
      </c>
    </row>
    <row r="53" spans="1:12" x14ac:dyDescent="0.25">
      <c r="A53">
        <f>pride!B53</f>
        <v>234</v>
      </c>
      <c r="B53">
        <f>pride!F53</f>
        <v>1</v>
      </c>
      <c r="C53">
        <f>VLOOKUP(pride!G53,Characters!$A:$B,2,FALSE)</f>
        <v>15</v>
      </c>
      <c r="D53" t="e">
        <f>VLOOKUP(pride!H53,Characters!$A:$B,2,FALSE)</f>
        <v>#N/A</v>
      </c>
      <c r="E53" t="e">
        <f>VLOOKUP(pride!I53,Characters!$A:$B,2,FALSE)</f>
        <v>#N/A</v>
      </c>
      <c r="F53" t="e">
        <f>VLOOKUP(pride!J53,Characters!$A:$B,2,FALSE)</f>
        <v>#N/A</v>
      </c>
      <c r="G53" t="e">
        <f>VLOOKUP(pride!K53,Characters!$A:$B,2,FALSE)</f>
        <v>#N/A</v>
      </c>
      <c r="H53" t="e">
        <f>VLOOKUP(pride!L53,Characters!$A:$B,2,FALSE)</f>
        <v>#N/A</v>
      </c>
      <c r="I53" t="e">
        <f>VLOOKUP(pride!M53,Characters!$A:$B,2,FALSE)</f>
        <v>#N/A</v>
      </c>
      <c r="J53" t="e">
        <f>VLOOKUP(pride!N53,Characters!$A:$B,2,FALSE)</f>
        <v>#N/A</v>
      </c>
      <c r="K53" t="e">
        <f>VLOOKUP(pride!O53,Characters!$A:$B,2,FALSE)</f>
        <v>#N/A</v>
      </c>
      <c r="L53" t="e">
        <f>VLOOKUP(pride!P53,Characters!$A:$B,2,FALSE)</f>
        <v>#N/A</v>
      </c>
    </row>
    <row r="54" spans="1:12" x14ac:dyDescent="0.25">
      <c r="A54">
        <f>pride!B54</f>
        <v>82</v>
      </c>
      <c r="B54">
        <f>pride!F54</f>
        <v>0</v>
      </c>
      <c r="C54" t="e">
        <f>VLOOKUP(pride!G54,Characters!$A:$B,2,FALSE)</f>
        <v>#N/A</v>
      </c>
      <c r="D54" t="e">
        <f>VLOOKUP(pride!H54,Characters!$A:$B,2,FALSE)</f>
        <v>#N/A</v>
      </c>
      <c r="E54" t="e">
        <f>VLOOKUP(pride!I54,Characters!$A:$B,2,FALSE)</f>
        <v>#N/A</v>
      </c>
      <c r="F54" t="e">
        <f>VLOOKUP(pride!J54,Characters!$A:$B,2,FALSE)</f>
        <v>#N/A</v>
      </c>
      <c r="G54" t="e">
        <f>VLOOKUP(pride!K54,Characters!$A:$B,2,FALSE)</f>
        <v>#N/A</v>
      </c>
      <c r="H54" t="e">
        <f>VLOOKUP(pride!L54,Characters!$A:$B,2,FALSE)</f>
        <v>#N/A</v>
      </c>
      <c r="I54" t="e">
        <f>VLOOKUP(pride!M54,Characters!$A:$B,2,FALSE)</f>
        <v>#N/A</v>
      </c>
      <c r="J54" t="e">
        <f>VLOOKUP(pride!N54,Characters!$A:$B,2,FALSE)</f>
        <v>#N/A</v>
      </c>
      <c r="K54" t="e">
        <f>VLOOKUP(pride!O54,Characters!$A:$B,2,FALSE)</f>
        <v>#N/A</v>
      </c>
      <c r="L54" t="e">
        <f>VLOOKUP(pride!P54,Characters!$A:$B,2,FALSE)</f>
        <v>#N/A</v>
      </c>
    </row>
    <row r="55" spans="1:12" x14ac:dyDescent="0.25">
      <c r="A55">
        <f>pride!B55</f>
        <v>192</v>
      </c>
      <c r="B55">
        <f>pride!F55</f>
        <v>1</v>
      </c>
      <c r="C55">
        <f>VLOOKUP(pride!G55,Characters!$A:$B,2,FALSE)</f>
        <v>999</v>
      </c>
      <c r="D55" t="e">
        <f>VLOOKUP(pride!H55,Characters!$A:$B,2,FALSE)</f>
        <v>#N/A</v>
      </c>
      <c r="E55" t="e">
        <f>VLOOKUP(pride!I55,Characters!$A:$B,2,FALSE)</f>
        <v>#N/A</v>
      </c>
      <c r="F55" t="e">
        <f>VLOOKUP(pride!J55,Characters!$A:$B,2,FALSE)</f>
        <v>#N/A</v>
      </c>
      <c r="G55" t="e">
        <f>VLOOKUP(pride!K55,Characters!$A:$B,2,FALSE)</f>
        <v>#N/A</v>
      </c>
      <c r="H55" t="e">
        <f>VLOOKUP(pride!L55,Characters!$A:$B,2,FALSE)</f>
        <v>#N/A</v>
      </c>
      <c r="I55" t="e">
        <f>VLOOKUP(pride!M55,Characters!$A:$B,2,FALSE)</f>
        <v>#N/A</v>
      </c>
      <c r="J55" t="e">
        <f>VLOOKUP(pride!N55,Characters!$A:$B,2,FALSE)</f>
        <v>#N/A</v>
      </c>
      <c r="K55" t="e">
        <f>VLOOKUP(pride!O55,Characters!$A:$B,2,FALSE)</f>
        <v>#N/A</v>
      </c>
      <c r="L55" t="e">
        <f>VLOOKUP(pride!P55,Characters!$A:$B,2,FALSE)</f>
        <v>#N/A</v>
      </c>
    </row>
    <row r="56" spans="1:12" x14ac:dyDescent="0.25">
      <c r="A56">
        <f>pride!B56</f>
        <v>150</v>
      </c>
      <c r="B56">
        <f>pride!F56</f>
        <v>2</v>
      </c>
      <c r="C56">
        <f>VLOOKUP(pride!G56,Characters!$A:$B,2,FALSE)</f>
        <v>25</v>
      </c>
      <c r="D56">
        <f>VLOOKUP(pride!H56,Characters!$A:$B,2,FALSE)</f>
        <v>999</v>
      </c>
      <c r="E56" t="e">
        <f>VLOOKUP(pride!I56,Characters!$A:$B,2,FALSE)</f>
        <v>#N/A</v>
      </c>
      <c r="F56" t="e">
        <f>VLOOKUP(pride!J56,Characters!$A:$B,2,FALSE)</f>
        <v>#N/A</v>
      </c>
      <c r="G56" t="e">
        <f>VLOOKUP(pride!K56,Characters!$A:$B,2,FALSE)</f>
        <v>#N/A</v>
      </c>
      <c r="H56" t="e">
        <f>VLOOKUP(pride!L56,Characters!$A:$B,2,FALSE)</f>
        <v>#N/A</v>
      </c>
      <c r="I56" t="e">
        <f>VLOOKUP(pride!M56,Characters!$A:$B,2,FALSE)</f>
        <v>#N/A</v>
      </c>
      <c r="J56" t="e">
        <f>VLOOKUP(pride!N56,Characters!$A:$B,2,FALSE)</f>
        <v>#N/A</v>
      </c>
      <c r="K56" t="e">
        <f>VLOOKUP(pride!O56,Characters!$A:$B,2,FALSE)</f>
        <v>#N/A</v>
      </c>
      <c r="L56" t="e">
        <f>VLOOKUP(pride!P56,Characters!$A:$B,2,FALSE)</f>
        <v>#N/A</v>
      </c>
    </row>
    <row r="57" spans="1:12" x14ac:dyDescent="0.25">
      <c r="A57">
        <f>pride!B57</f>
        <v>191</v>
      </c>
      <c r="B57">
        <f>pride!F57</f>
        <v>1</v>
      </c>
      <c r="C57">
        <f>VLOOKUP(pride!G57,Characters!$A:$B,2,FALSE)</f>
        <v>999</v>
      </c>
      <c r="D57" t="e">
        <f>VLOOKUP(pride!H57,Characters!$A:$B,2,FALSE)</f>
        <v>#N/A</v>
      </c>
      <c r="E57" t="e">
        <f>VLOOKUP(pride!I57,Characters!$A:$B,2,FALSE)</f>
        <v>#N/A</v>
      </c>
      <c r="F57" t="e">
        <f>VLOOKUP(pride!J57,Characters!$A:$B,2,FALSE)</f>
        <v>#N/A</v>
      </c>
      <c r="G57" t="e">
        <f>VLOOKUP(pride!K57,Characters!$A:$B,2,FALSE)</f>
        <v>#N/A</v>
      </c>
      <c r="H57" t="e">
        <f>VLOOKUP(pride!L57,Characters!$A:$B,2,FALSE)</f>
        <v>#N/A</v>
      </c>
      <c r="I57" t="e">
        <f>VLOOKUP(pride!M57,Characters!$A:$B,2,FALSE)</f>
        <v>#N/A</v>
      </c>
      <c r="J57" t="e">
        <f>VLOOKUP(pride!N57,Characters!$A:$B,2,FALSE)</f>
        <v>#N/A</v>
      </c>
      <c r="K57" t="e">
        <f>VLOOKUP(pride!O57,Characters!$A:$B,2,FALSE)</f>
        <v>#N/A</v>
      </c>
      <c r="L57" t="e">
        <f>VLOOKUP(pride!P57,Characters!$A:$B,2,FALSE)</f>
        <v>#N/A</v>
      </c>
    </row>
    <row r="58" spans="1:12" x14ac:dyDescent="0.25">
      <c r="A58">
        <f>pride!B58</f>
        <v>53</v>
      </c>
      <c r="B58">
        <f>pride!F58</f>
        <v>1</v>
      </c>
      <c r="C58">
        <f>VLOOKUP(pride!G58,Characters!$A:$B,2,FALSE)</f>
        <v>999</v>
      </c>
      <c r="D58" t="e">
        <f>VLOOKUP(pride!H58,Characters!$A:$B,2,FALSE)</f>
        <v>#N/A</v>
      </c>
      <c r="E58" t="e">
        <f>VLOOKUP(pride!I58,Characters!$A:$B,2,FALSE)</f>
        <v>#N/A</v>
      </c>
      <c r="F58" t="e">
        <f>VLOOKUP(pride!J58,Characters!$A:$B,2,FALSE)</f>
        <v>#N/A</v>
      </c>
      <c r="G58" t="e">
        <f>VLOOKUP(pride!K58,Characters!$A:$B,2,FALSE)</f>
        <v>#N/A</v>
      </c>
      <c r="H58" t="e">
        <f>VLOOKUP(pride!L58,Characters!$A:$B,2,FALSE)</f>
        <v>#N/A</v>
      </c>
      <c r="I58" t="e">
        <f>VLOOKUP(pride!M58,Characters!$A:$B,2,FALSE)</f>
        <v>#N/A</v>
      </c>
      <c r="J58" t="e">
        <f>VLOOKUP(pride!N58,Characters!$A:$B,2,FALSE)</f>
        <v>#N/A</v>
      </c>
      <c r="K58" t="e">
        <f>VLOOKUP(pride!O58,Characters!$A:$B,2,FALSE)</f>
        <v>#N/A</v>
      </c>
      <c r="L58" t="e">
        <f>VLOOKUP(pride!P58,Characters!$A:$B,2,FALSE)</f>
        <v>#N/A</v>
      </c>
    </row>
    <row r="59" spans="1:12" x14ac:dyDescent="0.25">
      <c r="A59">
        <f>pride!B59</f>
        <v>35</v>
      </c>
      <c r="B59">
        <f>pride!F59</f>
        <v>0</v>
      </c>
      <c r="C59" t="e">
        <f>VLOOKUP(pride!G59,Characters!$A:$B,2,FALSE)</f>
        <v>#N/A</v>
      </c>
      <c r="D59" t="e">
        <f>VLOOKUP(pride!H59,Characters!$A:$B,2,FALSE)</f>
        <v>#N/A</v>
      </c>
      <c r="E59" t="e">
        <f>VLOOKUP(pride!I59,Characters!$A:$B,2,FALSE)</f>
        <v>#N/A</v>
      </c>
      <c r="F59" t="e">
        <f>VLOOKUP(pride!J59,Characters!$A:$B,2,FALSE)</f>
        <v>#N/A</v>
      </c>
      <c r="G59" t="e">
        <f>VLOOKUP(pride!K59,Characters!$A:$B,2,FALSE)</f>
        <v>#N/A</v>
      </c>
      <c r="H59" t="e">
        <f>VLOOKUP(pride!L59,Characters!$A:$B,2,FALSE)</f>
        <v>#N/A</v>
      </c>
      <c r="I59" t="e">
        <f>VLOOKUP(pride!M59,Characters!$A:$B,2,FALSE)</f>
        <v>#N/A</v>
      </c>
      <c r="J59" t="e">
        <f>VLOOKUP(pride!N59,Characters!$A:$B,2,FALSE)</f>
        <v>#N/A</v>
      </c>
      <c r="K59" t="e">
        <f>VLOOKUP(pride!O59,Characters!$A:$B,2,FALSE)</f>
        <v>#N/A</v>
      </c>
      <c r="L59" t="e">
        <f>VLOOKUP(pride!P59,Characters!$A:$B,2,FALSE)</f>
        <v>#N/A</v>
      </c>
    </row>
    <row r="60" spans="1:12" x14ac:dyDescent="0.25">
      <c r="A60">
        <f>pride!B60</f>
        <v>30</v>
      </c>
      <c r="B60">
        <f>pride!F60</f>
        <v>0</v>
      </c>
      <c r="C60" t="e">
        <f>VLOOKUP(pride!G60,Characters!$A:$B,2,FALSE)</f>
        <v>#N/A</v>
      </c>
      <c r="D60" t="e">
        <f>VLOOKUP(pride!H60,Characters!$A:$B,2,FALSE)</f>
        <v>#N/A</v>
      </c>
      <c r="E60" t="e">
        <f>VLOOKUP(pride!I60,Characters!$A:$B,2,FALSE)</f>
        <v>#N/A</v>
      </c>
      <c r="F60" t="e">
        <f>VLOOKUP(pride!J60,Characters!$A:$B,2,FALSE)</f>
        <v>#N/A</v>
      </c>
      <c r="G60" t="e">
        <f>VLOOKUP(pride!K60,Characters!$A:$B,2,FALSE)</f>
        <v>#N/A</v>
      </c>
      <c r="H60" t="e">
        <f>VLOOKUP(pride!L60,Characters!$A:$B,2,FALSE)</f>
        <v>#N/A</v>
      </c>
      <c r="I60" t="e">
        <f>VLOOKUP(pride!M60,Characters!$A:$B,2,FALSE)</f>
        <v>#N/A</v>
      </c>
      <c r="J60" t="e">
        <f>VLOOKUP(pride!N60,Characters!$A:$B,2,FALSE)</f>
        <v>#N/A</v>
      </c>
      <c r="K60" t="e">
        <f>VLOOKUP(pride!O60,Characters!$A:$B,2,FALSE)</f>
        <v>#N/A</v>
      </c>
      <c r="L60" t="e">
        <f>VLOOKUP(pride!P60,Characters!$A:$B,2,FALSE)</f>
        <v>#N/A</v>
      </c>
    </row>
    <row r="61" spans="1:12" x14ac:dyDescent="0.25">
      <c r="A61">
        <f>pride!B61</f>
        <v>73</v>
      </c>
      <c r="B61">
        <f>pride!F61</f>
        <v>1</v>
      </c>
      <c r="C61">
        <f>VLOOKUP(pride!G61,Characters!$A:$B,2,FALSE)</f>
        <v>47</v>
      </c>
      <c r="D61" t="e">
        <f>VLOOKUP(pride!H61,Characters!$A:$B,2,FALSE)</f>
        <v>#N/A</v>
      </c>
      <c r="E61" t="e">
        <f>VLOOKUP(pride!I61,Characters!$A:$B,2,FALSE)</f>
        <v>#N/A</v>
      </c>
      <c r="F61" t="e">
        <f>VLOOKUP(pride!J61,Characters!$A:$B,2,FALSE)</f>
        <v>#N/A</v>
      </c>
      <c r="G61" t="e">
        <f>VLOOKUP(pride!K61,Characters!$A:$B,2,FALSE)</f>
        <v>#N/A</v>
      </c>
      <c r="H61" t="e">
        <f>VLOOKUP(pride!L61,Characters!$A:$B,2,FALSE)</f>
        <v>#N/A</v>
      </c>
      <c r="I61" t="e">
        <f>VLOOKUP(pride!M61,Characters!$A:$B,2,FALSE)</f>
        <v>#N/A</v>
      </c>
      <c r="J61" t="e">
        <f>VLOOKUP(pride!N61,Characters!$A:$B,2,FALSE)</f>
        <v>#N/A</v>
      </c>
      <c r="K61" t="e">
        <f>VLOOKUP(pride!O61,Characters!$A:$B,2,FALSE)</f>
        <v>#N/A</v>
      </c>
      <c r="L61" t="e">
        <f>VLOOKUP(pride!P61,Characters!$A:$B,2,FALSE)</f>
        <v>#N/A</v>
      </c>
    </row>
    <row r="62" spans="1:12" x14ac:dyDescent="0.25">
      <c r="A62">
        <f>pride!B62</f>
        <v>28</v>
      </c>
      <c r="B62">
        <f>pride!F62</f>
        <v>2</v>
      </c>
      <c r="C62">
        <f>VLOOKUP(pride!G62,Characters!$A:$B,2,FALSE)</f>
        <v>999</v>
      </c>
      <c r="D62">
        <f>VLOOKUP(pride!H62,Characters!$A:$B,2,FALSE)</f>
        <v>999</v>
      </c>
      <c r="E62" t="e">
        <f>VLOOKUP(pride!I62,Characters!$A:$B,2,FALSE)</f>
        <v>#N/A</v>
      </c>
      <c r="F62" t="e">
        <f>VLOOKUP(pride!J62,Characters!$A:$B,2,FALSE)</f>
        <v>#N/A</v>
      </c>
      <c r="G62" t="e">
        <f>VLOOKUP(pride!K62,Characters!$A:$B,2,FALSE)</f>
        <v>#N/A</v>
      </c>
      <c r="H62" t="e">
        <f>VLOOKUP(pride!L62,Characters!$A:$B,2,FALSE)</f>
        <v>#N/A</v>
      </c>
      <c r="I62" t="e">
        <f>VLOOKUP(pride!M62,Characters!$A:$B,2,FALSE)</f>
        <v>#N/A</v>
      </c>
      <c r="J62" t="e">
        <f>VLOOKUP(pride!N62,Characters!$A:$B,2,FALSE)</f>
        <v>#N/A</v>
      </c>
      <c r="K62" t="e">
        <f>VLOOKUP(pride!O62,Characters!$A:$B,2,FALSE)</f>
        <v>#N/A</v>
      </c>
      <c r="L62" t="e">
        <f>VLOOKUP(pride!P62,Characters!$A:$B,2,FALSE)</f>
        <v>#N/A</v>
      </c>
    </row>
    <row r="63" spans="1:12" x14ac:dyDescent="0.25">
      <c r="A63">
        <f>pride!B63</f>
        <v>65</v>
      </c>
      <c r="B63">
        <f>pride!F63</f>
        <v>4</v>
      </c>
      <c r="C63">
        <f>VLOOKUP(pride!G63,Characters!$A:$B,2,FALSE)</f>
        <v>15</v>
      </c>
      <c r="D63">
        <f>VLOOKUP(pride!H63,Characters!$A:$B,2,FALSE)</f>
        <v>25</v>
      </c>
      <c r="E63">
        <f>VLOOKUP(pride!I63,Characters!$A:$B,2,FALSE)</f>
        <v>11</v>
      </c>
      <c r="F63">
        <f>VLOOKUP(pride!J63,Characters!$A:$B,2,FALSE)</f>
        <v>999</v>
      </c>
      <c r="G63" t="e">
        <f>VLOOKUP(pride!K63,Characters!$A:$B,2,FALSE)</f>
        <v>#N/A</v>
      </c>
      <c r="H63" t="e">
        <f>VLOOKUP(pride!L63,Characters!$A:$B,2,FALSE)</f>
        <v>#N/A</v>
      </c>
      <c r="I63" t="e">
        <f>VLOOKUP(pride!M63,Characters!$A:$B,2,FALSE)</f>
        <v>#N/A</v>
      </c>
      <c r="J63" t="e">
        <f>VLOOKUP(pride!N63,Characters!$A:$B,2,FALSE)</f>
        <v>#N/A</v>
      </c>
      <c r="K63" t="e">
        <f>VLOOKUP(pride!O63,Characters!$A:$B,2,FALSE)</f>
        <v>#N/A</v>
      </c>
      <c r="L63" t="e">
        <f>VLOOKUP(pride!P63,Characters!$A:$B,2,FALSE)</f>
        <v>#N/A</v>
      </c>
    </row>
    <row r="64" spans="1:12" x14ac:dyDescent="0.25">
      <c r="A64">
        <f>pride!B64</f>
        <v>256</v>
      </c>
      <c r="B64">
        <f>pride!F64</f>
        <v>2</v>
      </c>
      <c r="C64">
        <f>VLOOKUP(pride!G64,Characters!$A:$B,2,FALSE)</f>
        <v>15</v>
      </c>
      <c r="D64">
        <f>VLOOKUP(pride!H64,Characters!$A:$B,2,FALSE)</f>
        <v>999</v>
      </c>
      <c r="E64" t="e">
        <f>VLOOKUP(pride!I64,Characters!$A:$B,2,FALSE)</f>
        <v>#N/A</v>
      </c>
      <c r="F64" t="e">
        <f>VLOOKUP(pride!J64,Characters!$A:$B,2,FALSE)</f>
        <v>#N/A</v>
      </c>
      <c r="G64" t="e">
        <f>VLOOKUP(pride!K64,Characters!$A:$B,2,FALSE)</f>
        <v>#N/A</v>
      </c>
      <c r="H64" t="e">
        <f>VLOOKUP(pride!L64,Characters!$A:$B,2,FALSE)</f>
        <v>#N/A</v>
      </c>
      <c r="I64" t="e">
        <f>VLOOKUP(pride!M64,Characters!$A:$B,2,FALSE)</f>
        <v>#N/A</v>
      </c>
      <c r="J64" t="e">
        <f>VLOOKUP(pride!N64,Characters!$A:$B,2,FALSE)</f>
        <v>#N/A</v>
      </c>
      <c r="K64" t="e">
        <f>VLOOKUP(pride!O64,Characters!$A:$B,2,FALSE)</f>
        <v>#N/A</v>
      </c>
      <c r="L64" t="e">
        <f>VLOOKUP(pride!P64,Characters!$A:$B,2,FALSE)</f>
        <v>#N/A</v>
      </c>
    </row>
    <row r="65" spans="1:12" x14ac:dyDescent="0.25">
      <c r="A65">
        <f>pride!B65</f>
        <v>163</v>
      </c>
      <c r="B65">
        <f>pride!F65</f>
        <v>2</v>
      </c>
      <c r="C65">
        <f>VLOOKUP(pride!G65,Characters!$A:$B,2,FALSE)</f>
        <v>15</v>
      </c>
      <c r="D65" t="e">
        <f>VLOOKUP(pride!H65,Characters!$A:$B,2,FALSE)</f>
        <v>#N/A</v>
      </c>
      <c r="E65" t="e">
        <f>VLOOKUP(pride!I65,Characters!$A:$B,2,FALSE)</f>
        <v>#N/A</v>
      </c>
      <c r="F65" t="e">
        <f>VLOOKUP(pride!J65,Characters!$A:$B,2,FALSE)</f>
        <v>#N/A</v>
      </c>
      <c r="G65" t="e">
        <f>VLOOKUP(pride!K65,Characters!$A:$B,2,FALSE)</f>
        <v>#N/A</v>
      </c>
      <c r="H65" t="e">
        <f>VLOOKUP(pride!L65,Characters!$A:$B,2,FALSE)</f>
        <v>#N/A</v>
      </c>
      <c r="I65" t="e">
        <f>VLOOKUP(pride!M65,Characters!$A:$B,2,FALSE)</f>
        <v>#N/A</v>
      </c>
      <c r="J65" t="e">
        <f>VLOOKUP(pride!N65,Characters!$A:$B,2,FALSE)</f>
        <v>#N/A</v>
      </c>
      <c r="K65" t="e">
        <f>VLOOKUP(pride!O65,Characters!$A:$B,2,FALSE)</f>
        <v>#N/A</v>
      </c>
      <c r="L65" t="e">
        <f>VLOOKUP(pride!P65,Characters!$A:$B,2,FALSE)</f>
        <v>#N/A</v>
      </c>
    </row>
    <row r="66" spans="1:12" x14ac:dyDescent="0.25">
      <c r="A66">
        <f>pride!B66</f>
        <v>12</v>
      </c>
      <c r="B66">
        <f>pride!F66</f>
        <v>1</v>
      </c>
      <c r="C66">
        <f>VLOOKUP(pride!G66,Characters!$A:$B,2,FALSE)</f>
        <v>25</v>
      </c>
      <c r="D66" t="e">
        <f>VLOOKUP(pride!H66,Characters!$A:$B,2,FALSE)</f>
        <v>#N/A</v>
      </c>
      <c r="E66" t="e">
        <f>VLOOKUP(pride!I66,Characters!$A:$B,2,FALSE)</f>
        <v>#N/A</v>
      </c>
      <c r="F66" t="e">
        <f>VLOOKUP(pride!J66,Characters!$A:$B,2,FALSE)</f>
        <v>#N/A</v>
      </c>
      <c r="G66" t="e">
        <f>VLOOKUP(pride!K66,Characters!$A:$B,2,FALSE)</f>
        <v>#N/A</v>
      </c>
      <c r="H66" t="e">
        <f>VLOOKUP(pride!L66,Characters!$A:$B,2,FALSE)</f>
        <v>#N/A</v>
      </c>
      <c r="I66" t="e">
        <f>VLOOKUP(pride!M66,Characters!$A:$B,2,FALSE)</f>
        <v>#N/A</v>
      </c>
      <c r="J66" t="e">
        <f>VLOOKUP(pride!N66,Characters!$A:$B,2,FALSE)</f>
        <v>#N/A</v>
      </c>
      <c r="K66" t="e">
        <f>VLOOKUP(pride!O66,Characters!$A:$B,2,FALSE)</f>
        <v>#N/A</v>
      </c>
      <c r="L66" t="e">
        <f>VLOOKUP(pride!P66,Characters!$A:$B,2,FALSE)</f>
        <v>#N/A</v>
      </c>
    </row>
    <row r="67" spans="1:12" x14ac:dyDescent="0.25">
      <c r="A67">
        <f>pride!B67</f>
        <v>187</v>
      </c>
      <c r="B67">
        <f>pride!F67</f>
        <v>1</v>
      </c>
      <c r="C67">
        <f>VLOOKUP(pride!G67,Characters!$A:$B,2,FALSE)</f>
        <v>999</v>
      </c>
      <c r="D67" t="e">
        <f>VLOOKUP(pride!H67,Characters!$A:$B,2,FALSE)</f>
        <v>#N/A</v>
      </c>
      <c r="E67" t="e">
        <f>VLOOKUP(pride!I67,Characters!$A:$B,2,FALSE)</f>
        <v>#N/A</v>
      </c>
      <c r="F67" t="e">
        <f>VLOOKUP(pride!J67,Characters!$A:$B,2,FALSE)</f>
        <v>#N/A</v>
      </c>
      <c r="G67" t="e">
        <f>VLOOKUP(pride!K67,Characters!$A:$B,2,FALSE)</f>
        <v>#N/A</v>
      </c>
      <c r="H67" t="e">
        <f>VLOOKUP(pride!L67,Characters!$A:$B,2,FALSE)</f>
        <v>#N/A</v>
      </c>
      <c r="I67" t="e">
        <f>VLOOKUP(pride!M67,Characters!$A:$B,2,FALSE)</f>
        <v>#N/A</v>
      </c>
      <c r="J67" t="e">
        <f>VLOOKUP(pride!N67,Characters!$A:$B,2,FALSE)</f>
        <v>#N/A</v>
      </c>
      <c r="K67" t="e">
        <f>VLOOKUP(pride!O67,Characters!$A:$B,2,FALSE)</f>
        <v>#N/A</v>
      </c>
      <c r="L67" t="e">
        <f>VLOOKUP(pride!P67,Characters!$A:$B,2,FALSE)</f>
        <v>#N/A</v>
      </c>
    </row>
    <row r="68" spans="1:12" x14ac:dyDescent="0.25">
      <c r="A68">
        <f>pride!B68</f>
        <v>201</v>
      </c>
      <c r="B68">
        <f>pride!F68</f>
        <v>2</v>
      </c>
      <c r="C68">
        <f>VLOOKUP(pride!G68,Characters!$A:$B,2,FALSE)</f>
        <v>999</v>
      </c>
      <c r="D68" t="e">
        <f>VLOOKUP(pride!H68,Characters!$A:$B,2,FALSE)</f>
        <v>#N/A</v>
      </c>
      <c r="E68" t="e">
        <f>VLOOKUP(pride!I68,Characters!$A:$B,2,FALSE)</f>
        <v>#N/A</v>
      </c>
      <c r="F68" t="e">
        <f>VLOOKUP(pride!J68,Characters!$A:$B,2,FALSE)</f>
        <v>#N/A</v>
      </c>
      <c r="G68" t="e">
        <f>VLOOKUP(pride!K68,Characters!$A:$B,2,FALSE)</f>
        <v>#N/A</v>
      </c>
      <c r="H68" t="e">
        <f>VLOOKUP(pride!L68,Characters!$A:$B,2,FALSE)</f>
        <v>#N/A</v>
      </c>
      <c r="I68" t="e">
        <f>VLOOKUP(pride!M68,Characters!$A:$B,2,FALSE)</f>
        <v>#N/A</v>
      </c>
      <c r="J68" t="e">
        <f>VLOOKUP(pride!N68,Characters!$A:$B,2,FALSE)</f>
        <v>#N/A</v>
      </c>
      <c r="K68" t="e">
        <f>VLOOKUP(pride!O68,Characters!$A:$B,2,FALSE)</f>
        <v>#N/A</v>
      </c>
      <c r="L68" t="e">
        <f>VLOOKUP(pride!P68,Characters!$A:$B,2,FALSE)</f>
        <v>#N/A</v>
      </c>
    </row>
    <row r="69" spans="1:12" x14ac:dyDescent="0.25">
      <c r="A69">
        <f>pride!B69</f>
        <v>27</v>
      </c>
      <c r="B69">
        <f>pride!F69</f>
        <v>2</v>
      </c>
      <c r="C69">
        <f>VLOOKUP(pride!G69,Characters!$A:$B,2,FALSE)</f>
        <v>999</v>
      </c>
      <c r="D69">
        <f>VLOOKUP(pride!H69,Characters!$A:$B,2,FALSE)</f>
        <v>25</v>
      </c>
      <c r="E69" t="e">
        <f>VLOOKUP(pride!I69,Characters!$A:$B,2,FALSE)</f>
        <v>#N/A</v>
      </c>
      <c r="F69" t="e">
        <f>VLOOKUP(pride!J69,Characters!$A:$B,2,FALSE)</f>
        <v>#N/A</v>
      </c>
      <c r="G69" t="e">
        <f>VLOOKUP(pride!K69,Characters!$A:$B,2,FALSE)</f>
        <v>#N/A</v>
      </c>
      <c r="H69" t="e">
        <f>VLOOKUP(pride!L69,Characters!$A:$B,2,FALSE)</f>
        <v>#N/A</v>
      </c>
      <c r="I69" t="e">
        <f>VLOOKUP(pride!M69,Characters!$A:$B,2,FALSE)</f>
        <v>#N/A</v>
      </c>
      <c r="J69" t="e">
        <f>VLOOKUP(pride!N69,Characters!$A:$B,2,FALSE)</f>
        <v>#N/A</v>
      </c>
      <c r="K69" t="e">
        <f>VLOOKUP(pride!O69,Characters!$A:$B,2,FALSE)</f>
        <v>#N/A</v>
      </c>
      <c r="L69" t="e">
        <f>VLOOKUP(pride!P69,Characters!$A:$B,2,FALSE)</f>
        <v>#N/A</v>
      </c>
    </row>
    <row r="70" spans="1:12" x14ac:dyDescent="0.25">
      <c r="A70">
        <f>pride!B70</f>
        <v>181</v>
      </c>
      <c r="B70">
        <f>pride!F70</f>
        <v>2</v>
      </c>
      <c r="C70">
        <f>VLOOKUP(pride!G70,Characters!$A:$B,2,FALSE)</f>
        <v>999</v>
      </c>
      <c r="D70">
        <f>VLOOKUP(pride!H70,Characters!$A:$B,2,FALSE)</f>
        <v>38</v>
      </c>
      <c r="E70" t="e">
        <f>VLOOKUP(pride!I70,Characters!$A:$B,2,FALSE)</f>
        <v>#N/A</v>
      </c>
      <c r="F70" t="e">
        <f>VLOOKUP(pride!J70,Characters!$A:$B,2,FALSE)</f>
        <v>#N/A</v>
      </c>
      <c r="G70" t="e">
        <f>VLOOKUP(pride!K70,Characters!$A:$B,2,FALSE)</f>
        <v>#N/A</v>
      </c>
      <c r="H70" t="e">
        <f>VLOOKUP(pride!L70,Characters!$A:$B,2,FALSE)</f>
        <v>#N/A</v>
      </c>
      <c r="I70" t="e">
        <f>VLOOKUP(pride!M70,Characters!$A:$B,2,FALSE)</f>
        <v>#N/A</v>
      </c>
      <c r="J70" t="e">
        <f>VLOOKUP(pride!N70,Characters!$A:$B,2,FALSE)</f>
        <v>#N/A</v>
      </c>
      <c r="K70" t="e">
        <f>VLOOKUP(pride!O70,Characters!$A:$B,2,FALSE)</f>
        <v>#N/A</v>
      </c>
      <c r="L70" t="e">
        <f>VLOOKUP(pride!P70,Characters!$A:$B,2,FALSE)</f>
        <v>#N/A</v>
      </c>
    </row>
    <row r="71" spans="1:12" x14ac:dyDescent="0.25">
      <c r="A71">
        <f>pride!B71</f>
        <v>63</v>
      </c>
      <c r="B71">
        <f>pride!F71</f>
        <v>3</v>
      </c>
      <c r="C71">
        <f>VLOOKUP(pride!G71,Characters!$A:$B,2,FALSE)</f>
        <v>999</v>
      </c>
      <c r="D71">
        <f>VLOOKUP(pride!H71,Characters!$A:$B,2,FALSE)</f>
        <v>25</v>
      </c>
      <c r="E71">
        <f>VLOOKUP(pride!I71,Characters!$A:$B,2,FALSE)</f>
        <v>15</v>
      </c>
      <c r="F71" t="e">
        <f>VLOOKUP(pride!J71,Characters!$A:$B,2,FALSE)</f>
        <v>#N/A</v>
      </c>
      <c r="G71" t="e">
        <f>VLOOKUP(pride!K71,Characters!$A:$B,2,FALSE)</f>
        <v>#N/A</v>
      </c>
      <c r="H71" t="e">
        <f>VLOOKUP(pride!L71,Characters!$A:$B,2,FALSE)</f>
        <v>#N/A</v>
      </c>
      <c r="I71" t="e">
        <f>VLOOKUP(pride!M71,Characters!$A:$B,2,FALSE)</f>
        <v>#N/A</v>
      </c>
      <c r="J71" t="e">
        <f>VLOOKUP(pride!N71,Characters!$A:$B,2,FALSE)</f>
        <v>#N/A</v>
      </c>
      <c r="K71" t="e">
        <f>VLOOKUP(pride!O71,Characters!$A:$B,2,FALSE)</f>
        <v>#N/A</v>
      </c>
      <c r="L71" t="e">
        <f>VLOOKUP(pride!P71,Characters!$A:$B,2,FALSE)</f>
        <v>#N/A</v>
      </c>
    </row>
    <row r="72" spans="1:12" x14ac:dyDescent="0.25">
      <c r="A72">
        <f>pride!B72</f>
        <v>107</v>
      </c>
      <c r="B72">
        <f>pride!F72</f>
        <v>1</v>
      </c>
      <c r="C72">
        <f>VLOOKUP(pride!G72,Characters!$A:$B,2,FALSE)</f>
        <v>999</v>
      </c>
      <c r="D72" t="e">
        <f>VLOOKUP(pride!H72,Characters!$A:$B,2,FALSE)</f>
        <v>#N/A</v>
      </c>
      <c r="E72" t="e">
        <f>VLOOKUP(pride!I72,Characters!$A:$B,2,FALSE)</f>
        <v>#N/A</v>
      </c>
      <c r="F72" t="e">
        <f>VLOOKUP(pride!J72,Characters!$A:$B,2,FALSE)</f>
        <v>#N/A</v>
      </c>
      <c r="G72" t="e">
        <f>VLOOKUP(pride!K72,Characters!$A:$B,2,FALSE)</f>
        <v>#N/A</v>
      </c>
      <c r="H72" t="e">
        <f>VLOOKUP(pride!L72,Characters!$A:$B,2,FALSE)</f>
        <v>#N/A</v>
      </c>
      <c r="I72" t="e">
        <f>VLOOKUP(pride!M72,Characters!$A:$B,2,FALSE)</f>
        <v>#N/A</v>
      </c>
      <c r="J72" t="e">
        <f>VLOOKUP(pride!N72,Characters!$A:$B,2,FALSE)</f>
        <v>#N/A</v>
      </c>
      <c r="K72" t="e">
        <f>VLOOKUP(pride!O72,Characters!$A:$B,2,FALSE)</f>
        <v>#N/A</v>
      </c>
      <c r="L72" t="e">
        <f>VLOOKUP(pride!P72,Characters!$A:$B,2,FALSE)</f>
        <v>#N/A</v>
      </c>
    </row>
    <row r="73" spans="1:12" x14ac:dyDescent="0.25">
      <c r="A73">
        <f>pride!B73</f>
        <v>36</v>
      </c>
      <c r="B73">
        <f>pride!F73</f>
        <v>3</v>
      </c>
      <c r="C73">
        <f>VLOOKUP(pride!G73,Characters!$A:$B,2,FALSE)</f>
        <v>53</v>
      </c>
      <c r="D73">
        <f>VLOOKUP(pride!H73,Characters!$A:$B,2,FALSE)</f>
        <v>46</v>
      </c>
      <c r="E73">
        <f>VLOOKUP(pride!I73,Characters!$A:$B,2,FALSE)</f>
        <v>999</v>
      </c>
      <c r="F73" t="e">
        <f>VLOOKUP(pride!J73,Characters!$A:$B,2,FALSE)</f>
        <v>#N/A</v>
      </c>
      <c r="G73" t="e">
        <f>VLOOKUP(pride!K73,Characters!$A:$B,2,FALSE)</f>
        <v>#N/A</v>
      </c>
      <c r="H73" t="e">
        <f>VLOOKUP(pride!L73,Characters!$A:$B,2,FALSE)</f>
        <v>#N/A</v>
      </c>
      <c r="I73" t="e">
        <f>VLOOKUP(pride!M73,Characters!$A:$B,2,FALSE)</f>
        <v>#N/A</v>
      </c>
      <c r="J73" t="e">
        <f>VLOOKUP(pride!N73,Characters!$A:$B,2,FALSE)</f>
        <v>#N/A</v>
      </c>
      <c r="K73" t="e">
        <f>VLOOKUP(pride!O73,Characters!$A:$B,2,FALSE)</f>
        <v>#N/A</v>
      </c>
      <c r="L73" t="e">
        <f>VLOOKUP(pride!P73,Characters!$A:$B,2,FALSE)</f>
        <v>#N/A</v>
      </c>
    </row>
    <row r="74" spans="1:12" x14ac:dyDescent="0.25">
      <c r="A74">
        <f>pride!B74</f>
        <v>94</v>
      </c>
      <c r="B74">
        <f>pride!F74</f>
        <v>3</v>
      </c>
      <c r="C74">
        <f>VLOOKUP(pride!G74,Characters!$A:$B,2,FALSE)</f>
        <v>43</v>
      </c>
      <c r="D74">
        <f>VLOOKUP(pride!H74,Characters!$A:$B,2,FALSE)</f>
        <v>999</v>
      </c>
      <c r="E74">
        <f>VLOOKUP(pride!I74,Characters!$A:$B,2,FALSE)</f>
        <v>25</v>
      </c>
      <c r="F74" t="e">
        <f>VLOOKUP(pride!J74,Characters!$A:$B,2,FALSE)</f>
        <v>#N/A</v>
      </c>
      <c r="G74" t="e">
        <f>VLOOKUP(pride!K74,Characters!$A:$B,2,FALSE)</f>
        <v>#N/A</v>
      </c>
      <c r="H74" t="e">
        <f>VLOOKUP(pride!L74,Characters!$A:$B,2,FALSE)</f>
        <v>#N/A</v>
      </c>
      <c r="I74" t="e">
        <f>VLOOKUP(pride!M74,Characters!$A:$B,2,FALSE)</f>
        <v>#N/A</v>
      </c>
      <c r="J74" t="e">
        <f>VLOOKUP(pride!N74,Characters!$A:$B,2,FALSE)</f>
        <v>#N/A</v>
      </c>
      <c r="K74" t="e">
        <f>VLOOKUP(pride!O74,Characters!$A:$B,2,FALSE)</f>
        <v>#N/A</v>
      </c>
      <c r="L74" t="e">
        <f>VLOOKUP(pride!P74,Characters!$A:$B,2,FALSE)</f>
        <v>#N/A</v>
      </c>
    </row>
    <row r="75" spans="1:12" x14ac:dyDescent="0.25">
      <c r="A75">
        <f>pride!B75</f>
        <v>122</v>
      </c>
      <c r="B75">
        <f>pride!F75</f>
        <v>2</v>
      </c>
      <c r="C75">
        <f>VLOOKUP(pride!G75,Characters!$A:$B,2,FALSE)</f>
        <v>25</v>
      </c>
      <c r="D75">
        <f>VLOOKUP(pride!H75,Characters!$A:$B,2,FALSE)</f>
        <v>40</v>
      </c>
      <c r="E75" t="e">
        <f>VLOOKUP(pride!I75,Characters!$A:$B,2,FALSE)</f>
        <v>#N/A</v>
      </c>
      <c r="F75" t="e">
        <f>VLOOKUP(pride!J75,Characters!$A:$B,2,FALSE)</f>
        <v>#N/A</v>
      </c>
      <c r="G75" t="e">
        <f>VLOOKUP(pride!K75,Characters!$A:$B,2,FALSE)</f>
        <v>#N/A</v>
      </c>
      <c r="H75" t="e">
        <f>VLOOKUP(pride!L75,Characters!$A:$B,2,FALSE)</f>
        <v>#N/A</v>
      </c>
      <c r="I75" t="e">
        <f>VLOOKUP(pride!M75,Characters!$A:$B,2,FALSE)</f>
        <v>#N/A</v>
      </c>
      <c r="J75" t="e">
        <f>VLOOKUP(pride!N75,Characters!$A:$B,2,FALSE)</f>
        <v>#N/A</v>
      </c>
      <c r="K75" t="e">
        <f>VLOOKUP(pride!O75,Characters!$A:$B,2,FALSE)</f>
        <v>#N/A</v>
      </c>
      <c r="L75" t="e">
        <f>VLOOKUP(pride!P75,Characters!$A:$B,2,FALSE)</f>
        <v>#N/A</v>
      </c>
    </row>
    <row r="76" spans="1:12" x14ac:dyDescent="0.25">
      <c r="A76">
        <f>pride!B76</f>
        <v>246</v>
      </c>
      <c r="B76">
        <f>pride!F76</f>
        <v>1</v>
      </c>
      <c r="C76">
        <f>VLOOKUP(pride!G76,Characters!$A:$B,2,FALSE)</f>
        <v>6</v>
      </c>
      <c r="D76" t="e">
        <f>VLOOKUP(pride!H76,Characters!$A:$B,2,FALSE)</f>
        <v>#N/A</v>
      </c>
      <c r="E76" t="e">
        <f>VLOOKUP(pride!I76,Characters!$A:$B,2,FALSE)</f>
        <v>#N/A</v>
      </c>
      <c r="F76" t="e">
        <f>VLOOKUP(pride!J76,Characters!$A:$B,2,FALSE)</f>
        <v>#N/A</v>
      </c>
      <c r="G76" t="e">
        <f>VLOOKUP(pride!K76,Characters!$A:$B,2,FALSE)</f>
        <v>#N/A</v>
      </c>
      <c r="H76" t="e">
        <f>VLOOKUP(pride!L76,Characters!$A:$B,2,FALSE)</f>
        <v>#N/A</v>
      </c>
      <c r="I76" t="e">
        <f>VLOOKUP(pride!M76,Characters!$A:$B,2,FALSE)</f>
        <v>#N/A</v>
      </c>
      <c r="J76" t="e">
        <f>VLOOKUP(pride!N76,Characters!$A:$B,2,FALSE)</f>
        <v>#N/A</v>
      </c>
      <c r="K76" t="e">
        <f>VLOOKUP(pride!O76,Characters!$A:$B,2,FALSE)</f>
        <v>#N/A</v>
      </c>
      <c r="L76" t="e">
        <f>VLOOKUP(pride!P76,Characters!$A:$B,2,FALSE)</f>
        <v>#N/A</v>
      </c>
    </row>
    <row r="77" spans="1:12" x14ac:dyDescent="0.25">
      <c r="A77">
        <f>pride!B77</f>
        <v>32</v>
      </c>
      <c r="B77">
        <f>pride!F77</f>
        <v>3</v>
      </c>
      <c r="C77">
        <f>VLOOKUP(pride!G77,Characters!$A:$B,2,FALSE)</f>
        <v>999</v>
      </c>
      <c r="D77">
        <f>VLOOKUP(pride!H77,Characters!$A:$B,2,FALSE)</f>
        <v>999</v>
      </c>
      <c r="E77">
        <f>VLOOKUP(pride!I77,Characters!$A:$B,2,FALSE)</f>
        <v>25</v>
      </c>
      <c r="F77" t="e">
        <f>VLOOKUP(pride!J77,Characters!$A:$B,2,FALSE)</f>
        <v>#N/A</v>
      </c>
      <c r="G77" t="e">
        <f>VLOOKUP(pride!K77,Characters!$A:$B,2,FALSE)</f>
        <v>#N/A</v>
      </c>
      <c r="H77" t="e">
        <f>VLOOKUP(pride!L77,Characters!$A:$B,2,FALSE)</f>
        <v>#N/A</v>
      </c>
      <c r="I77" t="e">
        <f>VLOOKUP(pride!M77,Characters!$A:$B,2,FALSE)</f>
        <v>#N/A</v>
      </c>
      <c r="J77" t="e">
        <f>VLOOKUP(pride!N77,Characters!$A:$B,2,FALSE)</f>
        <v>#N/A</v>
      </c>
      <c r="K77" t="e">
        <f>VLOOKUP(pride!O77,Characters!$A:$B,2,FALSE)</f>
        <v>#N/A</v>
      </c>
      <c r="L77" t="e">
        <f>VLOOKUP(pride!P77,Characters!$A:$B,2,FALSE)</f>
        <v>#N/A</v>
      </c>
    </row>
    <row r="78" spans="1:12" x14ac:dyDescent="0.25">
      <c r="A78">
        <f>pride!B78</f>
        <v>183</v>
      </c>
      <c r="B78">
        <f>pride!F78</f>
        <v>4</v>
      </c>
      <c r="C78">
        <f>VLOOKUP(pride!G78,Characters!$A:$B,2,FALSE)</f>
        <v>999</v>
      </c>
      <c r="D78">
        <f>VLOOKUP(pride!H78,Characters!$A:$B,2,FALSE)</f>
        <v>999</v>
      </c>
      <c r="E78">
        <f>VLOOKUP(pride!I78,Characters!$A:$B,2,FALSE)</f>
        <v>999</v>
      </c>
      <c r="F78">
        <f>VLOOKUP(pride!J78,Characters!$A:$B,2,FALSE)</f>
        <v>34</v>
      </c>
      <c r="G78" t="e">
        <f>VLOOKUP(pride!K78,Characters!$A:$B,2,FALSE)</f>
        <v>#N/A</v>
      </c>
      <c r="H78" t="e">
        <f>VLOOKUP(pride!L78,Characters!$A:$B,2,FALSE)</f>
        <v>#N/A</v>
      </c>
      <c r="I78" t="e">
        <f>VLOOKUP(pride!M78,Characters!$A:$B,2,FALSE)</f>
        <v>#N/A</v>
      </c>
      <c r="J78" t="e">
        <f>VLOOKUP(pride!N78,Characters!$A:$B,2,FALSE)</f>
        <v>#N/A</v>
      </c>
      <c r="K78" t="e">
        <f>VLOOKUP(pride!O78,Characters!$A:$B,2,FALSE)</f>
        <v>#N/A</v>
      </c>
      <c r="L78" t="e">
        <f>VLOOKUP(pride!P78,Characters!$A:$B,2,FALSE)</f>
        <v>#N/A</v>
      </c>
    </row>
    <row r="79" spans="1:12" x14ac:dyDescent="0.25">
      <c r="A79">
        <f>pride!B79</f>
        <v>20</v>
      </c>
      <c r="B79">
        <f>pride!F79</f>
        <v>2</v>
      </c>
      <c r="C79">
        <f>VLOOKUP(pride!G79,Characters!$A:$B,2,FALSE)</f>
        <v>59</v>
      </c>
      <c r="D79">
        <f>VLOOKUP(pride!H79,Characters!$A:$B,2,FALSE)</f>
        <v>40</v>
      </c>
      <c r="E79" t="e">
        <f>VLOOKUP(pride!I79,Characters!$A:$B,2,FALSE)</f>
        <v>#N/A</v>
      </c>
      <c r="F79" t="e">
        <f>VLOOKUP(pride!J79,Characters!$A:$B,2,FALSE)</f>
        <v>#N/A</v>
      </c>
      <c r="G79" t="e">
        <f>VLOOKUP(pride!K79,Characters!$A:$B,2,FALSE)</f>
        <v>#N/A</v>
      </c>
      <c r="H79" t="e">
        <f>VLOOKUP(pride!L79,Characters!$A:$B,2,FALSE)</f>
        <v>#N/A</v>
      </c>
      <c r="I79" t="e">
        <f>VLOOKUP(pride!M79,Characters!$A:$B,2,FALSE)</f>
        <v>#N/A</v>
      </c>
      <c r="J79" t="e">
        <f>VLOOKUP(pride!N79,Characters!$A:$B,2,FALSE)</f>
        <v>#N/A</v>
      </c>
      <c r="K79" t="e">
        <f>VLOOKUP(pride!O79,Characters!$A:$B,2,FALSE)</f>
        <v>#N/A</v>
      </c>
      <c r="L79" t="e">
        <f>VLOOKUP(pride!P79,Characters!$A:$B,2,FALSE)</f>
        <v>#N/A</v>
      </c>
    </row>
    <row r="80" spans="1:12" x14ac:dyDescent="0.25">
      <c r="A80">
        <f>pride!B80</f>
        <v>39</v>
      </c>
      <c r="B80">
        <f>pride!F80</f>
        <v>4</v>
      </c>
      <c r="C80">
        <f>VLOOKUP(pride!G80,Characters!$A:$B,2,FALSE)</f>
        <v>999</v>
      </c>
      <c r="D80">
        <f>VLOOKUP(pride!H80,Characters!$A:$B,2,FALSE)</f>
        <v>25</v>
      </c>
      <c r="E80">
        <f>VLOOKUP(pride!I80,Characters!$A:$B,2,FALSE)</f>
        <v>999</v>
      </c>
      <c r="F80">
        <f>VLOOKUP(pride!J80,Characters!$A:$B,2,FALSE)</f>
        <v>15</v>
      </c>
      <c r="G80" t="e">
        <f>VLOOKUP(pride!K80,Characters!$A:$B,2,FALSE)</f>
        <v>#N/A</v>
      </c>
      <c r="H80" t="e">
        <f>VLOOKUP(pride!L80,Characters!$A:$B,2,FALSE)</f>
        <v>#N/A</v>
      </c>
      <c r="I80" t="e">
        <f>VLOOKUP(pride!M80,Characters!$A:$B,2,FALSE)</f>
        <v>#N/A</v>
      </c>
      <c r="J80" t="e">
        <f>VLOOKUP(pride!N80,Characters!$A:$B,2,FALSE)</f>
        <v>#N/A</v>
      </c>
      <c r="K80" t="e">
        <f>VLOOKUP(pride!O80,Characters!$A:$B,2,FALSE)</f>
        <v>#N/A</v>
      </c>
      <c r="L80" t="e">
        <f>VLOOKUP(pride!P80,Characters!$A:$B,2,FALSE)</f>
        <v>#N/A</v>
      </c>
    </row>
    <row r="81" spans="1:12" x14ac:dyDescent="0.25">
      <c r="A81">
        <f>pride!B81</f>
        <v>174</v>
      </c>
      <c r="B81">
        <f>pride!F81</f>
        <v>0</v>
      </c>
      <c r="C81" t="e">
        <f>VLOOKUP(pride!G81,Characters!$A:$B,2,FALSE)</f>
        <v>#N/A</v>
      </c>
      <c r="D81" t="e">
        <f>VLOOKUP(pride!H81,Characters!$A:$B,2,FALSE)</f>
        <v>#N/A</v>
      </c>
      <c r="E81" t="e">
        <f>VLOOKUP(pride!I81,Characters!$A:$B,2,FALSE)</f>
        <v>#N/A</v>
      </c>
      <c r="F81" t="e">
        <f>VLOOKUP(pride!J81,Characters!$A:$B,2,FALSE)</f>
        <v>#N/A</v>
      </c>
      <c r="G81" t="e">
        <f>VLOOKUP(pride!K81,Characters!$A:$B,2,FALSE)</f>
        <v>#N/A</v>
      </c>
      <c r="H81" t="e">
        <f>VLOOKUP(pride!L81,Characters!$A:$B,2,FALSE)</f>
        <v>#N/A</v>
      </c>
      <c r="I81" t="e">
        <f>VLOOKUP(pride!M81,Characters!$A:$B,2,FALSE)</f>
        <v>#N/A</v>
      </c>
      <c r="J81" t="e">
        <f>VLOOKUP(pride!N81,Characters!$A:$B,2,FALSE)</f>
        <v>#N/A</v>
      </c>
      <c r="K81" t="e">
        <f>VLOOKUP(pride!O81,Characters!$A:$B,2,FALSE)</f>
        <v>#N/A</v>
      </c>
      <c r="L81" t="e">
        <f>VLOOKUP(pride!P81,Characters!$A:$B,2,FALSE)</f>
        <v>#N/A</v>
      </c>
    </row>
    <row r="82" spans="1:12" x14ac:dyDescent="0.25">
      <c r="A82">
        <f>pride!B82</f>
        <v>90</v>
      </c>
      <c r="B82">
        <f>pride!F82</f>
        <v>2</v>
      </c>
      <c r="C82">
        <f>VLOOKUP(pride!G82,Characters!$A:$B,2,FALSE)</f>
        <v>999</v>
      </c>
      <c r="D82">
        <f>VLOOKUP(pride!H82,Characters!$A:$B,2,FALSE)</f>
        <v>999</v>
      </c>
      <c r="E82" t="e">
        <f>VLOOKUP(pride!I82,Characters!$A:$B,2,FALSE)</f>
        <v>#N/A</v>
      </c>
      <c r="F82" t="e">
        <f>VLOOKUP(pride!J82,Characters!$A:$B,2,FALSE)</f>
        <v>#N/A</v>
      </c>
      <c r="G82" t="e">
        <f>VLOOKUP(pride!K82,Characters!$A:$B,2,FALSE)</f>
        <v>#N/A</v>
      </c>
      <c r="H82" t="e">
        <f>VLOOKUP(pride!L82,Characters!$A:$B,2,FALSE)</f>
        <v>#N/A</v>
      </c>
      <c r="I82" t="e">
        <f>VLOOKUP(pride!M82,Characters!$A:$B,2,FALSE)</f>
        <v>#N/A</v>
      </c>
      <c r="J82" t="e">
        <f>VLOOKUP(pride!N82,Characters!$A:$B,2,FALSE)</f>
        <v>#N/A</v>
      </c>
      <c r="K82" t="e">
        <f>VLOOKUP(pride!O82,Characters!$A:$B,2,FALSE)</f>
        <v>#N/A</v>
      </c>
      <c r="L82" t="e">
        <f>VLOOKUP(pride!P82,Characters!$A:$B,2,FALSE)</f>
        <v>#N/A</v>
      </c>
    </row>
    <row r="83" spans="1:12" x14ac:dyDescent="0.25">
      <c r="A83">
        <f>pride!B83</f>
        <v>69</v>
      </c>
      <c r="B83">
        <f>pride!F83</f>
        <v>3</v>
      </c>
      <c r="C83">
        <f>VLOOKUP(pride!G83,Characters!$A:$B,2,FALSE)</f>
        <v>40</v>
      </c>
      <c r="D83">
        <f>VLOOKUP(pride!H83,Characters!$A:$B,2,FALSE)</f>
        <v>59</v>
      </c>
      <c r="E83">
        <f>VLOOKUP(pride!I83,Characters!$A:$B,2,FALSE)</f>
        <v>999</v>
      </c>
      <c r="F83" t="e">
        <f>VLOOKUP(pride!J83,Characters!$A:$B,2,FALSE)</f>
        <v>#N/A</v>
      </c>
      <c r="G83" t="e">
        <f>VLOOKUP(pride!K83,Characters!$A:$B,2,FALSE)</f>
        <v>#N/A</v>
      </c>
      <c r="H83" t="e">
        <f>VLOOKUP(pride!L83,Characters!$A:$B,2,FALSE)</f>
        <v>#N/A</v>
      </c>
      <c r="I83" t="e">
        <f>VLOOKUP(pride!M83,Characters!$A:$B,2,FALSE)</f>
        <v>#N/A</v>
      </c>
      <c r="J83" t="e">
        <f>VLOOKUP(pride!N83,Characters!$A:$B,2,FALSE)</f>
        <v>#N/A</v>
      </c>
      <c r="K83" t="e">
        <f>VLOOKUP(pride!O83,Characters!$A:$B,2,FALSE)</f>
        <v>#N/A</v>
      </c>
      <c r="L83" t="e">
        <f>VLOOKUP(pride!P83,Characters!$A:$B,2,FALSE)</f>
        <v>#N/A</v>
      </c>
    </row>
    <row r="84" spans="1:12" x14ac:dyDescent="0.25">
      <c r="A84">
        <f>pride!B84</f>
        <v>216</v>
      </c>
      <c r="B84">
        <f>pride!F84</f>
        <v>3</v>
      </c>
      <c r="C84">
        <f>VLOOKUP(pride!G84,Characters!$A:$B,2,FALSE)</f>
        <v>999</v>
      </c>
      <c r="D84">
        <f>VLOOKUP(pride!H84,Characters!$A:$B,2,FALSE)</f>
        <v>999</v>
      </c>
      <c r="E84">
        <f>VLOOKUP(pride!I84,Characters!$A:$B,2,FALSE)</f>
        <v>999</v>
      </c>
      <c r="F84" t="e">
        <f>VLOOKUP(pride!J84,Characters!$A:$B,2,FALSE)</f>
        <v>#N/A</v>
      </c>
      <c r="G84" t="e">
        <f>VLOOKUP(pride!K84,Characters!$A:$B,2,FALSE)</f>
        <v>#N/A</v>
      </c>
      <c r="H84" t="e">
        <f>VLOOKUP(pride!L84,Characters!$A:$B,2,FALSE)</f>
        <v>#N/A</v>
      </c>
      <c r="I84" t="e">
        <f>VLOOKUP(pride!M84,Characters!$A:$B,2,FALSE)</f>
        <v>#N/A</v>
      </c>
      <c r="J84" t="e">
        <f>VLOOKUP(pride!N84,Characters!$A:$B,2,FALSE)</f>
        <v>#N/A</v>
      </c>
      <c r="K84" t="e">
        <f>VLOOKUP(pride!O84,Characters!$A:$B,2,FALSE)</f>
        <v>#N/A</v>
      </c>
      <c r="L84" t="e">
        <f>VLOOKUP(pride!P84,Characters!$A:$B,2,FALSE)</f>
        <v>#N/A</v>
      </c>
    </row>
    <row r="85" spans="1:12" x14ac:dyDescent="0.25">
      <c r="A85">
        <f>pride!B85</f>
        <v>86</v>
      </c>
      <c r="B85">
        <f>pride!F85</f>
        <v>1</v>
      </c>
      <c r="C85">
        <f>VLOOKUP(pride!G85,Characters!$A:$B,2,FALSE)</f>
        <v>59</v>
      </c>
      <c r="D85" t="e">
        <f>VLOOKUP(pride!H85,Characters!$A:$B,2,FALSE)</f>
        <v>#N/A</v>
      </c>
      <c r="E85" t="e">
        <f>VLOOKUP(pride!I85,Characters!$A:$B,2,FALSE)</f>
        <v>#N/A</v>
      </c>
      <c r="F85" t="e">
        <f>VLOOKUP(pride!J85,Characters!$A:$B,2,FALSE)</f>
        <v>#N/A</v>
      </c>
      <c r="G85" t="e">
        <f>VLOOKUP(pride!K85,Characters!$A:$B,2,FALSE)</f>
        <v>#N/A</v>
      </c>
      <c r="H85" t="e">
        <f>VLOOKUP(pride!L85,Characters!$A:$B,2,FALSE)</f>
        <v>#N/A</v>
      </c>
      <c r="I85" t="e">
        <f>VLOOKUP(pride!M85,Characters!$A:$B,2,FALSE)</f>
        <v>#N/A</v>
      </c>
      <c r="J85" t="e">
        <f>VLOOKUP(pride!N85,Characters!$A:$B,2,FALSE)</f>
        <v>#N/A</v>
      </c>
      <c r="K85" t="e">
        <f>VLOOKUP(pride!O85,Characters!$A:$B,2,FALSE)</f>
        <v>#N/A</v>
      </c>
      <c r="L85" t="e">
        <f>VLOOKUP(pride!P85,Characters!$A:$B,2,FALSE)</f>
        <v>#N/A</v>
      </c>
    </row>
    <row r="86" spans="1:12" x14ac:dyDescent="0.25">
      <c r="A86">
        <f>pride!B86</f>
        <v>142</v>
      </c>
      <c r="B86">
        <f>pride!F86</f>
        <v>2</v>
      </c>
      <c r="C86">
        <f>VLOOKUP(pride!G86,Characters!$A:$B,2,FALSE)</f>
        <v>999</v>
      </c>
      <c r="D86">
        <f>VLOOKUP(pride!H86,Characters!$A:$B,2,FALSE)</f>
        <v>59</v>
      </c>
      <c r="E86" t="e">
        <f>VLOOKUP(pride!I86,Characters!$A:$B,2,FALSE)</f>
        <v>#N/A</v>
      </c>
      <c r="F86" t="e">
        <f>VLOOKUP(pride!J86,Characters!$A:$B,2,FALSE)</f>
        <v>#N/A</v>
      </c>
      <c r="G86" t="e">
        <f>VLOOKUP(pride!K86,Characters!$A:$B,2,FALSE)</f>
        <v>#N/A</v>
      </c>
      <c r="H86" t="e">
        <f>VLOOKUP(pride!L86,Characters!$A:$B,2,FALSE)</f>
        <v>#N/A</v>
      </c>
      <c r="I86" t="e">
        <f>VLOOKUP(pride!M86,Characters!$A:$B,2,FALSE)</f>
        <v>#N/A</v>
      </c>
      <c r="J86" t="e">
        <f>VLOOKUP(pride!N86,Characters!$A:$B,2,FALSE)</f>
        <v>#N/A</v>
      </c>
      <c r="K86" t="e">
        <f>VLOOKUP(pride!O86,Characters!$A:$B,2,FALSE)</f>
        <v>#N/A</v>
      </c>
      <c r="L86" t="e">
        <f>VLOOKUP(pride!P86,Characters!$A:$B,2,FALSE)</f>
        <v>#N/A</v>
      </c>
    </row>
    <row r="87" spans="1:12" x14ac:dyDescent="0.25">
      <c r="A87">
        <f>pride!B87</f>
        <v>112</v>
      </c>
      <c r="B87">
        <f>pride!F87</f>
        <v>1</v>
      </c>
      <c r="C87">
        <f>VLOOKUP(pride!G87,Characters!$A:$B,2,FALSE)</f>
        <v>33</v>
      </c>
      <c r="D87" t="e">
        <f>VLOOKUP(pride!H87,Characters!$A:$B,2,FALSE)</f>
        <v>#N/A</v>
      </c>
      <c r="E87" t="e">
        <f>VLOOKUP(pride!I87,Characters!$A:$B,2,FALSE)</f>
        <v>#N/A</v>
      </c>
      <c r="F87" t="e">
        <f>VLOOKUP(pride!J87,Characters!$A:$B,2,FALSE)</f>
        <v>#N/A</v>
      </c>
      <c r="G87" t="e">
        <f>VLOOKUP(pride!K87,Characters!$A:$B,2,FALSE)</f>
        <v>#N/A</v>
      </c>
      <c r="H87" t="e">
        <f>VLOOKUP(pride!L87,Characters!$A:$B,2,FALSE)</f>
        <v>#N/A</v>
      </c>
      <c r="I87" t="e">
        <f>VLOOKUP(pride!M87,Characters!$A:$B,2,FALSE)</f>
        <v>#N/A</v>
      </c>
      <c r="J87" t="e">
        <f>VLOOKUP(pride!N87,Characters!$A:$B,2,FALSE)</f>
        <v>#N/A</v>
      </c>
      <c r="K87" t="e">
        <f>VLOOKUP(pride!O87,Characters!$A:$B,2,FALSE)</f>
        <v>#N/A</v>
      </c>
      <c r="L87" t="e">
        <f>VLOOKUP(pride!P87,Characters!$A:$B,2,FALSE)</f>
        <v>#N/A</v>
      </c>
    </row>
    <row r="88" spans="1:12" x14ac:dyDescent="0.25">
      <c r="A88">
        <f>pride!B88</f>
        <v>121</v>
      </c>
      <c r="B88">
        <f>pride!F88</f>
        <v>2</v>
      </c>
      <c r="C88">
        <f>VLOOKUP(pride!G88,Characters!$A:$B,2,FALSE)</f>
        <v>59</v>
      </c>
      <c r="D88">
        <f>VLOOKUP(pride!H88,Characters!$A:$B,2,FALSE)</f>
        <v>40</v>
      </c>
      <c r="E88" t="e">
        <f>VLOOKUP(pride!I88,Characters!$A:$B,2,FALSE)</f>
        <v>#N/A</v>
      </c>
      <c r="F88" t="e">
        <f>VLOOKUP(pride!J88,Characters!$A:$B,2,FALSE)</f>
        <v>#N/A</v>
      </c>
      <c r="G88" t="e">
        <f>VLOOKUP(pride!K88,Characters!$A:$B,2,FALSE)</f>
        <v>#N/A</v>
      </c>
      <c r="H88" t="e">
        <f>VLOOKUP(pride!L88,Characters!$A:$B,2,FALSE)</f>
        <v>#N/A</v>
      </c>
      <c r="I88" t="e">
        <f>VLOOKUP(pride!M88,Characters!$A:$B,2,FALSE)</f>
        <v>#N/A</v>
      </c>
      <c r="J88" t="e">
        <f>VLOOKUP(pride!N88,Characters!$A:$B,2,FALSE)</f>
        <v>#N/A</v>
      </c>
      <c r="K88" t="e">
        <f>VLOOKUP(pride!O88,Characters!$A:$B,2,FALSE)</f>
        <v>#N/A</v>
      </c>
      <c r="L88" t="e">
        <f>VLOOKUP(pride!P88,Characters!$A:$B,2,FALSE)</f>
        <v>#N/A</v>
      </c>
    </row>
    <row r="89" spans="1:12" x14ac:dyDescent="0.25">
      <c r="A89">
        <f>pride!B89</f>
        <v>54</v>
      </c>
      <c r="B89">
        <f>pride!F89</f>
        <v>1</v>
      </c>
      <c r="C89">
        <f>VLOOKUP(pride!G89,Characters!$A:$B,2,FALSE)</f>
        <v>40</v>
      </c>
      <c r="D89" t="e">
        <f>VLOOKUP(pride!H89,Characters!$A:$B,2,FALSE)</f>
        <v>#N/A</v>
      </c>
      <c r="E89" t="e">
        <f>VLOOKUP(pride!I89,Characters!$A:$B,2,FALSE)</f>
        <v>#N/A</v>
      </c>
      <c r="F89" t="e">
        <f>VLOOKUP(pride!J89,Characters!$A:$B,2,FALSE)</f>
        <v>#N/A</v>
      </c>
      <c r="G89" t="e">
        <f>VLOOKUP(pride!K89,Characters!$A:$B,2,FALSE)</f>
        <v>#N/A</v>
      </c>
      <c r="H89" t="e">
        <f>VLOOKUP(pride!L89,Characters!$A:$B,2,FALSE)</f>
        <v>#N/A</v>
      </c>
      <c r="I89" t="e">
        <f>VLOOKUP(pride!M89,Characters!$A:$B,2,FALSE)</f>
        <v>#N/A</v>
      </c>
      <c r="J89" t="e">
        <f>VLOOKUP(pride!N89,Characters!$A:$B,2,FALSE)</f>
        <v>#N/A</v>
      </c>
      <c r="K89" t="e">
        <f>VLOOKUP(pride!O89,Characters!$A:$B,2,FALSE)</f>
        <v>#N/A</v>
      </c>
      <c r="L89" t="e">
        <f>VLOOKUP(pride!P89,Characters!$A:$B,2,FALSE)</f>
        <v>#N/A</v>
      </c>
    </row>
    <row r="90" spans="1:12" x14ac:dyDescent="0.25">
      <c r="A90">
        <f>pride!B90</f>
        <v>231</v>
      </c>
      <c r="B90">
        <f>pride!F90</f>
        <v>0</v>
      </c>
      <c r="C90" t="e">
        <f>VLOOKUP(pride!G90,Characters!$A:$B,2,FALSE)</f>
        <v>#N/A</v>
      </c>
      <c r="D90" t="e">
        <f>VLOOKUP(pride!H90,Characters!$A:$B,2,FALSE)</f>
        <v>#N/A</v>
      </c>
      <c r="E90" t="e">
        <f>VLOOKUP(pride!I90,Characters!$A:$B,2,FALSE)</f>
        <v>#N/A</v>
      </c>
      <c r="F90" t="e">
        <f>VLOOKUP(pride!J90,Characters!$A:$B,2,FALSE)</f>
        <v>#N/A</v>
      </c>
      <c r="G90" t="e">
        <f>VLOOKUP(pride!K90,Characters!$A:$B,2,FALSE)</f>
        <v>#N/A</v>
      </c>
      <c r="H90" t="e">
        <f>VLOOKUP(pride!L90,Characters!$A:$B,2,FALSE)</f>
        <v>#N/A</v>
      </c>
      <c r="I90" t="e">
        <f>VLOOKUP(pride!M90,Characters!$A:$B,2,FALSE)</f>
        <v>#N/A</v>
      </c>
      <c r="J90" t="e">
        <f>VLOOKUP(pride!N90,Characters!$A:$B,2,FALSE)</f>
        <v>#N/A</v>
      </c>
      <c r="K90" t="e">
        <f>VLOOKUP(pride!O90,Characters!$A:$B,2,FALSE)</f>
        <v>#N/A</v>
      </c>
      <c r="L90" t="e">
        <f>VLOOKUP(pride!P90,Characters!$A:$B,2,FALSE)</f>
        <v>#N/A</v>
      </c>
    </row>
    <row r="91" spans="1:12" x14ac:dyDescent="0.25">
      <c r="A91">
        <f>pride!B91</f>
        <v>58</v>
      </c>
      <c r="B91">
        <f>pride!F91</f>
        <v>1</v>
      </c>
      <c r="C91">
        <f>VLOOKUP(pride!G91,Characters!$A:$B,2,FALSE)</f>
        <v>999</v>
      </c>
      <c r="D91" t="e">
        <f>VLOOKUP(pride!H91,Characters!$A:$B,2,FALSE)</f>
        <v>#N/A</v>
      </c>
      <c r="E91" t="e">
        <f>VLOOKUP(pride!I91,Characters!$A:$B,2,FALSE)</f>
        <v>#N/A</v>
      </c>
      <c r="F91" t="e">
        <f>VLOOKUP(pride!J91,Characters!$A:$B,2,FALSE)</f>
        <v>#N/A</v>
      </c>
      <c r="G91" t="e">
        <f>VLOOKUP(pride!K91,Characters!$A:$B,2,FALSE)</f>
        <v>#N/A</v>
      </c>
      <c r="H91" t="e">
        <f>VLOOKUP(pride!L91,Characters!$A:$B,2,FALSE)</f>
        <v>#N/A</v>
      </c>
      <c r="I91" t="e">
        <f>VLOOKUP(pride!M91,Characters!$A:$B,2,FALSE)</f>
        <v>#N/A</v>
      </c>
      <c r="J91" t="e">
        <f>VLOOKUP(pride!N91,Characters!$A:$B,2,FALSE)</f>
        <v>#N/A</v>
      </c>
      <c r="K91" t="e">
        <f>VLOOKUP(pride!O91,Characters!$A:$B,2,FALSE)</f>
        <v>#N/A</v>
      </c>
      <c r="L91" t="e">
        <f>VLOOKUP(pride!P91,Characters!$A:$B,2,FALSE)</f>
        <v>#N/A</v>
      </c>
    </row>
    <row r="92" spans="1:12" x14ac:dyDescent="0.25">
      <c r="A92">
        <f>pride!B92</f>
        <v>251</v>
      </c>
      <c r="B92">
        <f>pride!F92</f>
        <v>0</v>
      </c>
      <c r="C92" t="e">
        <f>VLOOKUP(pride!G92,Characters!$A:$B,2,FALSE)</f>
        <v>#N/A</v>
      </c>
      <c r="D92" t="e">
        <f>VLOOKUP(pride!H92,Characters!$A:$B,2,FALSE)</f>
        <v>#N/A</v>
      </c>
      <c r="E92" t="e">
        <f>VLOOKUP(pride!I92,Characters!$A:$B,2,FALSE)</f>
        <v>#N/A</v>
      </c>
      <c r="F92" t="e">
        <f>VLOOKUP(pride!J92,Characters!$A:$B,2,FALSE)</f>
        <v>#N/A</v>
      </c>
      <c r="G92" t="e">
        <f>VLOOKUP(pride!K92,Characters!$A:$B,2,FALSE)</f>
        <v>#N/A</v>
      </c>
      <c r="H92" t="e">
        <f>VLOOKUP(pride!L92,Characters!$A:$B,2,FALSE)</f>
        <v>#N/A</v>
      </c>
      <c r="I92" t="e">
        <f>VLOOKUP(pride!M92,Characters!$A:$B,2,FALSE)</f>
        <v>#N/A</v>
      </c>
      <c r="J92" t="e">
        <f>VLOOKUP(pride!N92,Characters!$A:$B,2,FALSE)</f>
        <v>#N/A</v>
      </c>
      <c r="K92" t="e">
        <f>VLOOKUP(pride!O92,Characters!$A:$B,2,FALSE)</f>
        <v>#N/A</v>
      </c>
      <c r="L92" t="e">
        <f>VLOOKUP(pride!P92,Characters!$A:$B,2,FALSE)</f>
        <v>#N/A</v>
      </c>
    </row>
    <row r="93" spans="1:12" x14ac:dyDescent="0.25">
      <c r="A93">
        <f>pride!B93</f>
        <v>215</v>
      </c>
      <c r="B93">
        <f>pride!F93</f>
        <v>1</v>
      </c>
      <c r="C93">
        <f>VLOOKUP(pride!G93,Characters!$A:$B,2,FALSE)</f>
        <v>999</v>
      </c>
      <c r="D93" t="e">
        <f>VLOOKUP(pride!H93,Characters!$A:$B,2,FALSE)</f>
        <v>#N/A</v>
      </c>
      <c r="E93" t="e">
        <f>VLOOKUP(pride!I93,Characters!$A:$B,2,FALSE)</f>
        <v>#N/A</v>
      </c>
      <c r="F93" t="e">
        <f>VLOOKUP(pride!J93,Characters!$A:$B,2,FALSE)</f>
        <v>#N/A</v>
      </c>
      <c r="G93" t="e">
        <f>VLOOKUP(pride!K93,Characters!$A:$B,2,FALSE)</f>
        <v>#N/A</v>
      </c>
      <c r="H93" t="e">
        <f>VLOOKUP(pride!L93,Characters!$A:$B,2,FALSE)</f>
        <v>#N/A</v>
      </c>
      <c r="I93" t="e">
        <f>VLOOKUP(pride!M93,Characters!$A:$B,2,FALSE)</f>
        <v>#N/A</v>
      </c>
      <c r="J93" t="e">
        <f>VLOOKUP(pride!N93,Characters!$A:$B,2,FALSE)</f>
        <v>#N/A</v>
      </c>
      <c r="K93" t="e">
        <f>VLOOKUP(pride!O93,Characters!$A:$B,2,FALSE)</f>
        <v>#N/A</v>
      </c>
      <c r="L93" t="e">
        <f>VLOOKUP(pride!P93,Characters!$A:$B,2,FALSE)</f>
        <v>#N/A</v>
      </c>
    </row>
    <row r="94" spans="1:12" x14ac:dyDescent="0.25">
      <c r="A94">
        <f>pride!B94</f>
        <v>195</v>
      </c>
      <c r="B94">
        <f>pride!F94</f>
        <v>2</v>
      </c>
      <c r="C94">
        <f>VLOOKUP(pride!G94,Characters!$A:$B,2,FALSE)</f>
        <v>999</v>
      </c>
      <c r="D94">
        <f>VLOOKUP(pride!H94,Characters!$A:$B,2,FALSE)</f>
        <v>6</v>
      </c>
      <c r="E94" t="e">
        <f>VLOOKUP(pride!I94,Characters!$A:$B,2,FALSE)</f>
        <v>#N/A</v>
      </c>
      <c r="F94" t="e">
        <f>VLOOKUP(pride!J94,Characters!$A:$B,2,FALSE)</f>
        <v>#N/A</v>
      </c>
      <c r="G94" t="e">
        <f>VLOOKUP(pride!K94,Characters!$A:$B,2,FALSE)</f>
        <v>#N/A</v>
      </c>
      <c r="H94" t="e">
        <f>VLOOKUP(pride!L94,Characters!$A:$B,2,FALSE)</f>
        <v>#N/A</v>
      </c>
      <c r="I94" t="e">
        <f>VLOOKUP(pride!M94,Characters!$A:$B,2,FALSE)</f>
        <v>#N/A</v>
      </c>
      <c r="J94" t="e">
        <f>VLOOKUP(pride!N94,Characters!$A:$B,2,FALSE)</f>
        <v>#N/A</v>
      </c>
      <c r="K94" t="e">
        <f>VLOOKUP(pride!O94,Characters!$A:$B,2,FALSE)</f>
        <v>#N/A</v>
      </c>
      <c r="L94" t="e">
        <f>VLOOKUP(pride!P94,Characters!$A:$B,2,FALSE)</f>
        <v>#N/A</v>
      </c>
    </row>
    <row r="95" spans="1:12" x14ac:dyDescent="0.25">
      <c r="A95">
        <f>pride!B95</f>
        <v>97</v>
      </c>
      <c r="B95">
        <f>pride!F95</f>
        <v>2</v>
      </c>
      <c r="C95">
        <f>VLOOKUP(pride!G95,Characters!$A:$B,2,FALSE)</f>
        <v>999</v>
      </c>
      <c r="D95">
        <f>VLOOKUP(pride!H95,Characters!$A:$B,2,FALSE)</f>
        <v>999</v>
      </c>
      <c r="E95" t="e">
        <f>VLOOKUP(pride!I95,Characters!$A:$B,2,FALSE)</f>
        <v>#N/A</v>
      </c>
      <c r="F95" t="e">
        <f>VLOOKUP(pride!J95,Characters!$A:$B,2,FALSE)</f>
        <v>#N/A</v>
      </c>
      <c r="G95" t="e">
        <f>VLOOKUP(pride!K95,Characters!$A:$B,2,FALSE)</f>
        <v>#N/A</v>
      </c>
      <c r="H95" t="e">
        <f>VLOOKUP(pride!L95,Characters!$A:$B,2,FALSE)</f>
        <v>#N/A</v>
      </c>
      <c r="I95" t="e">
        <f>VLOOKUP(pride!M95,Characters!$A:$B,2,FALSE)</f>
        <v>#N/A</v>
      </c>
      <c r="J95" t="e">
        <f>VLOOKUP(pride!N95,Characters!$A:$B,2,FALSE)</f>
        <v>#N/A</v>
      </c>
      <c r="K95" t="e">
        <f>VLOOKUP(pride!O95,Characters!$A:$B,2,FALSE)</f>
        <v>#N/A</v>
      </c>
      <c r="L95" t="e">
        <f>VLOOKUP(pride!P95,Characters!$A:$B,2,FALSE)</f>
        <v>#N/A</v>
      </c>
    </row>
    <row r="96" spans="1:12" x14ac:dyDescent="0.25">
      <c r="A96">
        <f>pride!B96</f>
        <v>254</v>
      </c>
      <c r="B96">
        <f>pride!F96</f>
        <v>2</v>
      </c>
      <c r="C96">
        <f>VLOOKUP(pride!G96,Characters!$A:$B,2,FALSE)</f>
        <v>15</v>
      </c>
      <c r="D96">
        <f>VLOOKUP(pride!H96,Characters!$A:$B,2,FALSE)</f>
        <v>6</v>
      </c>
      <c r="E96" t="e">
        <f>VLOOKUP(pride!I96,Characters!$A:$B,2,FALSE)</f>
        <v>#N/A</v>
      </c>
      <c r="F96" t="e">
        <f>VLOOKUP(pride!J96,Characters!$A:$B,2,FALSE)</f>
        <v>#N/A</v>
      </c>
      <c r="G96" t="e">
        <f>VLOOKUP(pride!K96,Characters!$A:$B,2,FALSE)</f>
        <v>#N/A</v>
      </c>
      <c r="H96" t="e">
        <f>VLOOKUP(pride!L96,Characters!$A:$B,2,FALSE)</f>
        <v>#N/A</v>
      </c>
      <c r="I96" t="e">
        <f>VLOOKUP(pride!M96,Characters!$A:$B,2,FALSE)</f>
        <v>#N/A</v>
      </c>
      <c r="J96" t="e">
        <f>VLOOKUP(pride!N96,Characters!$A:$B,2,FALSE)</f>
        <v>#N/A</v>
      </c>
      <c r="K96" t="e">
        <f>VLOOKUP(pride!O96,Characters!$A:$B,2,FALSE)</f>
        <v>#N/A</v>
      </c>
      <c r="L96" t="e">
        <f>VLOOKUP(pride!P96,Characters!$A:$B,2,FALSE)</f>
        <v>#N/A</v>
      </c>
    </row>
    <row r="97" spans="1:12" x14ac:dyDescent="0.25">
      <c r="A97">
        <f>pride!B97</f>
        <v>167</v>
      </c>
      <c r="B97">
        <f>pride!F97</f>
        <v>2</v>
      </c>
      <c r="C97">
        <f>VLOOKUP(pride!G97,Characters!$A:$B,2,FALSE)</f>
        <v>34</v>
      </c>
      <c r="D97">
        <f>VLOOKUP(pride!H97,Characters!$A:$B,2,FALSE)</f>
        <v>999</v>
      </c>
      <c r="E97" t="e">
        <f>VLOOKUP(pride!I97,Characters!$A:$B,2,FALSE)</f>
        <v>#N/A</v>
      </c>
      <c r="F97" t="e">
        <f>VLOOKUP(pride!J97,Characters!$A:$B,2,FALSE)</f>
        <v>#N/A</v>
      </c>
      <c r="G97" t="e">
        <f>VLOOKUP(pride!K97,Characters!$A:$B,2,FALSE)</f>
        <v>#N/A</v>
      </c>
      <c r="H97" t="e">
        <f>VLOOKUP(pride!L97,Characters!$A:$B,2,FALSE)</f>
        <v>#N/A</v>
      </c>
      <c r="I97" t="e">
        <f>VLOOKUP(pride!M97,Characters!$A:$B,2,FALSE)</f>
        <v>#N/A</v>
      </c>
      <c r="J97" t="e">
        <f>VLOOKUP(pride!N97,Characters!$A:$B,2,FALSE)</f>
        <v>#N/A</v>
      </c>
      <c r="K97" t="e">
        <f>VLOOKUP(pride!O97,Characters!$A:$B,2,FALSE)</f>
        <v>#N/A</v>
      </c>
      <c r="L97" t="e">
        <f>VLOOKUP(pride!P97,Characters!$A:$B,2,FALSE)</f>
        <v>#N/A</v>
      </c>
    </row>
    <row r="98" spans="1:12" x14ac:dyDescent="0.25">
      <c r="A98">
        <f>pride!B98</f>
        <v>169</v>
      </c>
      <c r="B98">
        <f>pride!F98</f>
        <v>4</v>
      </c>
      <c r="C98">
        <f>VLOOKUP(pride!G98,Characters!$A:$B,2,FALSE)</f>
        <v>43</v>
      </c>
      <c r="D98">
        <f>VLOOKUP(pride!H98,Characters!$A:$B,2,FALSE)</f>
        <v>5</v>
      </c>
      <c r="E98">
        <f>VLOOKUP(pride!I98,Characters!$A:$B,2,FALSE)</f>
        <v>52</v>
      </c>
      <c r="F98">
        <f>VLOOKUP(pride!J98,Characters!$A:$B,2,FALSE)</f>
        <v>33</v>
      </c>
      <c r="G98" t="e">
        <f>VLOOKUP(pride!K98,Characters!$A:$B,2,FALSE)</f>
        <v>#N/A</v>
      </c>
      <c r="H98" t="e">
        <f>VLOOKUP(pride!L98,Characters!$A:$B,2,FALSE)</f>
        <v>#N/A</v>
      </c>
      <c r="I98" t="e">
        <f>VLOOKUP(pride!M98,Characters!$A:$B,2,FALSE)</f>
        <v>#N/A</v>
      </c>
      <c r="J98" t="e">
        <f>VLOOKUP(pride!N98,Characters!$A:$B,2,FALSE)</f>
        <v>#N/A</v>
      </c>
      <c r="K98" t="e">
        <f>VLOOKUP(pride!O98,Characters!$A:$B,2,FALSE)</f>
        <v>#N/A</v>
      </c>
      <c r="L98" t="e">
        <f>VLOOKUP(pride!P98,Characters!$A:$B,2,FALSE)</f>
        <v>#N/A</v>
      </c>
    </row>
    <row r="99" spans="1:12" x14ac:dyDescent="0.25">
      <c r="A99">
        <f>pride!B99</f>
        <v>128</v>
      </c>
      <c r="B99">
        <f>pride!F99</f>
        <v>2</v>
      </c>
      <c r="C99">
        <f>VLOOKUP(pride!G99,Characters!$A:$B,2,FALSE)</f>
        <v>59</v>
      </c>
      <c r="D99">
        <f>VLOOKUP(pride!H99,Characters!$A:$B,2,FALSE)</f>
        <v>25</v>
      </c>
      <c r="E99" t="e">
        <f>VLOOKUP(pride!I99,Characters!$A:$B,2,FALSE)</f>
        <v>#N/A</v>
      </c>
      <c r="F99" t="e">
        <f>VLOOKUP(pride!J99,Characters!$A:$B,2,FALSE)</f>
        <v>#N/A</v>
      </c>
      <c r="G99" t="e">
        <f>VLOOKUP(pride!K99,Characters!$A:$B,2,FALSE)</f>
        <v>#N/A</v>
      </c>
      <c r="H99" t="e">
        <f>VLOOKUP(pride!L99,Characters!$A:$B,2,FALSE)</f>
        <v>#N/A</v>
      </c>
      <c r="I99" t="e">
        <f>VLOOKUP(pride!M99,Characters!$A:$B,2,FALSE)</f>
        <v>#N/A</v>
      </c>
      <c r="J99" t="e">
        <f>VLOOKUP(pride!N99,Characters!$A:$B,2,FALSE)</f>
        <v>#N/A</v>
      </c>
      <c r="K99" t="e">
        <f>VLOOKUP(pride!O99,Characters!$A:$B,2,FALSE)</f>
        <v>#N/A</v>
      </c>
      <c r="L99" t="e">
        <f>VLOOKUP(pride!P99,Characters!$A:$B,2,FALSE)</f>
        <v>#N/A</v>
      </c>
    </row>
    <row r="100" spans="1:12" x14ac:dyDescent="0.25">
      <c r="A100">
        <f>pride!B100</f>
        <v>157</v>
      </c>
      <c r="B100">
        <f>pride!F100</f>
        <v>2</v>
      </c>
      <c r="C100">
        <f>VLOOKUP(pride!G100,Characters!$A:$B,2,FALSE)</f>
        <v>999</v>
      </c>
      <c r="D100">
        <f>VLOOKUP(pride!H100,Characters!$A:$B,2,FALSE)</f>
        <v>999</v>
      </c>
      <c r="E100" t="e">
        <f>VLOOKUP(pride!I100,Characters!$A:$B,2,FALSE)</f>
        <v>#N/A</v>
      </c>
      <c r="F100" t="e">
        <f>VLOOKUP(pride!J100,Characters!$A:$B,2,FALSE)</f>
        <v>#N/A</v>
      </c>
      <c r="G100" t="e">
        <f>VLOOKUP(pride!K100,Characters!$A:$B,2,FALSE)</f>
        <v>#N/A</v>
      </c>
      <c r="H100" t="e">
        <f>VLOOKUP(pride!L100,Characters!$A:$B,2,FALSE)</f>
        <v>#N/A</v>
      </c>
      <c r="I100" t="e">
        <f>VLOOKUP(pride!M100,Characters!$A:$B,2,FALSE)</f>
        <v>#N/A</v>
      </c>
      <c r="J100" t="e">
        <f>VLOOKUP(pride!N100,Characters!$A:$B,2,FALSE)</f>
        <v>#N/A</v>
      </c>
      <c r="K100" t="e">
        <f>VLOOKUP(pride!O100,Characters!$A:$B,2,FALSE)</f>
        <v>#N/A</v>
      </c>
      <c r="L100" t="e">
        <f>VLOOKUP(pride!P100,Characters!$A:$B,2,FALSE)</f>
        <v>#N/A</v>
      </c>
    </row>
    <row r="101" spans="1:12" x14ac:dyDescent="0.25">
      <c r="A101">
        <f>pride!B101</f>
        <v>193</v>
      </c>
      <c r="B101">
        <f>pride!F101</f>
        <v>2</v>
      </c>
      <c r="C101">
        <f>VLOOKUP(pride!G101,Characters!$A:$B,2,FALSE)</f>
        <v>40</v>
      </c>
      <c r="D101">
        <f>VLOOKUP(pride!H101,Characters!$A:$B,2,FALSE)</f>
        <v>3</v>
      </c>
      <c r="E101" t="e">
        <f>VLOOKUP(pride!I101,Characters!$A:$B,2,FALSE)</f>
        <v>#N/A</v>
      </c>
      <c r="F101" t="e">
        <f>VLOOKUP(pride!J101,Characters!$A:$B,2,FALSE)</f>
        <v>#N/A</v>
      </c>
      <c r="G101" t="e">
        <f>VLOOKUP(pride!K101,Characters!$A:$B,2,FALSE)</f>
        <v>#N/A</v>
      </c>
      <c r="H101" t="e">
        <f>VLOOKUP(pride!L101,Characters!$A:$B,2,FALSE)</f>
        <v>#N/A</v>
      </c>
      <c r="I101" t="e">
        <f>VLOOKUP(pride!M101,Characters!$A:$B,2,FALSE)</f>
        <v>#N/A</v>
      </c>
      <c r="J101" t="e">
        <f>VLOOKUP(pride!N101,Characters!$A:$B,2,FALSE)</f>
        <v>#N/A</v>
      </c>
      <c r="K101" t="e">
        <f>VLOOKUP(pride!O101,Characters!$A:$B,2,FALSE)</f>
        <v>#N/A</v>
      </c>
      <c r="L101" t="e">
        <f>VLOOKUP(pride!P101,Characters!$A:$B,2,FALSE)</f>
        <v>#N/A</v>
      </c>
    </row>
    <row r="102" spans="1:12" x14ac:dyDescent="0.25">
      <c r="A102">
        <f>pride!B102</f>
        <v>206</v>
      </c>
      <c r="B102">
        <f>pride!F102</f>
        <v>1</v>
      </c>
      <c r="C102">
        <f>VLOOKUP(pride!G102,Characters!$A:$B,2,FALSE)</f>
        <v>999</v>
      </c>
      <c r="D102" t="e">
        <f>VLOOKUP(pride!H102,Characters!$A:$B,2,FALSE)</f>
        <v>#N/A</v>
      </c>
      <c r="E102" t="e">
        <f>VLOOKUP(pride!I102,Characters!$A:$B,2,FALSE)</f>
        <v>#N/A</v>
      </c>
      <c r="F102" t="e">
        <f>VLOOKUP(pride!J102,Characters!$A:$B,2,FALSE)</f>
        <v>#N/A</v>
      </c>
      <c r="G102" t="e">
        <f>VLOOKUP(pride!K102,Characters!$A:$B,2,FALSE)</f>
        <v>#N/A</v>
      </c>
      <c r="H102" t="e">
        <f>VLOOKUP(pride!L102,Characters!$A:$B,2,FALSE)</f>
        <v>#N/A</v>
      </c>
      <c r="I102" t="e">
        <f>VLOOKUP(pride!M102,Characters!$A:$B,2,FALSE)</f>
        <v>#N/A</v>
      </c>
      <c r="J102" t="e">
        <f>VLOOKUP(pride!N102,Characters!$A:$B,2,FALSE)</f>
        <v>#N/A</v>
      </c>
      <c r="K102" t="e">
        <f>VLOOKUP(pride!O102,Characters!$A:$B,2,FALSE)</f>
        <v>#N/A</v>
      </c>
      <c r="L102" t="e">
        <f>VLOOKUP(pride!P102,Characters!$A:$B,2,FALSE)</f>
        <v>#N/A</v>
      </c>
    </row>
    <row r="103" spans="1:12" x14ac:dyDescent="0.25">
      <c r="A103">
        <f>pride!B103</f>
        <v>152</v>
      </c>
      <c r="B103">
        <f>pride!F103</f>
        <v>2</v>
      </c>
      <c r="C103">
        <f>VLOOKUP(pride!G103,Characters!$A:$B,2,FALSE)</f>
        <v>25</v>
      </c>
      <c r="D103">
        <f>VLOOKUP(pride!H103,Characters!$A:$B,2,FALSE)</f>
        <v>6</v>
      </c>
      <c r="E103" t="e">
        <f>VLOOKUP(pride!I103,Characters!$A:$B,2,FALSE)</f>
        <v>#N/A</v>
      </c>
      <c r="F103" t="e">
        <f>VLOOKUP(pride!J103,Characters!$A:$B,2,FALSE)</f>
        <v>#N/A</v>
      </c>
      <c r="G103" t="e">
        <f>VLOOKUP(pride!K103,Characters!$A:$B,2,FALSE)</f>
        <v>#N/A</v>
      </c>
      <c r="H103" t="e">
        <f>VLOOKUP(pride!L103,Characters!$A:$B,2,FALSE)</f>
        <v>#N/A</v>
      </c>
      <c r="I103" t="e">
        <f>VLOOKUP(pride!M103,Characters!$A:$B,2,FALSE)</f>
        <v>#N/A</v>
      </c>
      <c r="J103" t="e">
        <f>VLOOKUP(pride!N103,Characters!$A:$B,2,FALSE)</f>
        <v>#N/A</v>
      </c>
      <c r="K103" t="e">
        <f>VLOOKUP(pride!O103,Characters!$A:$B,2,FALSE)</f>
        <v>#N/A</v>
      </c>
      <c r="L103" t="e">
        <f>VLOOKUP(pride!P103,Characters!$A:$B,2,FALSE)</f>
        <v>#N/A</v>
      </c>
    </row>
    <row r="104" spans="1:12" x14ac:dyDescent="0.25">
      <c r="A104">
        <f>pride!B104</f>
        <v>207</v>
      </c>
      <c r="B104">
        <f>pride!F104</f>
        <v>2</v>
      </c>
      <c r="C104">
        <f>VLOOKUP(pride!G104,Characters!$A:$B,2,FALSE)</f>
        <v>999</v>
      </c>
      <c r="D104">
        <f>VLOOKUP(pride!H104,Characters!$A:$B,2,FALSE)</f>
        <v>999</v>
      </c>
      <c r="E104" t="e">
        <f>VLOOKUP(pride!I104,Characters!$A:$B,2,FALSE)</f>
        <v>#N/A</v>
      </c>
      <c r="F104" t="e">
        <f>VLOOKUP(pride!J104,Characters!$A:$B,2,FALSE)</f>
        <v>#N/A</v>
      </c>
      <c r="G104" t="e">
        <f>VLOOKUP(pride!K104,Characters!$A:$B,2,FALSE)</f>
        <v>#N/A</v>
      </c>
      <c r="H104" t="e">
        <f>VLOOKUP(pride!L104,Characters!$A:$B,2,FALSE)</f>
        <v>#N/A</v>
      </c>
      <c r="I104" t="e">
        <f>VLOOKUP(pride!M104,Characters!$A:$B,2,FALSE)</f>
        <v>#N/A</v>
      </c>
      <c r="J104" t="e">
        <f>VLOOKUP(pride!N104,Characters!$A:$B,2,FALSE)</f>
        <v>#N/A</v>
      </c>
      <c r="K104" t="e">
        <f>VLOOKUP(pride!O104,Characters!$A:$B,2,FALSE)</f>
        <v>#N/A</v>
      </c>
      <c r="L104" t="e">
        <f>VLOOKUP(pride!P104,Characters!$A:$B,2,FALSE)</f>
        <v>#N/A</v>
      </c>
    </row>
    <row r="105" spans="1:12" x14ac:dyDescent="0.25">
      <c r="A105">
        <f>pride!B105</f>
        <v>15</v>
      </c>
      <c r="B105">
        <f>pride!F105</f>
        <v>1</v>
      </c>
      <c r="C105">
        <f>VLOOKUP(pride!G105,Characters!$A:$B,2,FALSE)</f>
        <v>999</v>
      </c>
      <c r="D105" t="e">
        <f>VLOOKUP(pride!H105,Characters!$A:$B,2,FALSE)</f>
        <v>#N/A</v>
      </c>
      <c r="E105" t="e">
        <f>VLOOKUP(pride!I105,Characters!$A:$B,2,FALSE)</f>
        <v>#N/A</v>
      </c>
      <c r="F105" t="e">
        <f>VLOOKUP(pride!J105,Characters!$A:$B,2,FALSE)</f>
        <v>#N/A</v>
      </c>
      <c r="G105" t="e">
        <f>VLOOKUP(pride!K105,Characters!$A:$B,2,FALSE)</f>
        <v>#N/A</v>
      </c>
      <c r="H105" t="e">
        <f>VLOOKUP(pride!L105,Characters!$A:$B,2,FALSE)</f>
        <v>#N/A</v>
      </c>
      <c r="I105" t="e">
        <f>VLOOKUP(pride!M105,Characters!$A:$B,2,FALSE)</f>
        <v>#N/A</v>
      </c>
      <c r="J105" t="e">
        <f>VLOOKUP(pride!N105,Characters!$A:$B,2,FALSE)</f>
        <v>#N/A</v>
      </c>
      <c r="K105" t="e">
        <f>VLOOKUP(pride!O105,Characters!$A:$B,2,FALSE)</f>
        <v>#N/A</v>
      </c>
      <c r="L105" t="e">
        <f>VLOOKUP(pride!P105,Characters!$A:$B,2,FALSE)</f>
        <v>#N/A</v>
      </c>
    </row>
    <row r="106" spans="1:12" x14ac:dyDescent="0.25">
      <c r="A106">
        <f>pride!B106</f>
        <v>204</v>
      </c>
      <c r="B106">
        <f>pride!F106</f>
        <v>0</v>
      </c>
      <c r="C106" t="e">
        <f>VLOOKUP(pride!G106,Characters!$A:$B,2,FALSE)</f>
        <v>#N/A</v>
      </c>
      <c r="D106" t="e">
        <f>VLOOKUP(pride!H106,Characters!$A:$B,2,FALSE)</f>
        <v>#N/A</v>
      </c>
      <c r="E106" t="e">
        <f>VLOOKUP(pride!I106,Characters!$A:$B,2,FALSE)</f>
        <v>#N/A</v>
      </c>
      <c r="F106" t="e">
        <f>VLOOKUP(pride!J106,Characters!$A:$B,2,FALSE)</f>
        <v>#N/A</v>
      </c>
      <c r="G106" t="e">
        <f>VLOOKUP(pride!K106,Characters!$A:$B,2,FALSE)</f>
        <v>#N/A</v>
      </c>
      <c r="H106" t="e">
        <f>VLOOKUP(pride!L106,Characters!$A:$B,2,FALSE)</f>
        <v>#N/A</v>
      </c>
      <c r="I106" t="e">
        <f>VLOOKUP(pride!M106,Characters!$A:$B,2,FALSE)</f>
        <v>#N/A</v>
      </c>
      <c r="J106" t="e">
        <f>VLOOKUP(pride!N106,Characters!$A:$B,2,FALSE)</f>
        <v>#N/A</v>
      </c>
      <c r="K106" t="e">
        <f>VLOOKUP(pride!O106,Characters!$A:$B,2,FALSE)</f>
        <v>#N/A</v>
      </c>
      <c r="L106" t="e">
        <f>VLOOKUP(pride!P106,Characters!$A:$B,2,FALSE)</f>
        <v>#N/A</v>
      </c>
    </row>
    <row r="107" spans="1:12" x14ac:dyDescent="0.25">
      <c r="A107">
        <f>pride!B107</f>
        <v>132</v>
      </c>
      <c r="B107">
        <f>pride!F107</f>
        <v>1</v>
      </c>
      <c r="C107">
        <f>VLOOKUP(pride!G107,Characters!$A:$B,2,FALSE)</f>
        <v>25</v>
      </c>
      <c r="D107" t="e">
        <f>VLOOKUP(pride!H107,Characters!$A:$B,2,FALSE)</f>
        <v>#N/A</v>
      </c>
      <c r="E107" t="e">
        <f>VLOOKUP(pride!I107,Characters!$A:$B,2,FALSE)</f>
        <v>#N/A</v>
      </c>
      <c r="F107" t="e">
        <f>VLOOKUP(pride!J107,Characters!$A:$B,2,FALSE)</f>
        <v>#N/A</v>
      </c>
      <c r="G107" t="e">
        <f>VLOOKUP(pride!K107,Characters!$A:$B,2,FALSE)</f>
        <v>#N/A</v>
      </c>
      <c r="H107" t="e">
        <f>VLOOKUP(pride!L107,Characters!$A:$B,2,FALSE)</f>
        <v>#N/A</v>
      </c>
      <c r="I107" t="e">
        <f>VLOOKUP(pride!M107,Characters!$A:$B,2,FALSE)</f>
        <v>#N/A</v>
      </c>
      <c r="J107" t="e">
        <f>VLOOKUP(pride!N107,Characters!$A:$B,2,FALSE)</f>
        <v>#N/A</v>
      </c>
      <c r="K107" t="e">
        <f>VLOOKUP(pride!O107,Characters!$A:$B,2,FALSE)</f>
        <v>#N/A</v>
      </c>
      <c r="L107" t="e">
        <f>VLOOKUP(pride!P107,Characters!$A:$B,2,FALSE)</f>
        <v>#N/A</v>
      </c>
    </row>
    <row r="108" spans="1:12" x14ac:dyDescent="0.25">
      <c r="A108">
        <f>pride!B108</f>
        <v>57</v>
      </c>
      <c r="B108">
        <f>pride!F108</f>
        <v>1</v>
      </c>
      <c r="C108">
        <f>VLOOKUP(pride!G108,Characters!$A:$B,2,FALSE)</f>
        <v>999</v>
      </c>
      <c r="D108" t="e">
        <f>VLOOKUP(pride!H108,Characters!$A:$B,2,FALSE)</f>
        <v>#N/A</v>
      </c>
      <c r="E108" t="e">
        <f>VLOOKUP(pride!I108,Characters!$A:$B,2,FALSE)</f>
        <v>#N/A</v>
      </c>
      <c r="F108" t="e">
        <f>VLOOKUP(pride!J108,Characters!$A:$B,2,FALSE)</f>
        <v>#N/A</v>
      </c>
      <c r="G108" t="e">
        <f>VLOOKUP(pride!K108,Characters!$A:$B,2,FALSE)</f>
        <v>#N/A</v>
      </c>
      <c r="H108" t="e">
        <f>VLOOKUP(pride!L108,Characters!$A:$B,2,FALSE)</f>
        <v>#N/A</v>
      </c>
      <c r="I108" t="e">
        <f>VLOOKUP(pride!M108,Characters!$A:$B,2,FALSE)</f>
        <v>#N/A</v>
      </c>
      <c r="J108" t="e">
        <f>VLOOKUP(pride!N108,Characters!$A:$B,2,FALSE)</f>
        <v>#N/A</v>
      </c>
      <c r="K108" t="e">
        <f>VLOOKUP(pride!O108,Characters!$A:$B,2,FALSE)</f>
        <v>#N/A</v>
      </c>
      <c r="L108" t="e">
        <f>VLOOKUP(pride!P108,Characters!$A:$B,2,FALSE)</f>
        <v>#N/A</v>
      </c>
    </row>
    <row r="109" spans="1:12" x14ac:dyDescent="0.25">
      <c r="A109">
        <f>pride!B109</f>
        <v>162</v>
      </c>
      <c r="B109">
        <f>pride!F109</f>
        <v>2</v>
      </c>
      <c r="C109">
        <f>VLOOKUP(pride!G109,Characters!$A:$B,2,FALSE)</f>
        <v>6</v>
      </c>
      <c r="D109">
        <f>VLOOKUP(pride!H109,Characters!$A:$B,2,FALSE)</f>
        <v>15</v>
      </c>
      <c r="E109" t="e">
        <f>VLOOKUP(pride!I109,Characters!$A:$B,2,FALSE)</f>
        <v>#N/A</v>
      </c>
      <c r="F109" t="e">
        <f>VLOOKUP(pride!J109,Characters!$A:$B,2,FALSE)</f>
        <v>#N/A</v>
      </c>
      <c r="G109" t="e">
        <f>VLOOKUP(pride!K109,Characters!$A:$B,2,FALSE)</f>
        <v>#N/A</v>
      </c>
      <c r="H109" t="e">
        <f>VLOOKUP(pride!L109,Characters!$A:$B,2,FALSE)</f>
        <v>#N/A</v>
      </c>
      <c r="I109" t="e">
        <f>VLOOKUP(pride!M109,Characters!$A:$B,2,FALSE)</f>
        <v>#N/A</v>
      </c>
      <c r="J109" t="e">
        <f>VLOOKUP(pride!N109,Characters!$A:$B,2,FALSE)</f>
        <v>#N/A</v>
      </c>
      <c r="K109" t="e">
        <f>VLOOKUP(pride!O109,Characters!$A:$B,2,FALSE)</f>
        <v>#N/A</v>
      </c>
      <c r="L109" t="e">
        <f>VLOOKUP(pride!P109,Characters!$A:$B,2,FALSE)</f>
        <v>#N/A</v>
      </c>
    </row>
    <row r="110" spans="1:12" x14ac:dyDescent="0.25">
      <c r="A110">
        <f>pride!B110</f>
        <v>78</v>
      </c>
      <c r="B110">
        <f>pride!F110</f>
        <v>3</v>
      </c>
      <c r="C110">
        <f>VLOOKUP(pride!G110,Characters!$A:$B,2,FALSE)</f>
        <v>11</v>
      </c>
      <c r="D110">
        <f>VLOOKUP(pride!H110,Characters!$A:$B,2,FALSE)</f>
        <v>25</v>
      </c>
      <c r="E110">
        <f>VLOOKUP(pride!I110,Characters!$A:$B,2,FALSE)</f>
        <v>999</v>
      </c>
      <c r="F110" t="e">
        <f>VLOOKUP(pride!J110,Characters!$A:$B,2,FALSE)</f>
        <v>#N/A</v>
      </c>
      <c r="G110" t="e">
        <f>VLOOKUP(pride!K110,Characters!$A:$B,2,FALSE)</f>
        <v>#N/A</v>
      </c>
      <c r="H110" t="e">
        <f>VLOOKUP(pride!L110,Characters!$A:$B,2,FALSE)</f>
        <v>#N/A</v>
      </c>
      <c r="I110" t="e">
        <f>VLOOKUP(pride!M110,Characters!$A:$B,2,FALSE)</f>
        <v>#N/A</v>
      </c>
      <c r="J110" t="e">
        <f>VLOOKUP(pride!N110,Characters!$A:$B,2,FALSE)</f>
        <v>#N/A</v>
      </c>
      <c r="K110" t="e">
        <f>VLOOKUP(pride!O110,Characters!$A:$B,2,FALSE)</f>
        <v>#N/A</v>
      </c>
      <c r="L110" t="e">
        <f>VLOOKUP(pride!P110,Characters!$A:$B,2,FALSE)</f>
        <v>#N/A</v>
      </c>
    </row>
    <row r="111" spans="1:12" x14ac:dyDescent="0.25">
      <c r="A111">
        <f>pride!B111</f>
        <v>66</v>
      </c>
      <c r="B111">
        <f>pride!F111</f>
        <v>2</v>
      </c>
      <c r="C111">
        <f>VLOOKUP(pride!G111,Characters!$A:$B,2,FALSE)</f>
        <v>15</v>
      </c>
      <c r="D111">
        <f>VLOOKUP(pride!H111,Characters!$A:$B,2,FALSE)</f>
        <v>11</v>
      </c>
      <c r="E111" t="e">
        <f>VLOOKUP(pride!I111,Characters!$A:$B,2,FALSE)</f>
        <v>#N/A</v>
      </c>
      <c r="F111" t="e">
        <f>VLOOKUP(pride!J111,Characters!$A:$B,2,FALSE)</f>
        <v>#N/A</v>
      </c>
      <c r="G111" t="e">
        <f>VLOOKUP(pride!K111,Characters!$A:$B,2,FALSE)</f>
        <v>#N/A</v>
      </c>
      <c r="H111" t="e">
        <f>VLOOKUP(pride!L111,Characters!$A:$B,2,FALSE)</f>
        <v>#N/A</v>
      </c>
      <c r="I111" t="e">
        <f>VLOOKUP(pride!M111,Characters!$A:$B,2,FALSE)</f>
        <v>#N/A</v>
      </c>
      <c r="J111" t="e">
        <f>VLOOKUP(pride!N111,Characters!$A:$B,2,FALSE)</f>
        <v>#N/A</v>
      </c>
      <c r="K111" t="e">
        <f>VLOOKUP(pride!O111,Characters!$A:$B,2,FALSE)</f>
        <v>#N/A</v>
      </c>
      <c r="L111" t="e">
        <f>VLOOKUP(pride!P111,Characters!$A:$B,2,FALSE)</f>
        <v>#N/A</v>
      </c>
    </row>
    <row r="112" spans="1:12" x14ac:dyDescent="0.25">
      <c r="A112">
        <f>pride!B112</f>
        <v>126</v>
      </c>
      <c r="B112">
        <f>pride!F112</f>
        <v>1</v>
      </c>
      <c r="C112">
        <f>VLOOKUP(pride!G112,Characters!$A:$B,2,FALSE)</f>
        <v>25</v>
      </c>
      <c r="D112" t="e">
        <f>VLOOKUP(pride!H112,Characters!$A:$B,2,FALSE)</f>
        <v>#N/A</v>
      </c>
      <c r="E112" t="e">
        <f>VLOOKUP(pride!I112,Characters!$A:$B,2,FALSE)</f>
        <v>#N/A</v>
      </c>
      <c r="F112" t="e">
        <f>VLOOKUP(pride!J112,Characters!$A:$B,2,FALSE)</f>
        <v>#N/A</v>
      </c>
      <c r="G112" t="e">
        <f>VLOOKUP(pride!K112,Characters!$A:$B,2,FALSE)</f>
        <v>#N/A</v>
      </c>
      <c r="H112" t="e">
        <f>VLOOKUP(pride!L112,Characters!$A:$B,2,FALSE)</f>
        <v>#N/A</v>
      </c>
      <c r="I112" t="e">
        <f>VLOOKUP(pride!M112,Characters!$A:$B,2,FALSE)</f>
        <v>#N/A</v>
      </c>
      <c r="J112" t="e">
        <f>VLOOKUP(pride!N112,Characters!$A:$B,2,FALSE)</f>
        <v>#N/A</v>
      </c>
      <c r="K112" t="e">
        <f>VLOOKUP(pride!O112,Characters!$A:$B,2,FALSE)</f>
        <v>#N/A</v>
      </c>
      <c r="L112" t="e">
        <f>VLOOKUP(pride!P112,Characters!$A:$B,2,FALSE)</f>
        <v>#N/A</v>
      </c>
    </row>
    <row r="113" spans="1:12" x14ac:dyDescent="0.25">
      <c r="A113">
        <f>pride!B113</f>
        <v>6</v>
      </c>
      <c r="B113">
        <f>pride!F113</f>
        <v>1</v>
      </c>
      <c r="C113">
        <f>VLOOKUP(pride!G113,Characters!$A:$B,2,FALSE)</f>
        <v>40</v>
      </c>
      <c r="D113" t="e">
        <f>VLOOKUP(pride!H113,Characters!$A:$B,2,FALSE)</f>
        <v>#N/A</v>
      </c>
      <c r="E113" t="e">
        <f>VLOOKUP(pride!I113,Characters!$A:$B,2,FALSE)</f>
        <v>#N/A</v>
      </c>
      <c r="F113" t="e">
        <f>VLOOKUP(pride!J113,Characters!$A:$B,2,FALSE)</f>
        <v>#N/A</v>
      </c>
      <c r="G113" t="e">
        <f>VLOOKUP(pride!K113,Characters!$A:$B,2,FALSE)</f>
        <v>#N/A</v>
      </c>
      <c r="H113" t="e">
        <f>VLOOKUP(pride!L113,Characters!$A:$B,2,FALSE)</f>
        <v>#N/A</v>
      </c>
      <c r="I113" t="e">
        <f>VLOOKUP(pride!M113,Characters!$A:$B,2,FALSE)</f>
        <v>#N/A</v>
      </c>
      <c r="J113" t="e">
        <f>VLOOKUP(pride!N113,Characters!$A:$B,2,FALSE)</f>
        <v>#N/A</v>
      </c>
      <c r="K113" t="e">
        <f>VLOOKUP(pride!O113,Characters!$A:$B,2,FALSE)</f>
        <v>#N/A</v>
      </c>
      <c r="L113" t="e">
        <f>VLOOKUP(pride!P113,Characters!$A:$B,2,FALSE)</f>
        <v>#N/A</v>
      </c>
    </row>
    <row r="114" spans="1:12" x14ac:dyDescent="0.25">
      <c r="A114">
        <f>pride!B114</f>
        <v>233</v>
      </c>
      <c r="B114">
        <f>pride!F114</f>
        <v>2</v>
      </c>
      <c r="C114">
        <f>VLOOKUP(pride!G114,Characters!$A:$B,2,FALSE)</f>
        <v>5</v>
      </c>
      <c r="D114">
        <f>VLOOKUP(pride!H114,Characters!$A:$B,2,FALSE)</f>
        <v>999</v>
      </c>
      <c r="E114" t="e">
        <f>VLOOKUP(pride!I114,Characters!$A:$B,2,FALSE)</f>
        <v>#N/A</v>
      </c>
      <c r="F114" t="e">
        <f>VLOOKUP(pride!J114,Characters!$A:$B,2,FALSE)</f>
        <v>#N/A</v>
      </c>
      <c r="G114" t="e">
        <f>VLOOKUP(pride!K114,Characters!$A:$B,2,FALSE)</f>
        <v>#N/A</v>
      </c>
      <c r="H114" t="e">
        <f>VLOOKUP(pride!L114,Characters!$A:$B,2,FALSE)</f>
        <v>#N/A</v>
      </c>
      <c r="I114" t="e">
        <f>VLOOKUP(pride!M114,Characters!$A:$B,2,FALSE)</f>
        <v>#N/A</v>
      </c>
      <c r="J114" t="e">
        <f>VLOOKUP(pride!N114,Characters!$A:$B,2,FALSE)</f>
        <v>#N/A</v>
      </c>
      <c r="K114" t="e">
        <f>VLOOKUP(pride!O114,Characters!$A:$B,2,FALSE)</f>
        <v>#N/A</v>
      </c>
      <c r="L114" t="e">
        <f>VLOOKUP(pride!P114,Characters!$A:$B,2,FALSE)</f>
        <v>#N/A</v>
      </c>
    </row>
    <row r="115" spans="1:12" x14ac:dyDescent="0.25">
      <c r="A115">
        <f>pride!B115</f>
        <v>222</v>
      </c>
      <c r="B115">
        <f>pride!F115</f>
        <v>1</v>
      </c>
      <c r="C115">
        <f>VLOOKUP(pride!G115,Characters!$A:$B,2,FALSE)</f>
        <v>999</v>
      </c>
      <c r="D115" t="e">
        <f>VLOOKUP(pride!H115,Characters!$A:$B,2,FALSE)</f>
        <v>#N/A</v>
      </c>
      <c r="E115" t="e">
        <f>VLOOKUP(pride!I115,Characters!$A:$B,2,FALSE)</f>
        <v>#N/A</v>
      </c>
      <c r="F115" t="e">
        <f>VLOOKUP(pride!J115,Characters!$A:$B,2,FALSE)</f>
        <v>#N/A</v>
      </c>
      <c r="G115" t="e">
        <f>VLOOKUP(pride!K115,Characters!$A:$B,2,FALSE)</f>
        <v>#N/A</v>
      </c>
      <c r="H115" t="e">
        <f>VLOOKUP(pride!L115,Characters!$A:$B,2,FALSE)</f>
        <v>#N/A</v>
      </c>
      <c r="I115" t="e">
        <f>VLOOKUP(pride!M115,Characters!$A:$B,2,FALSE)</f>
        <v>#N/A</v>
      </c>
      <c r="J115" t="e">
        <f>VLOOKUP(pride!N115,Characters!$A:$B,2,FALSE)</f>
        <v>#N/A</v>
      </c>
      <c r="K115" t="e">
        <f>VLOOKUP(pride!O115,Characters!$A:$B,2,FALSE)</f>
        <v>#N/A</v>
      </c>
      <c r="L115" t="e">
        <f>VLOOKUP(pride!P115,Characters!$A:$B,2,FALSE)</f>
        <v>#N/A</v>
      </c>
    </row>
    <row r="116" spans="1:12" x14ac:dyDescent="0.25">
      <c r="A116">
        <f>pride!B116</f>
        <v>158</v>
      </c>
      <c r="B116">
        <f>pride!F116</f>
        <v>1</v>
      </c>
      <c r="C116">
        <f>VLOOKUP(pride!G116,Characters!$A:$B,2,FALSE)</f>
        <v>999</v>
      </c>
      <c r="D116" t="e">
        <f>VLOOKUP(pride!H116,Characters!$A:$B,2,FALSE)</f>
        <v>#N/A</v>
      </c>
      <c r="E116" t="e">
        <f>VLOOKUP(pride!I116,Characters!$A:$B,2,FALSE)</f>
        <v>#N/A</v>
      </c>
      <c r="F116" t="e">
        <f>VLOOKUP(pride!J116,Characters!$A:$B,2,FALSE)</f>
        <v>#N/A</v>
      </c>
      <c r="G116" t="e">
        <f>VLOOKUP(pride!K116,Characters!$A:$B,2,FALSE)</f>
        <v>#N/A</v>
      </c>
      <c r="H116" t="e">
        <f>VLOOKUP(pride!L116,Characters!$A:$B,2,FALSE)</f>
        <v>#N/A</v>
      </c>
      <c r="I116" t="e">
        <f>VLOOKUP(pride!M116,Characters!$A:$B,2,FALSE)</f>
        <v>#N/A</v>
      </c>
      <c r="J116" t="e">
        <f>VLOOKUP(pride!N116,Characters!$A:$B,2,FALSE)</f>
        <v>#N/A</v>
      </c>
      <c r="K116" t="e">
        <f>VLOOKUP(pride!O116,Characters!$A:$B,2,FALSE)</f>
        <v>#N/A</v>
      </c>
      <c r="L116" t="e">
        <f>VLOOKUP(pride!P116,Characters!$A:$B,2,FALSE)</f>
        <v>#N/A</v>
      </c>
    </row>
    <row r="117" spans="1:12" x14ac:dyDescent="0.25">
      <c r="A117">
        <f>pride!B117</f>
        <v>24</v>
      </c>
      <c r="B117">
        <f>pride!F117</f>
        <v>1</v>
      </c>
      <c r="C117">
        <f>VLOOKUP(pride!G117,Characters!$A:$B,2,FALSE)</f>
        <v>999</v>
      </c>
      <c r="D117" t="e">
        <f>VLOOKUP(pride!H117,Characters!$A:$B,2,FALSE)</f>
        <v>#N/A</v>
      </c>
      <c r="E117" t="e">
        <f>VLOOKUP(pride!I117,Characters!$A:$B,2,FALSE)</f>
        <v>#N/A</v>
      </c>
      <c r="F117" t="e">
        <f>VLOOKUP(pride!J117,Characters!$A:$B,2,FALSE)</f>
        <v>#N/A</v>
      </c>
      <c r="G117" t="e">
        <f>VLOOKUP(pride!K117,Characters!$A:$B,2,FALSE)</f>
        <v>#N/A</v>
      </c>
      <c r="H117" t="e">
        <f>VLOOKUP(pride!L117,Characters!$A:$B,2,FALSE)</f>
        <v>#N/A</v>
      </c>
      <c r="I117" t="e">
        <f>VLOOKUP(pride!M117,Characters!$A:$B,2,FALSE)</f>
        <v>#N/A</v>
      </c>
      <c r="J117" t="e">
        <f>VLOOKUP(pride!N117,Characters!$A:$B,2,FALSE)</f>
        <v>#N/A</v>
      </c>
      <c r="K117" t="e">
        <f>VLOOKUP(pride!O117,Characters!$A:$B,2,FALSE)</f>
        <v>#N/A</v>
      </c>
      <c r="L117" t="e">
        <f>VLOOKUP(pride!P117,Characters!$A:$B,2,FALSE)</f>
        <v>#N/A</v>
      </c>
    </row>
    <row r="118" spans="1:12" x14ac:dyDescent="0.25">
      <c r="A118">
        <f>pride!B118</f>
        <v>133</v>
      </c>
      <c r="B118">
        <f>pride!F118</f>
        <v>1</v>
      </c>
      <c r="C118">
        <f>VLOOKUP(pride!G118,Characters!$A:$B,2,FALSE)</f>
        <v>25</v>
      </c>
      <c r="D118" t="e">
        <f>VLOOKUP(pride!H118,Characters!$A:$B,2,FALSE)</f>
        <v>#N/A</v>
      </c>
      <c r="E118" t="e">
        <f>VLOOKUP(pride!I118,Characters!$A:$B,2,FALSE)</f>
        <v>#N/A</v>
      </c>
      <c r="F118" t="e">
        <f>VLOOKUP(pride!J118,Characters!$A:$B,2,FALSE)</f>
        <v>#N/A</v>
      </c>
      <c r="G118" t="e">
        <f>VLOOKUP(pride!K118,Characters!$A:$B,2,FALSE)</f>
        <v>#N/A</v>
      </c>
      <c r="H118" t="e">
        <f>VLOOKUP(pride!L118,Characters!$A:$B,2,FALSE)</f>
        <v>#N/A</v>
      </c>
      <c r="I118" t="e">
        <f>VLOOKUP(pride!M118,Characters!$A:$B,2,FALSE)</f>
        <v>#N/A</v>
      </c>
      <c r="J118" t="e">
        <f>VLOOKUP(pride!N118,Characters!$A:$B,2,FALSE)</f>
        <v>#N/A</v>
      </c>
      <c r="K118" t="e">
        <f>VLOOKUP(pride!O118,Characters!$A:$B,2,FALSE)</f>
        <v>#N/A</v>
      </c>
      <c r="L118" t="e">
        <f>VLOOKUP(pride!P118,Characters!$A:$B,2,FALSE)</f>
        <v>#N/A</v>
      </c>
    </row>
    <row r="119" spans="1:12" x14ac:dyDescent="0.25">
      <c r="A119">
        <f>pride!B119</f>
        <v>67</v>
      </c>
      <c r="B119">
        <f>pride!F119</f>
        <v>1</v>
      </c>
      <c r="C119">
        <f>VLOOKUP(pride!G119,Characters!$A:$B,2,FALSE)</f>
        <v>11</v>
      </c>
      <c r="D119" t="e">
        <f>VLOOKUP(pride!H119,Characters!$A:$B,2,FALSE)</f>
        <v>#N/A</v>
      </c>
      <c r="E119" t="e">
        <f>VLOOKUP(pride!I119,Characters!$A:$B,2,FALSE)</f>
        <v>#N/A</v>
      </c>
      <c r="F119" t="e">
        <f>VLOOKUP(pride!J119,Characters!$A:$B,2,FALSE)</f>
        <v>#N/A</v>
      </c>
      <c r="G119" t="e">
        <f>VLOOKUP(pride!K119,Characters!$A:$B,2,FALSE)</f>
        <v>#N/A</v>
      </c>
      <c r="H119" t="e">
        <f>VLOOKUP(pride!L119,Characters!$A:$B,2,FALSE)</f>
        <v>#N/A</v>
      </c>
      <c r="I119" t="e">
        <f>VLOOKUP(pride!M119,Characters!$A:$B,2,FALSE)</f>
        <v>#N/A</v>
      </c>
      <c r="J119" t="e">
        <f>VLOOKUP(pride!N119,Characters!$A:$B,2,FALSE)</f>
        <v>#N/A</v>
      </c>
      <c r="K119" t="e">
        <f>VLOOKUP(pride!O119,Characters!$A:$B,2,FALSE)</f>
        <v>#N/A</v>
      </c>
      <c r="L119" t="e">
        <f>VLOOKUP(pride!P119,Characters!$A:$B,2,FALSE)</f>
        <v>#N/A</v>
      </c>
    </row>
    <row r="120" spans="1:12" x14ac:dyDescent="0.25">
      <c r="A120">
        <f>pride!B120</f>
        <v>47</v>
      </c>
      <c r="B120">
        <f>pride!F120</f>
        <v>2</v>
      </c>
      <c r="C120">
        <f>VLOOKUP(pride!G120,Characters!$A:$B,2,FALSE)</f>
        <v>999</v>
      </c>
      <c r="D120">
        <f>VLOOKUP(pride!H120,Characters!$A:$B,2,FALSE)</f>
        <v>999</v>
      </c>
      <c r="E120" t="e">
        <f>VLOOKUP(pride!I120,Characters!$A:$B,2,FALSE)</f>
        <v>#N/A</v>
      </c>
      <c r="F120" t="e">
        <f>VLOOKUP(pride!J120,Characters!$A:$B,2,FALSE)</f>
        <v>#N/A</v>
      </c>
      <c r="G120" t="e">
        <f>VLOOKUP(pride!K120,Characters!$A:$B,2,FALSE)</f>
        <v>#N/A</v>
      </c>
      <c r="H120" t="e">
        <f>VLOOKUP(pride!L120,Characters!$A:$B,2,FALSE)</f>
        <v>#N/A</v>
      </c>
      <c r="I120" t="e">
        <f>VLOOKUP(pride!M120,Characters!$A:$B,2,FALSE)</f>
        <v>#N/A</v>
      </c>
      <c r="J120" t="e">
        <f>VLOOKUP(pride!N120,Characters!$A:$B,2,FALSE)</f>
        <v>#N/A</v>
      </c>
      <c r="K120" t="e">
        <f>VLOOKUP(pride!O120,Characters!$A:$B,2,FALSE)</f>
        <v>#N/A</v>
      </c>
      <c r="L120" t="e">
        <f>VLOOKUP(pride!P120,Characters!$A:$B,2,FALSE)</f>
        <v>#N/A</v>
      </c>
    </row>
    <row r="121" spans="1:12" x14ac:dyDescent="0.25">
      <c r="A121">
        <f>pride!B121</f>
        <v>200</v>
      </c>
      <c r="B121">
        <f>pride!F121</f>
        <v>3</v>
      </c>
      <c r="C121">
        <f>VLOOKUP(pride!G121,Characters!$A:$B,2,FALSE)</f>
        <v>999</v>
      </c>
      <c r="D121">
        <f>VLOOKUP(pride!H121,Characters!$A:$B,2,FALSE)</f>
        <v>999</v>
      </c>
      <c r="E121">
        <f>VLOOKUP(pride!I121,Characters!$A:$B,2,FALSE)</f>
        <v>999</v>
      </c>
      <c r="F121" t="e">
        <f>VLOOKUP(pride!J121,Characters!$A:$B,2,FALSE)</f>
        <v>#N/A</v>
      </c>
      <c r="G121" t="e">
        <f>VLOOKUP(pride!K121,Characters!$A:$B,2,FALSE)</f>
        <v>#N/A</v>
      </c>
      <c r="H121" t="e">
        <f>VLOOKUP(pride!L121,Characters!$A:$B,2,FALSE)</f>
        <v>#N/A</v>
      </c>
      <c r="I121" t="e">
        <f>VLOOKUP(pride!M121,Characters!$A:$B,2,FALSE)</f>
        <v>#N/A</v>
      </c>
      <c r="J121" t="e">
        <f>VLOOKUP(pride!N121,Characters!$A:$B,2,FALSE)</f>
        <v>#N/A</v>
      </c>
      <c r="K121" t="e">
        <f>VLOOKUP(pride!O121,Characters!$A:$B,2,FALSE)</f>
        <v>#N/A</v>
      </c>
      <c r="L121" t="e">
        <f>VLOOKUP(pride!P121,Characters!$A:$B,2,FALSE)</f>
        <v>#N/A</v>
      </c>
    </row>
    <row r="122" spans="1:12" x14ac:dyDescent="0.25">
      <c r="A122">
        <f>pride!B122</f>
        <v>247</v>
      </c>
      <c r="B122">
        <f>pride!F122</f>
        <v>2</v>
      </c>
      <c r="C122">
        <f>VLOOKUP(pride!G122,Characters!$A:$B,2,FALSE)</f>
        <v>25</v>
      </c>
      <c r="D122">
        <f>VLOOKUP(pride!H122,Characters!$A:$B,2,FALSE)</f>
        <v>6</v>
      </c>
      <c r="E122" t="e">
        <f>VLOOKUP(pride!I122,Characters!$A:$B,2,FALSE)</f>
        <v>#N/A</v>
      </c>
      <c r="F122" t="e">
        <f>VLOOKUP(pride!J122,Characters!$A:$B,2,FALSE)</f>
        <v>#N/A</v>
      </c>
      <c r="G122" t="e">
        <f>VLOOKUP(pride!K122,Characters!$A:$B,2,FALSE)</f>
        <v>#N/A</v>
      </c>
      <c r="H122" t="e">
        <f>VLOOKUP(pride!L122,Characters!$A:$B,2,FALSE)</f>
        <v>#N/A</v>
      </c>
      <c r="I122" t="e">
        <f>VLOOKUP(pride!M122,Characters!$A:$B,2,FALSE)</f>
        <v>#N/A</v>
      </c>
      <c r="J122" t="e">
        <f>VLOOKUP(pride!N122,Characters!$A:$B,2,FALSE)</f>
        <v>#N/A</v>
      </c>
      <c r="K122" t="e">
        <f>VLOOKUP(pride!O122,Characters!$A:$B,2,FALSE)</f>
        <v>#N/A</v>
      </c>
      <c r="L122" t="e">
        <f>VLOOKUP(pride!P122,Characters!$A:$B,2,FALSE)</f>
        <v>#N/A</v>
      </c>
    </row>
    <row r="123" spans="1:12" x14ac:dyDescent="0.25">
      <c r="A123">
        <f>pride!B123</f>
        <v>198</v>
      </c>
      <c r="B123">
        <f>pride!F123</f>
        <v>1</v>
      </c>
      <c r="C123">
        <f>VLOOKUP(pride!G123,Characters!$A:$B,2,FALSE)</f>
        <v>999</v>
      </c>
      <c r="D123" t="e">
        <f>VLOOKUP(pride!H123,Characters!$A:$B,2,FALSE)</f>
        <v>#N/A</v>
      </c>
      <c r="E123" t="e">
        <f>VLOOKUP(pride!I123,Characters!$A:$B,2,FALSE)</f>
        <v>#N/A</v>
      </c>
      <c r="F123" t="e">
        <f>VLOOKUP(pride!J123,Characters!$A:$B,2,FALSE)</f>
        <v>#N/A</v>
      </c>
      <c r="G123" t="e">
        <f>VLOOKUP(pride!K123,Characters!$A:$B,2,FALSE)</f>
        <v>#N/A</v>
      </c>
      <c r="H123" t="e">
        <f>VLOOKUP(pride!L123,Characters!$A:$B,2,FALSE)</f>
        <v>#N/A</v>
      </c>
      <c r="I123" t="e">
        <f>VLOOKUP(pride!M123,Characters!$A:$B,2,FALSE)</f>
        <v>#N/A</v>
      </c>
      <c r="J123" t="e">
        <f>VLOOKUP(pride!N123,Characters!$A:$B,2,FALSE)</f>
        <v>#N/A</v>
      </c>
      <c r="K123" t="e">
        <f>VLOOKUP(pride!O123,Characters!$A:$B,2,FALSE)</f>
        <v>#N/A</v>
      </c>
      <c r="L123" t="e">
        <f>VLOOKUP(pride!P123,Characters!$A:$B,2,FALSE)</f>
        <v>#N/A</v>
      </c>
    </row>
    <row r="124" spans="1:12" x14ac:dyDescent="0.25">
      <c r="A124">
        <f>pride!B124</f>
        <v>199</v>
      </c>
      <c r="B124">
        <f>pride!F124</f>
        <v>0</v>
      </c>
      <c r="C124" t="e">
        <f>VLOOKUP(pride!G124,Characters!$A:$B,2,FALSE)</f>
        <v>#N/A</v>
      </c>
      <c r="D124" t="e">
        <f>VLOOKUP(pride!H124,Characters!$A:$B,2,FALSE)</f>
        <v>#N/A</v>
      </c>
      <c r="E124" t="e">
        <f>VLOOKUP(pride!I124,Characters!$A:$B,2,FALSE)</f>
        <v>#N/A</v>
      </c>
      <c r="F124" t="e">
        <f>VLOOKUP(pride!J124,Characters!$A:$B,2,FALSE)</f>
        <v>#N/A</v>
      </c>
      <c r="G124" t="e">
        <f>VLOOKUP(pride!K124,Characters!$A:$B,2,FALSE)</f>
        <v>#N/A</v>
      </c>
      <c r="H124" t="e">
        <f>VLOOKUP(pride!L124,Characters!$A:$B,2,FALSE)</f>
        <v>#N/A</v>
      </c>
      <c r="I124" t="e">
        <f>VLOOKUP(pride!M124,Characters!$A:$B,2,FALSE)</f>
        <v>#N/A</v>
      </c>
      <c r="J124" t="e">
        <f>VLOOKUP(pride!N124,Characters!$A:$B,2,FALSE)</f>
        <v>#N/A</v>
      </c>
      <c r="K124" t="e">
        <f>VLOOKUP(pride!O124,Characters!$A:$B,2,FALSE)</f>
        <v>#N/A</v>
      </c>
      <c r="L124" t="e">
        <f>VLOOKUP(pride!P124,Characters!$A:$B,2,FALSE)</f>
        <v>#N/A</v>
      </c>
    </row>
    <row r="125" spans="1:12" x14ac:dyDescent="0.25">
      <c r="A125">
        <f>pride!B125</f>
        <v>114</v>
      </c>
      <c r="B125">
        <f>pride!F125</f>
        <v>2</v>
      </c>
      <c r="C125">
        <f>VLOOKUP(pride!G125,Characters!$A:$B,2,FALSE)</f>
        <v>59</v>
      </c>
      <c r="D125">
        <f>VLOOKUP(pride!H125,Characters!$A:$B,2,FALSE)</f>
        <v>25</v>
      </c>
      <c r="E125" t="e">
        <f>VLOOKUP(pride!I125,Characters!$A:$B,2,FALSE)</f>
        <v>#N/A</v>
      </c>
      <c r="F125" t="e">
        <f>VLOOKUP(pride!J125,Characters!$A:$B,2,FALSE)</f>
        <v>#N/A</v>
      </c>
      <c r="G125" t="e">
        <f>VLOOKUP(pride!K125,Characters!$A:$B,2,FALSE)</f>
        <v>#N/A</v>
      </c>
      <c r="H125" t="e">
        <f>VLOOKUP(pride!L125,Characters!$A:$B,2,FALSE)</f>
        <v>#N/A</v>
      </c>
      <c r="I125" t="e">
        <f>VLOOKUP(pride!M125,Characters!$A:$B,2,FALSE)</f>
        <v>#N/A</v>
      </c>
      <c r="J125" t="e">
        <f>VLOOKUP(pride!N125,Characters!$A:$B,2,FALSE)</f>
        <v>#N/A</v>
      </c>
      <c r="K125" t="e">
        <f>VLOOKUP(pride!O125,Characters!$A:$B,2,FALSE)</f>
        <v>#N/A</v>
      </c>
      <c r="L125" t="e">
        <f>VLOOKUP(pride!P125,Characters!$A:$B,2,FALSE)</f>
        <v>#N/A</v>
      </c>
    </row>
    <row r="126" spans="1:12" x14ac:dyDescent="0.25">
      <c r="A126">
        <f>pride!B126</f>
        <v>211</v>
      </c>
      <c r="B126">
        <f>pride!F126</f>
        <v>0</v>
      </c>
      <c r="C126" t="e">
        <f>VLOOKUP(pride!G126,Characters!$A:$B,2,FALSE)</f>
        <v>#N/A</v>
      </c>
      <c r="D126" t="e">
        <f>VLOOKUP(pride!H126,Characters!$A:$B,2,FALSE)</f>
        <v>#N/A</v>
      </c>
      <c r="E126" t="e">
        <f>VLOOKUP(pride!I126,Characters!$A:$B,2,FALSE)</f>
        <v>#N/A</v>
      </c>
      <c r="F126" t="e">
        <f>VLOOKUP(pride!J126,Characters!$A:$B,2,FALSE)</f>
        <v>#N/A</v>
      </c>
      <c r="G126" t="e">
        <f>VLOOKUP(pride!K126,Characters!$A:$B,2,FALSE)</f>
        <v>#N/A</v>
      </c>
      <c r="H126" t="e">
        <f>VLOOKUP(pride!L126,Characters!$A:$B,2,FALSE)</f>
        <v>#N/A</v>
      </c>
      <c r="I126" t="e">
        <f>VLOOKUP(pride!M126,Characters!$A:$B,2,FALSE)</f>
        <v>#N/A</v>
      </c>
      <c r="J126" t="e">
        <f>VLOOKUP(pride!N126,Characters!$A:$B,2,FALSE)</f>
        <v>#N/A</v>
      </c>
      <c r="K126" t="e">
        <f>VLOOKUP(pride!O126,Characters!$A:$B,2,FALSE)</f>
        <v>#N/A</v>
      </c>
      <c r="L126" t="e">
        <f>VLOOKUP(pride!P126,Characters!$A:$B,2,FALSE)</f>
        <v>#N/A</v>
      </c>
    </row>
    <row r="127" spans="1:12" x14ac:dyDescent="0.25">
      <c r="A127">
        <f>pride!B127</f>
        <v>38</v>
      </c>
      <c r="B127">
        <f>pride!F127</f>
        <v>1</v>
      </c>
      <c r="C127">
        <f>VLOOKUP(pride!G127,Characters!$A:$B,2,FALSE)</f>
        <v>999</v>
      </c>
      <c r="D127" t="e">
        <f>VLOOKUP(pride!H127,Characters!$A:$B,2,FALSE)</f>
        <v>#N/A</v>
      </c>
      <c r="E127" t="e">
        <f>VLOOKUP(pride!I127,Characters!$A:$B,2,FALSE)</f>
        <v>#N/A</v>
      </c>
      <c r="F127" t="e">
        <f>VLOOKUP(pride!J127,Characters!$A:$B,2,FALSE)</f>
        <v>#N/A</v>
      </c>
      <c r="G127" t="e">
        <f>VLOOKUP(pride!K127,Characters!$A:$B,2,FALSE)</f>
        <v>#N/A</v>
      </c>
      <c r="H127" t="e">
        <f>VLOOKUP(pride!L127,Characters!$A:$B,2,FALSE)</f>
        <v>#N/A</v>
      </c>
      <c r="I127" t="e">
        <f>VLOOKUP(pride!M127,Characters!$A:$B,2,FALSE)</f>
        <v>#N/A</v>
      </c>
      <c r="J127" t="e">
        <f>VLOOKUP(pride!N127,Characters!$A:$B,2,FALSE)</f>
        <v>#N/A</v>
      </c>
      <c r="K127" t="e">
        <f>VLOOKUP(pride!O127,Characters!$A:$B,2,FALSE)</f>
        <v>#N/A</v>
      </c>
      <c r="L127" t="e">
        <f>VLOOKUP(pride!P127,Characters!$A:$B,2,FALSE)</f>
        <v>#N/A</v>
      </c>
    </row>
    <row r="128" spans="1:12" x14ac:dyDescent="0.25">
      <c r="A128">
        <f>pride!B128</f>
        <v>23</v>
      </c>
      <c r="B128">
        <f>pride!F128</f>
        <v>0</v>
      </c>
      <c r="C128" t="e">
        <f>VLOOKUP(pride!G128,Characters!$A:$B,2,FALSE)</f>
        <v>#N/A</v>
      </c>
      <c r="D128" t="e">
        <f>VLOOKUP(pride!H128,Characters!$A:$B,2,FALSE)</f>
        <v>#N/A</v>
      </c>
      <c r="E128" t="e">
        <f>VLOOKUP(pride!I128,Characters!$A:$B,2,FALSE)</f>
        <v>#N/A</v>
      </c>
      <c r="F128" t="e">
        <f>VLOOKUP(pride!J128,Characters!$A:$B,2,FALSE)</f>
        <v>#N/A</v>
      </c>
      <c r="G128" t="e">
        <f>VLOOKUP(pride!K128,Characters!$A:$B,2,FALSE)</f>
        <v>#N/A</v>
      </c>
      <c r="H128" t="e">
        <f>VLOOKUP(pride!L128,Characters!$A:$B,2,FALSE)</f>
        <v>#N/A</v>
      </c>
      <c r="I128" t="e">
        <f>VLOOKUP(pride!M128,Characters!$A:$B,2,FALSE)</f>
        <v>#N/A</v>
      </c>
      <c r="J128" t="e">
        <f>VLOOKUP(pride!N128,Characters!$A:$B,2,FALSE)</f>
        <v>#N/A</v>
      </c>
      <c r="K128" t="e">
        <f>VLOOKUP(pride!O128,Characters!$A:$B,2,FALSE)</f>
        <v>#N/A</v>
      </c>
      <c r="L128" t="e">
        <f>VLOOKUP(pride!P128,Characters!$A:$B,2,FALSE)</f>
        <v>#N/A</v>
      </c>
    </row>
    <row r="129" spans="1:12" x14ac:dyDescent="0.25">
      <c r="A129">
        <f>pride!B129</f>
        <v>117</v>
      </c>
      <c r="B129">
        <f>pride!F129</f>
        <v>2</v>
      </c>
      <c r="C129">
        <f>VLOOKUP(pride!G129,Characters!$A:$B,2,FALSE)</f>
        <v>53</v>
      </c>
      <c r="D129">
        <f>VLOOKUP(pride!H129,Characters!$A:$B,2,FALSE)</f>
        <v>999</v>
      </c>
      <c r="E129" t="e">
        <f>VLOOKUP(pride!I129,Characters!$A:$B,2,FALSE)</f>
        <v>#N/A</v>
      </c>
      <c r="F129" t="e">
        <f>VLOOKUP(pride!J129,Characters!$A:$B,2,FALSE)</f>
        <v>#N/A</v>
      </c>
      <c r="G129" t="e">
        <f>VLOOKUP(pride!K129,Characters!$A:$B,2,FALSE)</f>
        <v>#N/A</v>
      </c>
      <c r="H129" t="e">
        <f>VLOOKUP(pride!L129,Characters!$A:$B,2,FALSE)</f>
        <v>#N/A</v>
      </c>
      <c r="I129" t="e">
        <f>VLOOKUP(pride!M129,Characters!$A:$B,2,FALSE)</f>
        <v>#N/A</v>
      </c>
      <c r="J129" t="e">
        <f>VLOOKUP(pride!N129,Characters!$A:$B,2,FALSE)</f>
        <v>#N/A</v>
      </c>
      <c r="K129" t="e">
        <f>VLOOKUP(pride!O129,Characters!$A:$B,2,FALSE)</f>
        <v>#N/A</v>
      </c>
      <c r="L129" t="e">
        <f>VLOOKUP(pride!P129,Characters!$A:$B,2,FALSE)</f>
        <v>#N/A</v>
      </c>
    </row>
    <row r="130" spans="1:12" x14ac:dyDescent="0.25">
      <c r="A130">
        <f>pride!B130</f>
        <v>115</v>
      </c>
      <c r="B130">
        <f>pride!F130</f>
        <v>2</v>
      </c>
      <c r="C130">
        <f>VLOOKUP(pride!G130,Characters!$A:$B,2,FALSE)</f>
        <v>25</v>
      </c>
      <c r="D130">
        <f>VLOOKUP(pride!H130,Characters!$A:$B,2,FALSE)</f>
        <v>46</v>
      </c>
      <c r="E130" t="e">
        <f>VLOOKUP(pride!I130,Characters!$A:$B,2,FALSE)</f>
        <v>#N/A</v>
      </c>
      <c r="F130" t="e">
        <f>VLOOKUP(pride!J130,Characters!$A:$B,2,FALSE)</f>
        <v>#N/A</v>
      </c>
      <c r="G130" t="e">
        <f>VLOOKUP(pride!K130,Characters!$A:$B,2,FALSE)</f>
        <v>#N/A</v>
      </c>
      <c r="H130" t="e">
        <f>VLOOKUP(pride!L130,Characters!$A:$B,2,FALSE)</f>
        <v>#N/A</v>
      </c>
      <c r="I130" t="e">
        <f>VLOOKUP(pride!M130,Characters!$A:$B,2,FALSE)</f>
        <v>#N/A</v>
      </c>
      <c r="J130" t="e">
        <f>VLOOKUP(pride!N130,Characters!$A:$B,2,FALSE)</f>
        <v>#N/A</v>
      </c>
      <c r="K130" t="e">
        <f>VLOOKUP(pride!O130,Characters!$A:$B,2,FALSE)</f>
        <v>#N/A</v>
      </c>
      <c r="L130" t="e">
        <f>VLOOKUP(pride!P130,Characters!$A:$B,2,FALSE)</f>
        <v>#N/A</v>
      </c>
    </row>
    <row r="131" spans="1:12" x14ac:dyDescent="0.25">
      <c r="A131">
        <f>pride!B131</f>
        <v>238</v>
      </c>
      <c r="B131">
        <f>pride!F131</f>
        <v>1</v>
      </c>
      <c r="C131">
        <f>VLOOKUP(pride!G131,Characters!$A:$B,2,FALSE)</f>
        <v>25</v>
      </c>
      <c r="D131" t="e">
        <f>VLOOKUP(pride!H131,Characters!$A:$B,2,FALSE)</f>
        <v>#N/A</v>
      </c>
      <c r="E131" t="e">
        <f>VLOOKUP(pride!I131,Characters!$A:$B,2,FALSE)</f>
        <v>#N/A</v>
      </c>
      <c r="F131" t="e">
        <f>VLOOKUP(pride!J131,Characters!$A:$B,2,FALSE)</f>
        <v>#N/A</v>
      </c>
      <c r="G131" t="e">
        <f>VLOOKUP(pride!K131,Characters!$A:$B,2,FALSE)</f>
        <v>#N/A</v>
      </c>
      <c r="H131" t="e">
        <f>VLOOKUP(pride!L131,Characters!$A:$B,2,FALSE)</f>
        <v>#N/A</v>
      </c>
      <c r="I131" t="e">
        <f>VLOOKUP(pride!M131,Characters!$A:$B,2,FALSE)</f>
        <v>#N/A</v>
      </c>
      <c r="J131" t="e">
        <f>VLOOKUP(pride!N131,Characters!$A:$B,2,FALSE)</f>
        <v>#N/A</v>
      </c>
      <c r="K131" t="e">
        <f>VLOOKUP(pride!O131,Characters!$A:$B,2,FALSE)</f>
        <v>#N/A</v>
      </c>
      <c r="L131" t="e">
        <f>VLOOKUP(pride!P131,Characters!$A:$B,2,FALSE)</f>
        <v>#N/A</v>
      </c>
    </row>
    <row r="132" spans="1:12" x14ac:dyDescent="0.25">
      <c r="A132">
        <f>pride!B132</f>
        <v>244</v>
      </c>
      <c r="B132">
        <f>pride!F132</f>
        <v>2</v>
      </c>
      <c r="C132">
        <f>VLOOKUP(pride!G132,Characters!$A:$B,2,FALSE)</f>
        <v>25</v>
      </c>
      <c r="D132">
        <f>VLOOKUP(pride!H132,Characters!$A:$B,2,FALSE)</f>
        <v>6</v>
      </c>
      <c r="E132" t="e">
        <f>VLOOKUP(pride!I132,Characters!$A:$B,2,FALSE)</f>
        <v>#N/A</v>
      </c>
      <c r="F132" t="e">
        <f>VLOOKUP(pride!J132,Characters!$A:$B,2,FALSE)</f>
        <v>#N/A</v>
      </c>
      <c r="G132" t="e">
        <f>VLOOKUP(pride!K132,Characters!$A:$B,2,FALSE)</f>
        <v>#N/A</v>
      </c>
      <c r="H132" t="e">
        <f>VLOOKUP(pride!L132,Characters!$A:$B,2,FALSE)</f>
        <v>#N/A</v>
      </c>
      <c r="I132" t="e">
        <f>VLOOKUP(pride!M132,Characters!$A:$B,2,FALSE)</f>
        <v>#N/A</v>
      </c>
      <c r="J132" t="e">
        <f>VLOOKUP(pride!N132,Characters!$A:$B,2,FALSE)</f>
        <v>#N/A</v>
      </c>
      <c r="K132" t="e">
        <f>VLOOKUP(pride!O132,Characters!$A:$B,2,FALSE)</f>
        <v>#N/A</v>
      </c>
      <c r="L132" t="e">
        <f>VLOOKUP(pride!P132,Characters!$A:$B,2,FALSE)</f>
        <v>#N/A</v>
      </c>
    </row>
    <row r="133" spans="1:12" x14ac:dyDescent="0.25">
      <c r="A133">
        <f>pride!B133</f>
        <v>84</v>
      </c>
      <c r="B133">
        <f>pride!F133</f>
        <v>3</v>
      </c>
      <c r="C133">
        <f>VLOOKUP(pride!G133,Characters!$A:$B,2,FALSE)</f>
        <v>11</v>
      </c>
      <c r="D133">
        <f>VLOOKUP(pride!H133,Characters!$A:$B,2,FALSE)</f>
        <v>999</v>
      </c>
      <c r="E133">
        <f>VLOOKUP(pride!I133,Characters!$A:$B,2,FALSE)</f>
        <v>999</v>
      </c>
      <c r="F133" t="e">
        <f>VLOOKUP(pride!J133,Characters!$A:$B,2,FALSE)</f>
        <v>#N/A</v>
      </c>
      <c r="G133" t="e">
        <f>VLOOKUP(pride!K133,Characters!$A:$B,2,FALSE)</f>
        <v>#N/A</v>
      </c>
      <c r="H133" t="e">
        <f>VLOOKUP(pride!L133,Characters!$A:$B,2,FALSE)</f>
        <v>#N/A</v>
      </c>
      <c r="I133" t="e">
        <f>VLOOKUP(pride!M133,Characters!$A:$B,2,FALSE)</f>
        <v>#N/A</v>
      </c>
      <c r="J133" t="e">
        <f>VLOOKUP(pride!N133,Characters!$A:$B,2,FALSE)</f>
        <v>#N/A</v>
      </c>
      <c r="K133" t="e">
        <f>VLOOKUP(pride!O133,Characters!$A:$B,2,FALSE)</f>
        <v>#N/A</v>
      </c>
      <c r="L133" t="e">
        <f>VLOOKUP(pride!P133,Characters!$A:$B,2,FALSE)</f>
        <v>#N/A</v>
      </c>
    </row>
    <row r="134" spans="1:12" x14ac:dyDescent="0.25">
      <c r="A134">
        <f>pride!B134</f>
        <v>76</v>
      </c>
      <c r="B134">
        <f>pride!F134</f>
        <v>1</v>
      </c>
      <c r="C134">
        <f>VLOOKUP(pride!G134,Characters!$A:$B,2,FALSE)</f>
        <v>15</v>
      </c>
      <c r="D134" t="e">
        <f>VLOOKUP(pride!H134,Characters!$A:$B,2,FALSE)</f>
        <v>#N/A</v>
      </c>
      <c r="E134" t="e">
        <f>VLOOKUP(pride!I134,Characters!$A:$B,2,FALSE)</f>
        <v>#N/A</v>
      </c>
      <c r="F134" t="e">
        <f>VLOOKUP(pride!J134,Characters!$A:$B,2,FALSE)</f>
        <v>#N/A</v>
      </c>
      <c r="G134" t="e">
        <f>VLOOKUP(pride!K134,Characters!$A:$B,2,FALSE)</f>
        <v>#N/A</v>
      </c>
      <c r="H134" t="e">
        <f>VLOOKUP(pride!L134,Characters!$A:$B,2,FALSE)</f>
        <v>#N/A</v>
      </c>
      <c r="I134" t="e">
        <f>VLOOKUP(pride!M134,Characters!$A:$B,2,FALSE)</f>
        <v>#N/A</v>
      </c>
      <c r="J134" t="e">
        <f>VLOOKUP(pride!N134,Characters!$A:$B,2,FALSE)</f>
        <v>#N/A</v>
      </c>
      <c r="K134" t="e">
        <f>VLOOKUP(pride!O134,Characters!$A:$B,2,FALSE)</f>
        <v>#N/A</v>
      </c>
      <c r="L134" t="e">
        <f>VLOOKUP(pride!P134,Characters!$A:$B,2,FALSE)</f>
        <v>#N/A</v>
      </c>
    </row>
    <row r="135" spans="1:12" x14ac:dyDescent="0.25">
      <c r="A135">
        <f>pride!B135</f>
        <v>139</v>
      </c>
      <c r="B135">
        <f>pride!F135</f>
        <v>3</v>
      </c>
      <c r="C135">
        <f>VLOOKUP(pride!G135,Characters!$A:$B,2,FALSE)</f>
        <v>6</v>
      </c>
      <c r="D135">
        <f>VLOOKUP(pride!H135,Characters!$A:$B,2,FALSE)</f>
        <v>3</v>
      </c>
      <c r="E135">
        <f>VLOOKUP(pride!I135,Characters!$A:$B,2,FALSE)</f>
        <v>5</v>
      </c>
      <c r="F135" t="e">
        <f>VLOOKUP(pride!J135,Characters!$A:$B,2,FALSE)</f>
        <v>#N/A</v>
      </c>
      <c r="G135" t="e">
        <f>VLOOKUP(pride!K135,Characters!$A:$B,2,FALSE)</f>
        <v>#N/A</v>
      </c>
      <c r="H135" t="e">
        <f>VLOOKUP(pride!L135,Characters!$A:$B,2,FALSE)</f>
        <v>#N/A</v>
      </c>
      <c r="I135" t="e">
        <f>VLOOKUP(pride!M135,Characters!$A:$B,2,FALSE)</f>
        <v>#N/A</v>
      </c>
      <c r="J135" t="e">
        <f>VLOOKUP(pride!N135,Characters!$A:$B,2,FALSE)</f>
        <v>#N/A</v>
      </c>
      <c r="K135" t="e">
        <f>VLOOKUP(pride!O135,Characters!$A:$B,2,FALSE)</f>
        <v>#N/A</v>
      </c>
      <c r="L135" t="e">
        <f>VLOOKUP(pride!P135,Characters!$A:$B,2,FALSE)</f>
        <v>#N/A</v>
      </c>
    </row>
    <row r="136" spans="1:12" x14ac:dyDescent="0.25">
      <c r="A136">
        <f>pride!B136</f>
        <v>148</v>
      </c>
      <c r="B136">
        <f>pride!F136</f>
        <v>2</v>
      </c>
      <c r="C136">
        <f>VLOOKUP(pride!G136,Characters!$A:$B,2,FALSE)</f>
        <v>999</v>
      </c>
      <c r="D136">
        <f>VLOOKUP(pride!H136,Characters!$A:$B,2,FALSE)</f>
        <v>999</v>
      </c>
      <c r="E136" t="e">
        <f>VLOOKUP(pride!I136,Characters!$A:$B,2,FALSE)</f>
        <v>#N/A</v>
      </c>
      <c r="F136" t="e">
        <f>VLOOKUP(pride!J136,Characters!$A:$B,2,FALSE)</f>
        <v>#N/A</v>
      </c>
      <c r="G136" t="e">
        <f>VLOOKUP(pride!K136,Characters!$A:$B,2,FALSE)</f>
        <v>#N/A</v>
      </c>
      <c r="H136" t="e">
        <f>VLOOKUP(pride!L136,Characters!$A:$B,2,FALSE)</f>
        <v>#N/A</v>
      </c>
      <c r="I136" t="e">
        <f>VLOOKUP(pride!M136,Characters!$A:$B,2,FALSE)</f>
        <v>#N/A</v>
      </c>
      <c r="J136" t="e">
        <f>VLOOKUP(pride!N136,Characters!$A:$B,2,FALSE)</f>
        <v>#N/A</v>
      </c>
      <c r="K136" t="e">
        <f>VLOOKUP(pride!O136,Characters!$A:$B,2,FALSE)</f>
        <v>#N/A</v>
      </c>
      <c r="L136" t="e">
        <f>VLOOKUP(pride!P136,Characters!$A:$B,2,FALSE)</f>
        <v>#N/A</v>
      </c>
    </row>
    <row r="137" spans="1:12" x14ac:dyDescent="0.25">
      <c r="A137">
        <f>pride!B137</f>
        <v>131</v>
      </c>
      <c r="B137">
        <f>pride!F137</f>
        <v>1</v>
      </c>
      <c r="C137">
        <f>VLOOKUP(pride!G137,Characters!$A:$B,2,FALSE)</f>
        <v>25</v>
      </c>
      <c r="D137" t="e">
        <f>VLOOKUP(pride!H137,Characters!$A:$B,2,FALSE)</f>
        <v>#N/A</v>
      </c>
      <c r="E137" t="e">
        <f>VLOOKUP(pride!I137,Characters!$A:$B,2,FALSE)</f>
        <v>#N/A</v>
      </c>
      <c r="F137" t="e">
        <f>VLOOKUP(pride!J137,Characters!$A:$B,2,FALSE)</f>
        <v>#N/A</v>
      </c>
      <c r="G137" t="e">
        <f>VLOOKUP(pride!K137,Characters!$A:$B,2,FALSE)</f>
        <v>#N/A</v>
      </c>
      <c r="H137" t="e">
        <f>VLOOKUP(pride!L137,Characters!$A:$B,2,FALSE)</f>
        <v>#N/A</v>
      </c>
      <c r="I137" t="e">
        <f>VLOOKUP(pride!M137,Characters!$A:$B,2,FALSE)</f>
        <v>#N/A</v>
      </c>
      <c r="J137" t="e">
        <f>VLOOKUP(pride!N137,Characters!$A:$B,2,FALSE)</f>
        <v>#N/A</v>
      </c>
      <c r="K137" t="e">
        <f>VLOOKUP(pride!O137,Characters!$A:$B,2,FALSE)</f>
        <v>#N/A</v>
      </c>
      <c r="L137" t="e">
        <f>VLOOKUP(pride!P137,Characters!$A:$B,2,FALSE)</f>
        <v>#N/A</v>
      </c>
    </row>
    <row r="138" spans="1:12" x14ac:dyDescent="0.25">
      <c r="A138">
        <f>pride!B138</f>
        <v>42</v>
      </c>
      <c r="B138">
        <f>pride!F138</f>
        <v>2</v>
      </c>
      <c r="C138">
        <f>VLOOKUP(pride!G138,Characters!$A:$B,2,FALSE)</f>
        <v>999</v>
      </c>
      <c r="D138">
        <f>VLOOKUP(pride!H138,Characters!$A:$B,2,FALSE)</f>
        <v>15</v>
      </c>
      <c r="E138" t="e">
        <f>VLOOKUP(pride!I138,Characters!$A:$B,2,FALSE)</f>
        <v>#N/A</v>
      </c>
      <c r="F138" t="e">
        <f>VLOOKUP(pride!J138,Characters!$A:$B,2,FALSE)</f>
        <v>#N/A</v>
      </c>
      <c r="G138" t="e">
        <f>VLOOKUP(pride!K138,Characters!$A:$B,2,FALSE)</f>
        <v>#N/A</v>
      </c>
      <c r="H138" t="e">
        <f>VLOOKUP(pride!L138,Characters!$A:$B,2,FALSE)</f>
        <v>#N/A</v>
      </c>
      <c r="I138" t="e">
        <f>VLOOKUP(pride!M138,Characters!$A:$B,2,FALSE)</f>
        <v>#N/A</v>
      </c>
      <c r="J138" t="e">
        <f>VLOOKUP(pride!N138,Characters!$A:$B,2,FALSE)</f>
        <v>#N/A</v>
      </c>
      <c r="K138" t="e">
        <f>VLOOKUP(pride!O138,Characters!$A:$B,2,FALSE)</f>
        <v>#N/A</v>
      </c>
      <c r="L138" t="e">
        <f>VLOOKUP(pride!P138,Characters!$A:$B,2,FALSE)</f>
        <v>#N/A</v>
      </c>
    </row>
    <row r="139" spans="1:12" x14ac:dyDescent="0.25">
      <c r="A139">
        <f>pride!B139</f>
        <v>177</v>
      </c>
      <c r="B139">
        <f>pride!F139</f>
        <v>1</v>
      </c>
      <c r="C139">
        <f>VLOOKUP(pride!G139,Characters!$A:$B,2,FALSE)</f>
        <v>34</v>
      </c>
      <c r="D139" t="e">
        <f>VLOOKUP(pride!H139,Characters!$A:$B,2,FALSE)</f>
        <v>#N/A</v>
      </c>
      <c r="E139" t="e">
        <f>VLOOKUP(pride!I139,Characters!$A:$B,2,FALSE)</f>
        <v>#N/A</v>
      </c>
      <c r="F139" t="e">
        <f>VLOOKUP(pride!J139,Characters!$A:$B,2,FALSE)</f>
        <v>#N/A</v>
      </c>
      <c r="G139" t="e">
        <f>VLOOKUP(pride!K139,Characters!$A:$B,2,FALSE)</f>
        <v>#N/A</v>
      </c>
      <c r="H139" t="e">
        <f>VLOOKUP(pride!L139,Characters!$A:$B,2,FALSE)</f>
        <v>#N/A</v>
      </c>
      <c r="I139" t="e">
        <f>VLOOKUP(pride!M139,Characters!$A:$B,2,FALSE)</f>
        <v>#N/A</v>
      </c>
      <c r="J139" t="e">
        <f>VLOOKUP(pride!N139,Characters!$A:$B,2,FALSE)</f>
        <v>#N/A</v>
      </c>
      <c r="K139" t="e">
        <f>VLOOKUP(pride!O139,Characters!$A:$B,2,FALSE)</f>
        <v>#N/A</v>
      </c>
      <c r="L139" t="e">
        <f>VLOOKUP(pride!P139,Characters!$A:$B,2,FALSE)</f>
        <v>#N/A</v>
      </c>
    </row>
    <row r="140" spans="1:12" x14ac:dyDescent="0.25">
      <c r="A140">
        <f>pride!B140</f>
        <v>214</v>
      </c>
      <c r="B140">
        <f>pride!F140</f>
        <v>2</v>
      </c>
      <c r="C140">
        <f>VLOOKUP(pride!G140,Characters!$A:$B,2,FALSE)</f>
        <v>999</v>
      </c>
      <c r="D140">
        <f>VLOOKUP(pride!H140,Characters!$A:$B,2,FALSE)</f>
        <v>999</v>
      </c>
      <c r="E140" t="e">
        <f>VLOOKUP(pride!I140,Characters!$A:$B,2,FALSE)</f>
        <v>#N/A</v>
      </c>
      <c r="F140" t="e">
        <f>VLOOKUP(pride!J140,Characters!$A:$B,2,FALSE)</f>
        <v>#N/A</v>
      </c>
      <c r="G140" t="e">
        <f>VLOOKUP(pride!K140,Characters!$A:$B,2,FALSE)</f>
        <v>#N/A</v>
      </c>
      <c r="H140" t="e">
        <f>VLOOKUP(pride!L140,Characters!$A:$B,2,FALSE)</f>
        <v>#N/A</v>
      </c>
      <c r="I140" t="e">
        <f>VLOOKUP(pride!M140,Characters!$A:$B,2,FALSE)</f>
        <v>#N/A</v>
      </c>
      <c r="J140" t="e">
        <f>VLOOKUP(pride!N140,Characters!$A:$B,2,FALSE)</f>
        <v>#N/A</v>
      </c>
      <c r="K140" t="e">
        <f>VLOOKUP(pride!O140,Characters!$A:$B,2,FALSE)</f>
        <v>#N/A</v>
      </c>
      <c r="L140" t="e">
        <f>VLOOKUP(pride!P140,Characters!$A:$B,2,FALSE)</f>
        <v>#N/A</v>
      </c>
    </row>
    <row r="141" spans="1:12" x14ac:dyDescent="0.25">
      <c r="A141">
        <f>pride!B141</f>
        <v>29</v>
      </c>
      <c r="B141">
        <f>pride!F141</f>
        <v>1</v>
      </c>
      <c r="C141">
        <f>VLOOKUP(pride!G141,Characters!$A:$B,2,FALSE)</f>
        <v>999</v>
      </c>
      <c r="D141" t="e">
        <f>VLOOKUP(pride!H141,Characters!$A:$B,2,FALSE)</f>
        <v>#N/A</v>
      </c>
      <c r="E141" t="e">
        <f>VLOOKUP(pride!I141,Characters!$A:$B,2,FALSE)</f>
        <v>#N/A</v>
      </c>
      <c r="F141" t="e">
        <f>VLOOKUP(pride!J141,Characters!$A:$B,2,FALSE)</f>
        <v>#N/A</v>
      </c>
      <c r="G141" t="e">
        <f>VLOOKUP(pride!K141,Characters!$A:$B,2,FALSE)</f>
        <v>#N/A</v>
      </c>
      <c r="H141" t="e">
        <f>VLOOKUP(pride!L141,Characters!$A:$B,2,FALSE)</f>
        <v>#N/A</v>
      </c>
      <c r="I141" t="e">
        <f>VLOOKUP(pride!M141,Characters!$A:$B,2,FALSE)</f>
        <v>#N/A</v>
      </c>
      <c r="J141" t="e">
        <f>VLOOKUP(pride!N141,Characters!$A:$B,2,FALSE)</f>
        <v>#N/A</v>
      </c>
      <c r="K141" t="e">
        <f>VLOOKUP(pride!O141,Characters!$A:$B,2,FALSE)</f>
        <v>#N/A</v>
      </c>
      <c r="L141" t="e">
        <f>VLOOKUP(pride!P141,Characters!$A:$B,2,FALSE)</f>
        <v>#N/A</v>
      </c>
    </row>
    <row r="142" spans="1:12" x14ac:dyDescent="0.25">
      <c r="A142">
        <f>pride!B142</f>
        <v>104</v>
      </c>
      <c r="B142">
        <f>pride!F142</f>
        <v>1</v>
      </c>
      <c r="C142">
        <f>VLOOKUP(pride!G142,Characters!$A:$B,2,FALSE)</f>
        <v>40</v>
      </c>
      <c r="D142" t="e">
        <f>VLOOKUP(pride!H142,Characters!$A:$B,2,FALSE)</f>
        <v>#N/A</v>
      </c>
      <c r="E142" t="e">
        <f>VLOOKUP(pride!I142,Characters!$A:$B,2,FALSE)</f>
        <v>#N/A</v>
      </c>
      <c r="F142" t="e">
        <f>VLOOKUP(pride!J142,Characters!$A:$B,2,FALSE)</f>
        <v>#N/A</v>
      </c>
      <c r="G142" t="e">
        <f>VLOOKUP(pride!K142,Characters!$A:$B,2,FALSE)</f>
        <v>#N/A</v>
      </c>
      <c r="H142" t="e">
        <f>VLOOKUP(pride!L142,Characters!$A:$B,2,FALSE)</f>
        <v>#N/A</v>
      </c>
      <c r="I142" t="e">
        <f>VLOOKUP(pride!M142,Characters!$A:$B,2,FALSE)</f>
        <v>#N/A</v>
      </c>
      <c r="J142" t="e">
        <f>VLOOKUP(pride!N142,Characters!$A:$B,2,FALSE)</f>
        <v>#N/A</v>
      </c>
      <c r="K142" t="e">
        <f>VLOOKUP(pride!O142,Characters!$A:$B,2,FALSE)</f>
        <v>#N/A</v>
      </c>
      <c r="L142" t="e">
        <f>VLOOKUP(pride!P142,Characters!$A:$B,2,FALSE)</f>
        <v>#N/A</v>
      </c>
    </row>
    <row r="143" spans="1:12" x14ac:dyDescent="0.25">
      <c r="A143">
        <f>pride!B143</f>
        <v>19</v>
      </c>
      <c r="B143">
        <f>pride!F143</f>
        <v>0</v>
      </c>
      <c r="C143" t="e">
        <f>VLOOKUP(pride!G143,Characters!$A:$B,2,FALSE)</f>
        <v>#N/A</v>
      </c>
      <c r="D143" t="e">
        <f>VLOOKUP(pride!H143,Characters!$A:$B,2,FALSE)</f>
        <v>#N/A</v>
      </c>
      <c r="E143" t="e">
        <f>VLOOKUP(pride!I143,Characters!$A:$B,2,FALSE)</f>
        <v>#N/A</v>
      </c>
      <c r="F143" t="e">
        <f>VLOOKUP(pride!J143,Characters!$A:$B,2,FALSE)</f>
        <v>#N/A</v>
      </c>
      <c r="G143" t="e">
        <f>VLOOKUP(pride!K143,Characters!$A:$B,2,FALSE)</f>
        <v>#N/A</v>
      </c>
      <c r="H143" t="e">
        <f>VLOOKUP(pride!L143,Characters!$A:$B,2,FALSE)</f>
        <v>#N/A</v>
      </c>
      <c r="I143" t="e">
        <f>VLOOKUP(pride!M143,Characters!$A:$B,2,FALSE)</f>
        <v>#N/A</v>
      </c>
      <c r="J143" t="e">
        <f>VLOOKUP(pride!N143,Characters!$A:$B,2,FALSE)</f>
        <v>#N/A</v>
      </c>
      <c r="K143" t="e">
        <f>VLOOKUP(pride!O143,Characters!$A:$B,2,FALSE)</f>
        <v>#N/A</v>
      </c>
      <c r="L143" t="e">
        <f>VLOOKUP(pride!P143,Characters!$A:$B,2,FALSE)</f>
        <v>#N/A</v>
      </c>
    </row>
    <row r="144" spans="1:12" x14ac:dyDescent="0.25">
      <c r="A144">
        <f>pride!B144</f>
        <v>225</v>
      </c>
      <c r="B144">
        <f>pride!F144</f>
        <v>2</v>
      </c>
      <c r="C144">
        <f>VLOOKUP(pride!G144,Characters!$A:$B,2,FALSE)</f>
        <v>999</v>
      </c>
      <c r="D144">
        <f>VLOOKUP(pride!H144,Characters!$A:$B,2,FALSE)</f>
        <v>999</v>
      </c>
      <c r="E144" t="e">
        <f>VLOOKUP(pride!I144,Characters!$A:$B,2,FALSE)</f>
        <v>#N/A</v>
      </c>
      <c r="F144" t="e">
        <f>VLOOKUP(pride!J144,Characters!$A:$B,2,FALSE)</f>
        <v>#N/A</v>
      </c>
      <c r="G144" t="e">
        <f>VLOOKUP(pride!K144,Characters!$A:$B,2,FALSE)</f>
        <v>#N/A</v>
      </c>
      <c r="H144" t="e">
        <f>VLOOKUP(pride!L144,Characters!$A:$B,2,FALSE)</f>
        <v>#N/A</v>
      </c>
      <c r="I144" t="e">
        <f>VLOOKUP(pride!M144,Characters!$A:$B,2,FALSE)</f>
        <v>#N/A</v>
      </c>
      <c r="J144" t="e">
        <f>VLOOKUP(pride!N144,Characters!$A:$B,2,FALSE)</f>
        <v>#N/A</v>
      </c>
      <c r="K144" t="e">
        <f>VLOOKUP(pride!O144,Characters!$A:$B,2,FALSE)</f>
        <v>#N/A</v>
      </c>
      <c r="L144" t="e">
        <f>VLOOKUP(pride!P144,Characters!$A:$B,2,FALSE)</f>
        <v>#N/A</v>
      </c>
    </row>
    <row r="145" spans="1:12" x14ac:dyDescent="0.25">
      <c r="A145">
        <f>pride!B145</f>
        <v>141</v>
      </c>
      <c r="B145">
        <f>pride!F145</f>
        <v>1</v>
      </c>
      <c r="C145">
        <f>VLOOKUP(pride!G145,Characters!$A:$B,2,FALSE)</f>
        <v>999</v>
      </c>
      <c r="D145" t="e">
        <f>VLOOKUP(pride!H145,Characters!$A:$B,2,FALSE)</f>
        <v>#N/A</v>
      </c>
      <c r="E145" t="e">
        <f>VLOOKUP(pride!I145,Characters!$A:$B,2,FALSE)</f>
        <v>#N/A</v>
      </c>
      <c r="F145" t="e">
        <f>VLOOKUP(pride!J145,Characters!$A:$B,2,FALSE)</f>
        <v>#N/A</v>
      </c>
      <c r="G145" t="e">
        <f>VLOOKUP(pride!K145,Characters!$A:$B,2,FALSE)</f>
        <v>#N/A</v>
      </c>
      <c r="H145" t="e">
        <f>VLOOKUP(pride!L145,Characters!$A:$B,2,FALSE)</f>
        <v>#N/A</v>
      </c>
      <c r="I145" t="e">
        <f>VLOOKUP(pride!M145,Characters!$A:$B,2,FALSE)</f>
        <v>#N/A</v>
      </c>
      <c r="J145" t="e">
        <f>VLOOKUP(pride!N145,Characters!$A:$B,2,FALSE)</f>
        <v>#N/A</v>
      </c>
      <c r="K145" t="e">
        <f>VLOOKUP(pride!O145,Characters!$A:$B,2,FALSE)</f>
        <v>#N/A</v>
      </c>
      <c r="L145" t="e">
        <f>VLOOKUP(pride!P145,Characters!$A:$B,2,FALSE)</f>
        <v>#N/A</v>
      </c>
    </row>
    <row r="146" spans="1:12" x14ac:dyDescent="0.25">
      <c r="A146">
        <f>pride!B146</f>
        <v>51</v>
      </c>
      <c r="B146">
        <f>pride!F146</f>
        <v>2</v>
      </c>
      <c r="C146">
        <f>VLOOKUP(pride!G146,Characters!$A:$B,2,FALSE)</f>
        <v>999</v>
      </c>
      <c r="D146">
        <f>VLOOKUP(pride!H146,Characters!$A:$B,2,FALSE)</f>
        <v>999</v>
      </c>
      <c r="E146" t="e">
        <f>VLOOKUP(pride!I146,Characters!$A:$B,2,FALSE)</f>
        <v>#N/A</v>
      </c>
      <c r="F146" t="e">
        <f>VLOOKUP(pride!J146,Characters!$A:$B,2,FALSE)</f>
        <v>#N/A</v>
      </c>
      <c r="G146" t="e">
        <f>VLOOKUP(pride!K146,Characters!$A:$B,2,FALSE)</f>
        <v>#N/A</v>
      </c>
      <c r="H146" t="e">
        <f>VLOOKUP(pride!L146,Characters!$A:$B,2,FALSE)</f>
        <v>#N/A</v>
      </c>
      <c r="I146" t="e">
        <f>VLOOKUP(pride!M146,Characters!$A:$B,2,FALSE)</f>
        <v>#N/A</v>
      </c>
      <c r="J146" t="e">
        <f>VLOOKUP(pride!N146,Characters!$A:$B,2,FALSE)</f>
        <v>#N/A</v>
      </c>
      <c r="K146" t="e">
        <f>VLOOKUP(pride!O146,Characters!$A:$B,2,FALSE)</f>
        <v>#N/A</v>
      </c>
      <c r="L146" t="e">
        <f>VLOOKUP(pride!P146,Characters!$A:$B,2,FALSE)</f>
        <v>#N/A</v>
      </c>
    </row>
    <row r="147" spans="1:12" x14ac:dyDescent="0.25">
      <c r="A147">
        <f>pride!B147</f>
        <v>17</v>
      </c>
      <c r="B147">
        <f>pride!F147</f>
        <v>0</v>
      </c>
      <c r="C147" t="e">
        <f>VLOOKUP(pride!G147,Characters!$A:$B,2,FALSE)</f>
        <v>#N/A</v>
      </c>
      <c r="D147" t="e">
        <f>VLOOKUP(pride!H147,Characters!$A:$B,2,FALSE)</f>
        <v>#N/A</v>
      </c>
      <c r="E147" t="e">
        <f>VLOOKUP(pride!I147,Characters!$A:$B,2,FALSE)</f>
        <v>#N/A</v>
      </c>
      <c r="F147" t="e">
        <f>VLOOKUP(pride!J147,Characters!$A:$B,2,FALSE)</f>
        <v>#N/A</v>
      </c>
      <c r="G147" t="e">
        <f>VLOOKUP(pride!K147,Characters!$A:$B,2,FALSE)</f>
        <v>#N/A</v>
      </c>
      <c r="H147" t="e">
        <f>VLOOKUP(pride!L147,Characters!$A:$B,2,FALSE)</f>
        <v>#N/A</v>
      </c>
      <c r="I147" t="e">
        <f>VLOOKUP(pride!M147,Characters!$A:$B,2,FALSE)</f>
        <v>#N/A</v>
      </c>
      <c r="J147" t="e">
        <f>VLOOKUP(pride!N147,Characters!$A:$B,2,FALSE)</f>
        <v>#N/A</v>
      </c>
      <c r="K147" t="e">
        <f>VLOOKUP(pride!O147,Characters!$A:$B,2,FALSE)</f>
        <v>#N/A</v>
      </c>
      <c r="L147" t="e">
        <f>VLOOKUP(pride!P147,Characters!$A:$B,2,FALSE)</f>
        <v>#N/A</v>
      </c>
    </row>
    <row r="148" spans="1:12" x14ac:dyDescent="0.25">
      <c r="A148">
        <f>pride!B148</f>
        <v>160</v>
      </c>
      <c r="B148">
        <f>pride!F148</f>
        <v>3</v>
      </c>
      <c r="C148">
        <f>VLOOKUP(pride!G148,Characters!$A:$B,2,FALSE)</f>
        <v>25</v>
      </c>
      <c r="D148">
        <f>VLOOKUP(pride!H148,Characters!$A:$B,2,FALSE)</f>
        <v>15</v>
      </c>
      <c r="E148">
        <f>VLOOKUP(pride!I148,Characters!$A:$B,2,FALSE)</f>
        <v>999</v>
      </c>
      <c r="F148" t="e">
        <f>VLOOKUP(pride!J148,Characters!$A:$B,2,FALSE)</f>
        <v>#N/A</v>
      </c>
      <c r="G148" t="e">
        <f>VLOOKUP(pride!K148,Characters!$A:$B,2,FALSE)</f>
        <v>#N/A</v>
      </c>
      <c r="H148" t="e">
        <f>VLOOKUP(pride!L148,Characters!$A:$B,2,FALSE)</f>
        <v>#N/A</v>
      </c>
      <c r="I148" t="e">
        <f>VLOOKUP(pride!M148,Characters!$A:$B,2,FALSE)</f>
        <v>#N/A</v>
      </c>
      <c r="J148" t="e">
        <f>VLOOKUP(pride!N148,Characters!$A:$B,2,FALSE)</f>
        <v>#N/A</v>
      </c>
      <c r="K148" t="e">
        <f>VLOOKUP(pride!O148,Characters!$A:$B,2,FALSE)</f>
        <v>#N/A</v>
      </c>
      <c r="L148" t="e">
        <f>VLOOKUP(pride!P148,Characters!$A:$B,2,FALSE)</f>
        <v>#N/A</v>
      </c>
    </row>
    <row r="149" spans="1:12" x14ac:dyDescent="0.25">
      <c r="A149">
        <f>pride!B149</f>
        <v>218</v>
      </c>
      <c r="B149">
        <f>pride!F149</f>
        <v>1</v>
      </c>
      <c r="C149">
        <f>VLOOKUP(pride!G149,Characters!$A:$B,2,FALSE)</f>
        <v>15</v>
      </c>
      <c r="D149" t="e">
        <f>VLOOKUP(pride!H149,Characters!$A:$B,2,FALSE)</f>
        <v>#N/A</v>
      </c>
      <c r="E149" t="e">
        <f>VLOOKUP(pride!I149,Characters!$A:$B,2,FALSE)</f>
        <v>#N/A</v>
      </c>
      <c r="F149" t="e">
        <f>VLOOKUP(pride!J149,Characters!$A:$B,2,FALSE)</f>
        <v>#N/A</v>
      </c>
      <c r="G149" t="e">
        <f>VLOOKUP(pride!K149,Characters!$A:$B,2,FALSE)</f>
        <v>#N/A</v>
      </c>
      <c r="H149" t="e">
        <f>VLOOKUP(pride!L149,Characters!$A:$B,2,FALSE)</f>
        <v>#N/A</v>
      </c>
      <c r="I149" t="e">
        <f>VLOOKUP(pride!M149,Characters!$A:$B,2,FALSE)</f>
        <v>#N/A</v>
      </c>
      <c r="J149" t="e">
        <f>VLOOKUP(pride!N149,Characters!$A:$B,2,FALSE)</f>
        <v>#N/A</v>
      </c>
      <c r="K149" t="e">
        <f>VLOOKUP(pride!O149,Characters!$A:$B,2,FALSE)</f>
        <v>#N/A</v>
      </c>
      <c r="L149" t="e">
        <f>VLOOKUP(pride!P149,Characters!$A:$B,2,FALSE)</f>
        <v>#N/A</v>
      </c>
    </row>
    <row r="150" spans="1:12" x14ac:dyDescent="0.25">
      <c r="A150">
        <f>pride!B150</f>
        <v>56</v>
      </c>
      <c r="B150">
        <f>pride!F150</f>
        <v>1</v>
      </c>
      <c r="C150">
        <f>VLOOKUP(pride!G150,Characters!$A:$B,2,FALSE)</f>
        <v>59</v>
      </c>
      <c r="D150" t="e">
        <f>VLOOKUP(pride!H150,Characters!$A:$B,2,FALSE)</f>
        <v>#N/A</v>
      </c>
      <c r="E150" t="e">
        <f>VLOOKUP(pride!I150,Characters!$A:$B,2,FALSE)</f>
        <v>#N/A</v>
      </c>
      <c r="F150" t="e">
        <f>VLOOKUP(pride!J150,Characters!$A:$B,2,FALSE)</f>
        <v>#N/A</v>
      </c>
      <c r="G150" t="e">
        <f>VLOOKUP(pride!K150,Characters!$A:$B,2,FALSE)</f>
        <v>#N/A</v>
      </c>
      <c r="H150" t="e">
        <f>VLOOKUP(pride!L150,Characters!$A:$B,2,FALSE)</f>
        <v>#N/A</v>
      </c>
      <c r="I150" t="e">
        <f>VLOOKUP(pride!M150,Characters!$A:$B,2,FALSE)</f>
        <v>#N/A</v>
      </c>
      <c r="J150" t="e">
        <f>VLOOKUP(pride!N150,Characters!$A:$B,2,FALSE)</f>
        <v>#N/A</v>
      </c>
      <c r="K150" t="e">
        <f>VLOOKUP(pride!O150,Characters!$A:$B,2,FALSE)</f>
        <v>#N/A</v>
      </c>
      <c r="L150" t="e">
        <f>VLOOKUP(pride!P150,Characters!$A:$B,2,FALSE)</f>
        <v>#N/A</v>
      </c>
    </row>
    <row r="151" spans="1:12" x14ac:dyDescent="0.25">
      <c r="A151">
        <f>pride!B151</f>
        <v>147</v>
      </c>
      <c r="B151">
        <f>pride!F151</f>
        <v>1</v>
      </c>
      <c r="C151">
        <f>VLOOKUP(pride!G151,Characters!$A:$B,2,FALSE)</f>
        <v>999</v>
      </c>
      <c r="D151" t="e">
        <f>VLOOKUP(pride!H151,Characters!$A:$B,2,FALSE)</f>
        <v>#N/A</v>
      </c>
      <c r="E151" t="e">
        <f>VLOOKUP(pride!I151,Characters!$A:$B,2,FALSE)</f>
        <v>#N/A</v>
      </c>
      <c r="F151" t="e">
        <f>VLOOKUP(pride!J151,Characters!$A:$B,2,FALSE)</f>
        <v>#N/A</v>
      </c>
      <c r="G151" t="e">
        <f>VLOOKUP(pride!K151,Characters!$A:$B,2,FALSE)</f>
        <v>#N/A</v>
      </c>
      <c r="H151" t="e">
        <f>VLOOKUP(pride!L151,Characters!$A:$B,2,FALSE)</f>
        <v>#N/A</v>
      </c>
      <c r="I151" t="e">
        <f>VLOOKUP(pride!M151,Characters!$A:$B,2,FALSE)</f>
        <v>#N/A</v>
      </c>
      <c r="J151" t="e">
        <f>VLOOKUP(pride!N151,Characters!$A:$B,2,FALSE)</f>
        <v>#N/A</v>
      </c>
      <c r="K151" t="e">
        <f>VLOOKUP(pride!O151,Characters!$A:$B,2,FALSE)</f>
        <v>#N/A</v>
      </c>
      <c r="L151" t="e">
        <f>VLOOKUP(pride!P151,Characters!$A:$B,2,FALSE)</f>
        <v>#N/A</v>
      </c>
    </row>
    <row r="152" spans="1:12" x14ac:dyDescent="0.25">
      <c r="A152">
        <f>pride!B152</f>
        <v>129</v>
      </c>
      <c r="B152">
        <f>pride!F152</f>
        <v>2</v>
      </c>
      <c r="C152">
        <f>VLOOKUP(pride!G152,Characters!$A:$B,2,FALSE)</f>
        <v>46</v>
      </c>
      <c r="D152">
        <f>VLOOKUP(pride!H152,Characters!$A:$B,2,FALSE)</f>
        <v>25</v>
      </c>
      <c r="E152" t="e">
        <f>VLOOKUP(pride!I152,Characters!$A:$B,2,FALSE)</f>
        <v>#N/A</v>
      </c>
      <c r="F152" t="e">
        <f>VLOOKUP(pride!J152,Characters!$A:$B,2,FALSE)</f>
        <v>#N/A</v>
      </c>
      <c r="G152" t="e">
        <f>VLOOKUP(pride!K152,Characters!$A:$B,2,FALSE)</f>
        <v>#N/A</v>
      </c>
      <c r="H152" t="e">
        <f>VLOOKUP(pride!L152,Characters!$A:$B,2,FALSE)</f>
        <v>#N/A</v>
      </c>
      <c r="I152" t="e">
        <f>VLOOKUP(pride!M152,Characters!$A:$B,2,FALSE)</f>
        <v>#N/A</v>
      </c>
      <c r="J152" t="e">
        <f>VLOOKUP(pride!N152,Characters!$A:$B,2,FALSE)</f>
        <v>#N/A</v>
      </c>
      <c r="K152" t="e">
        <f>VLOOKUP(pride!O152,Characters!$A:$B,2,FALSE)</f>
        <v>#N/A</v>
      </c>
      <c r="L152" t="e">
        <f>VLOOKUP(pride!P152,Characters!$A:$B,2,FALSE)</f>
        <v>#N/A</v>
      </c>
    </row>
    <row r="153" spans="1:12" x14ac:dyDescent="0.25">
      <c r="A153">
        <f>pride!B153</f>
        <v>190</v>
      </c>
      <c r="B153">
        <f>pride!F153</f>
        <v>1</v>
      </c>
      <c r="C153">
        <f>VLOOKUP(pride!G153,Characters!$A:$B,2,FALSE)</f>
        <v>999</v>
      </c>
      <c r="D153" t="e">
        <f>VLOOKUP(pride!H153,Characters!$A:$B,2,FALSE)</f>
        <v>#N/A</v>
      </c>
      <c r="E153" t="e">
        <f>VLOOKUP(pride!I153,Characters!$A:$B,2,FALSE)</f>
        <v>#N/A</v>
      </c>
      <c r="F153" t="e">
        <f>VLOOKUP(pride!J153,Characters!$A:$B,2,FALSE)</f>
        <v>#N/A</v>
      </c>
      <c r="G153" t="e">
        <f>VLOOKUP(pride!K153,Characters!$A:$B,2,FALSE)</f>
        <v>#N/A</v>
      </c>
      <c r="H153" t="e">
        <f>VLOOKUP(pride!L153,Characters!$A:$B,2,FALSE)</f>
        <v>#N/A</v>
      </c>
      <c r="I153" t="e">
        <f>VLOOKUP(pride!M153,Characters!$A:$B,2,FALSE)</f>
        <v>#N/A</v>
      </c>
      <c r="J153" t="e">
        <f>VLOOKUP(pride!N153,Characters!$A:$B,2,FALSE)</f>
        <v>#N/A</v>
      </c>
      <c r="K153" t="e">
        <f>VLOOKUP(pride!O153,Characters!$A:$B,2,FALSE)</f>
        <v>#N/A</v>
      </c>
      <c r="L153" t="e">
        <f>VLOOKUP(pride!P153,Characters!$A:$B,2,FALSE)</f>
        <v>#N/A</v>
      </c>
    </row>
    <row r="154" spans="1:12" x14ac:dyDescent="0.25">
      <c r="A154">
        <f>pride!B154</f>
        <v>14</v>
      </c>
      <c r="B154">
        <f>pride!F154</f>
        <v>0</v>
      </c>
      <c r="C154" t="e">
        <f>VLOOKUP(pride!G154,Characters!$A:$B,2,FALSE)</f>
        <v>#N/A</v>
      </c>
      <c r="D154" t="e">
        <f>VLOOKUP(pride!H154,Characters!$A:$B,2,FALSE)</f>
        <v>#N/A</v>
      </c>
      <c r="E154" t="e">
        <f>VLOOKUP(pride!I154,Characters!$A:$B,2,FALSE)</f>
        <v>#N/A</v>
      </c>
      <c r="F154" t="e">
        <f>VLOOKUP(pride!J154,Characters!$A:$B,2,FALSE)</f>
        <v>#N/A</v>
      </c>
      <c r="G154" t="e">
        <f>VLOOKUP(pride!K154,Characters!$A:$B,2,FALSE)</f>
        <v>#N/A</v>
      </c>
      <c r="H154" t="e">
        <f>VLOOKUP(pride!L154,Characters!$A:$B,2,FALSE)</f>
        <v>#N/A</v>
      </c>
      <c r="I154" t="e">
        <f>VLOOKUP(pride!M154,Characters!$A:$B,2,FALSE)</f>
        <v>#N/A</v>
      </c>
      <c r="J154" t="e">
        <f>VLOOKUP(pride!N154,Characters!$A:$B,2,FALSE)</f>
        <v>#N/A</v>
      </c>
      <c r="K154" t="e">
        <f>VLOOKUP(pride!O154,Characters!$A:$B,2,FALSE)</f>
        <v>#N/A</v>
      </c>
      <c r="L154" t="e">
        <f>VLOOKUP(pride!P154,Characters!$A:$B,2,FALSE)</f>
        <v>#N/A</v>
      </c>
    </row>
    <row r="155" spans="1:12" x14ac:dyDescent="0.25">
      <c r="A155">
        <f>pride!B155</f>
        <v>130</v>
      </c>
      <c r="B155">
        <f>pride!F155</f>
        <v>1</v>
      </c>
      <c r="C155">
        <f>VLOOKUP(pride!G155,Characters!$A:$B,2,FALSE)</f>
        <v>25</v>
      </c>
      <c r="D155" t="e">
        <f>VLOOKUP(pride!H155,Characters!$A:$B,2,FALSE)</f>
        <v>#N/A</v>
      </c>
      <c r="E155" t="e">
        <f>VLOOKUP(pride!I155,Characters!$A:$B,2,FALSE)</f>
        <v>#N/A</v>
      </c>
      <c r="F155" t="e">
        <f>VLOOKUP(pride!J155,Characters!$A:$B,2,FALSE)</f>
        <v>#N/A</v>
      </c>
      <c r="G155" t="e">
        <f>VLOOKUP(pride!K155,Characters!$A:$B,2,FALSE)</f>
        <v>#N/A</v>
      </c>
      <c r="H155" t="e">
        <f>VLOOKUP(pride!L155,Characters!$A:$B,2,FALSE)</f>
        <v>#N/A</v>
      </c>
      <c r="I155" t="e">
        <f>VLOOKUP(pride!M155,Characters!$A:$B,2,FALSE)</f>
        <v>#N/A</v>
      </c>
      <c r="J155" t="e">
        <f>VLOOKUP(pride!N155,Characters!$A:$B,2,FALSE)</f>
        <v>#N/A</v>
      </c>
      <c r="K155" t="e">
        <f>VLOOKUP(pride!O155,Characters!$A:$B,2,FALSE)</f>
        <v>#N/A</v>
      </c>
      <c r="L155" t="e">
        <f>VLOOKUP(pride!P155,Characters!$A:$B,2,FALSE)</f>
        <v>#N/A</v>
      </c>
    </row>
    <row r="156" spans="1:12" x14ac:dyDescent="0.25">
      <c r="A156">
        <f>pride!B156</f>
        <v>101</v>
      </c>
      <c r="B156">
        <f>pride!F156</f>
        <v>2</v>
      </c>
      <c r="C156">
        <f>VLOOKUP(pride!G156,Characters!$A:$B,2,FALSE)</f>
        <v>40</v>
      </c>
      <c r="D156">
        <f>VLOOKUP(pride!H156,Characters!$A:$B,2,FALSE)</f>
        <v>999</v>
      </c>
      <c r="E156" t="e">
        <f>VLOOKUP(pride!I156,Characters!$A:$B,2,FALSE)</f>
        <v>#N/A</v>
      </c>
      <c r="F156" t="e">
        <f>VLOOKUP(pride!J156,Characters!$A:$B,2,FALSE)</f>
        <v>#N/A</v>
      </c>
      <c r="G156" t="e">
        <f>VLOOKUP(pride!K156,Characters!$A:$B,2,FALSE)</f>
        <v>#N/A</v>
      </c>
      <c r="H156" t="e">
        <f>VLOOKUP(pride!L156,Characters!$A:$B,2,FALSE)</f>
        <v>#N/A</v>
      </c>
      <c r="I156" t="e">
        <f>VLOOKUP(pride!M156,Characters!$A:$B,2,FALSE)</f>
        <v>#N/A</v>
      </c>
      <c r="J156" t="e">
        <f>VLOOKUP(pride!N156,Characters!$A:$B,2,FALSE)</f>
        <v>#N/A</v>
      </c>
      <c r="K156" t="e">
        <f>VLOOKUP(pride!O156,Characters!$A:$B,2,FALSE)</f>
        <v>#N/A</v>
      </c>
      <c r="L156" t="e">
        <f>VLOOKUP(pride!P156,Characters!$A:$B,2,FALSE)</f>
        <v>#N/A</v>
      </c>
    </row>
    <row r="157" spans="1:12" x14ac:dyDescent="0.25">
      <c r="A157">
        <f>pride!B157</f>
        <v>239</v>
      </c>
      <c r="B157">
        <f>pride!F157</f>
        <v>1</v>
      </c>
      <c r="C157">
        <f>VLOOKUP(pride!G157,Characters!$A:$B,2,FALSE)</f>
        <v>25</v>
      </c>
      <c r="D157" t="e">
        <f>VLOOKUP(pride!H157,Characters!$A:$B,2,FALSE)</f>
        <v>#N/A</v>
      </c>
      <c r="E157" t="e">
        <f>VLOOKUP(pride!I157,Characters!$A:$B,2,FALSE)</f>
        <v>#N/A</v>
      </c>
      <c r="F157" t="e">
        <f>VLOOKUP(pride!J157,Characters!$A:$B,2,FALSE)</f>
        <v>#N/A</v>
      </c>
      <c r="G157" t="e">
        <f>VLOOKUP(pride!K157,Characters!$A:$B,2,FALSE)</f>
        <v>#N/A</v>
      </c>
      <c r="H157" t="e">
        <f>VLOOKUP(pride!L157,Characters!$A:$B,2,FALSE)</f>
        <v>#N/A</v>
      </c>
      <c r="I157" t="e">
        <f>VLOOKUP(pride!M157,Characters!$A:$B,2,FALSE)</f>
        <v>#N/A</v>
      </c>
      <c r="J157" t="e">
        <f>VLOOKUP(pride!N157,Characters!$A:$B,2,FALSE)</f>
        <v>#N/A</v>
      </c>
      <c r="K157" t="e">
        <f>VLOOKUP(pride!O157,Characters!$A:$B,2,FALSE)</f>
        <v>#N/A</v>
      </c>
      <c r="L157" t="e">
        <f>VLOOKUP(pride!P157,Characters!$A:$B,2,FALSE)</f>
        <v>#N/A</v>
      </c>
    </row>
    <row r="158" spans="1:12" x14ac:dyDescent="0.25">
      <c r="A158">
        <f>pride!B158</f>
        <v>255</v>
      </c>
      <c r="B158">
        <f>pride!F158</f>
        <v>1</v>
      </c>
      <c r="C158">
        <f>VLOOKUP(pride!G158,Characters!$A:$B,2,FALSE)</f>
        <v>3</v>
      </c>
      <c r="D158" t="e">
        <f>VLOOKUP(pride!H158,Characters!$A:$B,2,FALSE)</f>
        <v>#N/A</v>
      </c>
      <c r="E158" t="e">
        <f>VLOOKUP(pride!I158,Characters!$A:$B,2,FALSE)</f>
        <v>#N/A</v>
      </c>
      <c r="F158" t="e">
        <f>VLOOKUP(pride!J158,Characters!$A:$B,2,FALSE)</f>
        <v>#N/A</v>
      </c>
      <c r="G158" t="e">
        <f>VLOOKUP(pride!K158,Characters!$A:$B,2,FALSE)</f>
        <v>#N/A</v>
      </c>
      <c r="H158" t="e">
        <f>VLOOKUP(pride!L158,Characters!$A:$B,2,FALSE)</f>
        <v>#N/A</v>
      </c>
      <c r="I158" t="e">
        <f>VLOOKUP(pride!M158,Characters!$A:$B,2,FALSE)</f>
        <v>#N/A</v>
      </c>
      <c r="J158" t="e">
        <f>VLOOKUP(pride!N158,Characters!$A:$B,2,FALSE)</f>
        <v>#N/A</v>
      </c>
      <c r="K158" t="e">
        <f>VLOOKUP(pride!O158,Characters!$A:$B,2,FALSE)</f>
        <v>#N/A</v>
      </c>
      <c r="L158" t="e">
        <f>VLOOKUP(pride!P158,Characters!$A:$B,2,FALSE)</f>
        <v>#N/A</v>
      </c>
    </row>
    <row r="159" spans="1:12" x14ac:dyDescent="0.25">
      <c r="A159">
        <f>pride!B159</f>
        <v>34</v>
      </c>
      <c r="B159">
        <f>pride!F159</f>
        <v>1</v>
      </c>
      <c r="C159">
        <f>VLOOKUP(pride!G159,Characters!$A:$B,2,FALSE)</f>
        <v>999</v>
      </c>
      <c r="D159" t="e">
        <f>VLOOKUP(pride!H159,Characters!$A:$B,2,FALSE)</f>
        <v>#N/A</v>
      </c>
      <c r="E159" t="e">
        <f>VLOOKUP(pride!I159,Characters!$A:$B,2,FALSE)</f>
        <v>#N/A</v>
      </c>
      <c r="F159" t="e">
        <f>VLOOKUP(pride!J159,Characters!$A:$B,2,FALSE)</f>
        <v>#N/A</v>
      </c>
      <c r="G159" t="e">
        <f>VLOOKUP(pride!K159,Characters!$A:$B,2,FALSE)</f>
        <v>#N/A</v>
      </c>
      <c r="H159" t="e">
        <f>VLOOKUP(pride!L159,Characters!$A:$B,2,FALSE)</f>
        <v>#N/A</v>
      </c>
      <c r="I159" t="e">
        <f>VLOOKUP(pride!M159,Characters!$A:$B,2,FALSE)</f>
        <v>#N/A</v>
      </c>
      <c r="J159" t="e">
        <f>VLOOKUP(pride!N159,Characters!$A:$B,2,FALSE)</f>
        <v>#N/A</v>
      </c>
      <c r="K159" t="e">
        <f>VLOOKUP(pride!O159,Characters!$A:$B,2,FALSE)</f>
        <v>#N/A</v>
      </c>
      <c r="L159" t="e">
        <f>VLOOKUP(pride!P159,Characters!$A:$B,2,FALSE)</f>
        <v>#N/A</v>
      </c>
    </row>
    <row r="160" spans="1:12" x14ac:dyDescent="0.25">
      <c r="A160">
        <f>pride!B160</f>
        <v>71</v>
      </c>
      <c r="B160">
        <f>pride!F160</f>
        <v>1</v>
      </c>
      <c r="C160">
        <f>VLOOKUP(pride!G160,Characters!$A:$B,2,FALSE)</f>
        <v>47</v>
      </c>
      <c r="D160" t="e">
        <f>VLOOKUP(pride!H160,Characters!$A:$B,2,FALSE)</f>
        <v>#N/A</v>
      </c>
      <c r="E160" t="e">
        <f>VLOOKUP(pride!I160,Characters!$A:$B,2,FALSE)</f>
        <v>#N/A</v>
      </c>
      <c r="F160" t="e">
        <f>VLOOKUP(pride!J160,Characters!$A:$B,2,FALSE)</f>
        <v>#N/A</v>
      </c>
      <c r="G160" t="e">
        <f>VLOOKUP(pride!K160,Characters!$A:$B,2,FALSE)</f>
        <v>#N/A</v>
      </c>
      <c r="H160" t="e">
        <f>VLOOKUP(pride!L160,Characters!$A:$B,2,FALSE)</f>
        <v>#N/A</v>
      </c>
      <c r="I160" t="e">
        <f>VLOOKUP(pride!M160,Characters!$A:$B,2,FALSE)</f>
        <v>#N/A</v>
      </c>
      <c r="J160" t="e">
        <f>VLOOKUP(pride!N160,Characters!$A:$B,2,FALSE)</f>
        <v>#N/A</v>
      </c>
      <c r="K160" t="e">
        <f>VLOOKUP(pride!O160,Characters!$A:$B,2,FALSE)</f>
        <v>#N/A</v>
      </c>
      <c r="L160" t="e">
        <f>VLOOKUP(pride!P160,Characters!$A:$B,2,FALSE)</f>
        <v>#N/A</v>
      </c>
    </row>
    <row r="161" spans="1:12" x14ac:dyDescent="0.25">
      <c r="A161">
        <f>pride!B161</f>
        <v>55</v>
      </c>
      <c r="B161">
        <f>pride!F161</f>
        <v>1</v>
      </c>
      <c r="C161">
        <f>VLOOKUP(pride!G161,Characters!$A:$B,2,FALSE)</f>
        <v>40</v>
      </c>
      <c r="D161" t="e">
        <f>VLOOKUP(pride!H161,Characters!$A:$B,2,FALSE)</f>
        <v>#N/A</v>
      </c>
      <c r="E161" t="e">
        <f>VLOOKUP(pride!I161,Characters!$A:$B,2,FALSE)</f>
        <v>#N/A</v>
      </c>
      <c r="F161" t="e">
        <f>VLOOKUP(pride!J161,Characters!$A:$B,2,FALSE)</f>
        <v>#N/A</v>
      </c>
      <c r="G161" t="e">
        <f>VLOOKUP(pride!K161,Characters!$A:$B,2,FALSE)</f>
        <v>#N/A</v>
      </c>
      <c r="H161" t="e">
        <f>VLOOKUP(pride!L161,Characters!$A:$B,2,FALSE)</f>
        <v>#N/A</v>
      </c>
      <c r="I161" t="e">
        <f>VLOOKUP(pride!M161,Characters!$A:$B,2,FALSE)</f>
        <v>#N/A</v>
      </c>
      <c r="J161" t="e">
        <f>VLOOKUP(pride!N161,Characters!$A:$B,2,FALSE)</f>
        <v>#N/A</v>
      </c>
      <c r="K161" t="e">
        <f>VLOOKUP(pride!O161,Characters!$A:$B,2,FALSE)</f>
        <v>#N/A</v>
      </c>
      <c r="L161" t="e">
        <f>VLOOKUP(pride!P161,Characters!$A:$B,2,FALSE)</f>
        <v>#N/A</v>
      </c>
    </row>
    <row r="162" spans="1:12" x14ac:dyDescent="0.25">
      <c r="A162">
        <f>pride!B162</f>
        <v>232</v>
      </c>
      <c r="B162">
        <f>pride!F162</f>
        <v>1</v>
      </c>
      <c r="C162">
        <f>VLOOKUP(pride!G162,Characters!$A:$B,2,FALSE)</f>
        <v>999</v>
      </c>
      <c r="D162" t="e">
        <f>VLOOKUP(pride!H162,Characters!$A:$B,2,FALSE)</f>
        <v>#N/A</v>
      </c>
      <c r="E162" t="e">
        <f>VLOOKUP(pride!I162,Characters!$A:$B,2,FALSE)</f>
        <v>#N/A</v>
      </c>
      <c r="F162" t="e">
        <f>VLOOKUP(pride!J162,Characters!$A:$B,2,FALSE)</f>
        <v>#N/A</v>
      </c>
      <c r="G162" t="e">
        <f>VLOOKUP(pride!K162,Characters!$A:$B,2,FALSE)</f>
        <v>#N/A</v>
      </c>
      <c r="H162" t="e">
        <f>VLOOKUP(pride!L162,Characters!$A:$B,2,FALSE)</f>
        <v>#N/A</v>
      </c>
      <c r="I162" t="e">
        <f>VLOOKUP(pride!M162,Characters!$A:$B,2,FALSE)</f>
        <v>#N/A</v>
      </c>
      <c r="J162" t="e">
        <f>VLOOKUP(pride!N162,Characters!$A:$B,2,FALSE)</f>
        <v>#N/A</v>
      </c>
      <c r="K162" t="e">
        <f>VLOOKUP(pride!O162,Characters!$A:$B,2,FALSE)</f>
        <v>#N/A</v>
      </c>
      <c r="L162" t="e">
        <f>VLOOKUP(pride!P162,Characters!$A:$B,2,FALSE)</f>
        <v>#N/A</v>
      </c>
    </row>
    <row r="163" spans="1:12" x14ac:dyDescent="0.25">
      <c r="A163">
        <f>pride!B163</f>
        <v>89</v>
      </c>
      <c r="B163">
        <f>pride!F163</f>
        <v>1</v>
      </c>
      <c r="C163">
        <f>VLOOKUP(pride!G163,Characters!$A:$B,2,FALSE)</f>
        <v>999</v>
      </c>
      <c r="D163" t="e">
        <f>VLOOKUP(pride!H163,Characters!$A:$B,2,FALSE)</f>
        <v>#N/A</v>
      </c>
      <c r="E163" t="e">
        <f>VLOOKUP(pride!I163,Characters!$A:$B,2,FALSE)</f>
        <v>#N/A</v>
      </c>
      <c r="F163" t="e">
        <f>VLOOKUP(pride!J163,Characters!$A:$B,2,FALSE)</f>
        <v>#N/A</v>
      </c>
      <c r="G163" t="e">
        <f>VLOOKUP(pride!K163,Characters!$A:$B,2,FALSE)</f>
        <v>#N/A</v>
      </c>
      <c r="H163" t="e">
        <f>VLOOKUP(pride!L163,Characters!$A:$B,2,FALSE)</f>
        <v>#N/A</v>
      </c>
      <c r="I163" t="e">
        <f>VLOOKUP(pride!M163,Characters!$A:$B,2,FALSE)</f>
        <v>#N/A</v>
      </c>
      <c r="J163" t="e">
        <f>VLOOKUP(pride!N163,Characters!$A:$B,2,FALSE)</f>
        <v>#N/A</v>
      </c>
      <c r="K163" t="e">
        <f>VLOOKUP(pride!O163,Characters!$A:$B,2,FALSE)</f>
        <v>#N/A</v>
      </c>
      <c r="L163" t="e">
        <f>VLOOKUP(pride!P163,Characters!$A:$B,2,FALSE)</f>
        <v>#N/A</v>
      </c>
    </row>
    <row r="164" spans="1:12" x14ac:dyDescent="0.25">
      <c r="A164">
        <f>pride!B164</f>
        <v>31</v>
      </c>
      <c r="B164">
        <f>pride!F164</f>
        <v>0</v>
      </c>
      <c r="C164" t="e">
        <f>VLOOKUP(pride!G164,Characters!$A:$B,2,FALSE)</f>
        <v>#N/A</v>
      </c>
      <c r="D164" t="e">
        <f>VLOOKUP(pride!H164,Characters!$A:$B,2,FALSE)</f>
        <v>#N/A</v>
      </c>
      <c r="E164" t="e">
        <f>VLOOKUP(pride!I164,Characters!$A:$B,2,FALSE)</f>
        <v>#N/A</v>
      </c>
      <c r="F164" t="e">
        <f>VLOOKUP(pride!J164,Characters!$A:$B,2,FALSE)</f>
        <v>#N/A</v>
      </c>
      <c r="G164" t="e">
        <f>VLOOKUP(pride!K164,Characters!$A:$B,2,FALSE)</f>
        <v>#N/A</v>
      </c>
      <c r="H164" t="e">
        <f>VLOOKUP(pride!L164,Characters!$A:$B,2,FALSE)</f>
        <v>#N/A</v>
      </c>
      <c r="I164" t="e">
        <f>VLOOKUP(pride!M164,Characters!$A:$B,2,FALSE)</f>
        <v>#N/A</v>
      </c>
      <c r="J164" t="e">
        <f>VLOOKUP(pride!N164,Characters!$A:$B,2,FALSE)</f>
        <v>#N/A</v>
      </c>
      <c r="K164" t="e">
        <f>VLOOKUP(pride!O164,Characters!$A:$B,2,FALSE)</f>
        <v>#N/A</v>
      </c>
      <c r="L164" t="e">
        <f>VLOOKUP(pride!P164,Characters!$A:$B,2,FALSE)</f>
        <v>#N/A</v>
      </c>
    </row>
    <row r="165" spans="1:12" x14ac:dyDescent="0.25">
      <c r="A165">
        <f>pride!B165</f>
        <v>44</v>
      </c>
      <c r="B165">
        <f>pride!F165</f>
        <v>1</v>
      </c>
      <c r="C165">
        <f>VLOOKUP(pride!G165,Characters!$A:$B,2,FALSE)</f>
        <v>40</v>
      </c>
      <c r="D165" t="e">
        <f>VLOOKUP(pride!H165,Characters!$A:$B,2,FALSE)</f>
        <v>#N/A</v>
      </c>
      <c r="E165" t="e">
        <f>VLOOKUP(pride!I165,Characters!$A:$B,2,FALSE)</f>
        <v>#N/A</v>
      </c>
      <c r="F165" t="e">
        <f>VLOOKUP(pride!J165,Characters!$A:$B,2,FALSE)</f>
        <v>#N/A</v>
      </c>
      <c r="G165" t="e">
        <f>VLOOKUP(pride!K165,Characters!$A:$B,2,FALSE)</f>
        <v>#N/A</v>
      </c>
      <c r="H165" t="e">
        <f>VLOOKUP(pride!L165,Characters!$A:$B,2,FALSE)</f>
        <v>#N/A</v>
      </c>
      <c r="I165" t="e">
        <f>VLOOKUP(pride!M165,Characters!$A:$B,2,FALSE)</f>
        <v>#N/A</v>
      </c>
      <c r="J165" t="e">
        <f>VLOOKUP(pride!N165,Characters!$A:$B,2,FALSE)</f>
        <v>#N/A</v>
      </c>
      <c r="K165" t="e">
        <f>VLOOKUP(pride!O165,Characters!$A:$B,2,FALSE)</f>
        <v>#N/A</v>
      </c>
      <c r="L165" t="e">
        <f>VLOOKUP(pride!P165,Characters!$A:$B,2,FALSE)</f>
        <v>#N/A</v>
      </c>
    </row>
    <row r="166" spans="1:12" x14ac:dyDescent="0.25">
      <c r="A166">
        <f>pride!B166</f>
        <v>184</v>
      </c>
      <c r="B166">
        <f>pride!F166</f>
        <v>2</v>
      </c>
      <c r="C166">
        <f>VLOOKUP(pride!G166,Characters!$A:$B,2,FALSE)</f>
        <v>999</v>
      </c>
      <c r="D166">
        <f>VLOOKUP(pride!H166,Characters!$A:$B,2,FALSE)</f>
        <v>34</v>
      </c>
      <c r="E166" t="e">
        <f>VLOOKUP(pride!I166,Characters!$A:$B,2,FALSE)</f>
        <v>#N/A</v>
      </c>
      <c r="F166" t="e">
        <f>VLOOKUP(pride!J166,Characters!$A:$B,2,FALSE)</f>
        <v>#N/A</v>
      </c>
      <c r="G166" t="e">
        <f>VLOOKUP(pride!K166,Characters!$A:$B,2,FALSE)</f>
        <v>#N/A</v>
      </c>
      <c r="H166" t="e">
        <f>VLOOKUP(pride!L166,Characters!$A:$B,2,FALSE)</f>
        <v>#N/A</v>
      </c>
      <c r="I166" t="e">
        <f>VLOOKUP(pride!M166,Characters!$A:$B,2,FALSE)</f>
        <v>#N/A</v>
      </c>
      <c r="J166" t="e">
        <f>VLOOKUP(pride!N166,Characters!$A:$B,2,FALSE)</f>
        <v>#N/A</v>
      </c>
      <c r="K166" t="e">
        <f>VLOOKUP(pride!O166,Characters!$A:$B,2,FALSE)</f>
        <v>#N/A</v>
      </c>
      <c r="L166" t="e">
        <f>VLOOKUP(pride!P166,Characters!$A:$B,2,FALSE)</f>
        <v>#N/A</v>
      </c>
    </row>
    <row r="167" spans="1:12" x14ac:dyDescent="0.25">
      <c r="A167">
        <f>pride!B167</f>
        <v>143</v>
      </c>
      <c r="B167">
        <f>pride!F167</f>
        <v>3</v>
      </c>
      <c r="C167">
        <f>VLOOKUP(pride!G167,Characters!$A:$B,2,FALSE)</f>
        <v>15</v>
      </c>
      <c r="D167">
        <f>VLOOKUP(pride!H167,Characters!$A:$B,2,FALSE)</f>
        <v>6</v>
      </c>
      <c r="E167">
        <f>VLOOKUP(pride!I167,Characters!$A:$B,2,FALSE)</f>
        <v>25</v>
      </c>
      <c r="F167" t="e">
        <f>VLOOKUP(pride!J167,Characters!$A:$B,2,FALSE)</f>
        <v>#N/A</v>
      </c>
      <c r="G167" t="e">
        <f>VLOOKUP(pride!K167,Characters!$A:$B,2,FALSE)</f>
        <v>#N/A</v>
      </c>
      <c r="H167" t="e">
        <f>VLOOKUP(pride!L167,Characters!$A:$B,2,FALSE)</f>
        <v>#N/A</v>
      </c>
      <c r="I167" t="e">
        <f>VLOOKUP(pride!M167,Characters!$A:$B,2,FALSE)</f>
        <v>#N/A</v>
      </c>
      <c r="J167" t="e">
        <f>VLOOKUP(pride!N167,Characters!$A:$B,2,FALSE)</f>
        <v>#N/A</v>
      </c>
      <c r="K167" t="e">
        <f>VLOOKUP(pride!O167,Characters!$A:$B,2,FALSE)</f>
        <v>#N/A</v>
      </c>
      <c r="L167" t="e">
        <f>VLOOKUP(pride!P167,Characters!$A:$B,2,FALSE)</f>
        <v>#N/A</v>
      </c>
    </row>
    <row r="168" spans="1:12" x14ac:dyDescent="0.25">
      <c r="A168">
        <f>pride!B168</f>
        <v>186</v>
      </c>
      <c r="B168">
        <f>pride!F168</f>
        <v>1</v>
      </c>
      <c r="C168">
        <f>VLOOKUP(pride!G168,Characters!$A:$B,2,FALSE)</f>
        <v>999</v>
      </c>
      <c r="D168" t="e">
        <f>VLOOKUP(pride!H168,Characters!$A:$B,2,FALSE)</f>
        <v>#N/A</v>
      </c>
      <c r="E168" t="e">
        <f>VLOOKUP(pride!I168,Characters!$A:$B,2,FALSE)</f>
        <v>#N/A</v>
      </c>
      <c r="F168" t="e">
        <f>VLOOKUP(pride!J168,Characters!$A:$B,2,FALSE)</f>
        <v>#N/A</v>
      </c>
      <c r="G168" t="e">
        <f>VLOOKUP(pride!K168,Characters!$A:$B,2,FALSE)</f>
        <v>#N/A</v>
      </c>
      <c r="H168" t="e">
        <f>VLOOKUP(pride!L168,Characters!$A:$B,2,FALSE)</f>
        <v>#N/A</v>
      </c>
      <c r="I168" t="e">
        <f>VLOOKUP(pride!M168,Characters!$A:$B,2,FALSE)</f>
        <v>#N/A</v>
      </c>
      <c r="J168" t="e">
        <f>VLOOKUP(pride!N168,Characters!$A:$B,2,FALSE)</f>
        <v>#N/A</v>
      </c>
      <c r="K168" t="e">
        <f>VLOOKUP(pride!O168,Characters!$A:$B,2,FALSE)</f>
        <v>#N/A</v>
      </c>
      <c r="L168" t="e">
        <f>VLOOKUP(pride!P168,Characters!$A:$B,2,FALSE)</f>
        <v>#N/A</v>
      </c>
    </row>
    <row r="169" spans="1:12" x14ac:dyDescent="0.25">
      <c r="A169">
        <f>pride!B169</f>
        <v>102</v>
      </c>
      <c r="B169">
        <f>pride!F169</f>
        <v>1</v>
      </c>
      <c r="C169">
        <f>VLOOKUP(pride!G169,Characters!$A:$B,2,FALSE)</f>
        <v>999</v>
      </c>
      <c r="D169" t="e">
        <f>VLOOKUP(pride!H169,Characters!$A:$B,2,FALSE)</f>
        <v>#N/A</v>
      </c>
      <c r="E169" t="e">
        <f>VLOOKUP(pride!I169,Characters!$A:$B,2,FALSE)</f>
        <v>#N/A</v>
      </c>
      <c r="F169" t="e">
        <f>VLOOKUP(pride!J169,Characters!$A:$B,2,FALSE)</f>
        <v>#N/A</v>
      </c>
      <c r="G169" t="e">
        <f>VLOOKUP(pride!K169,Characters!$A:$B,2,FALSE)</f>
        <v>#N/A</v>
      </c>
      <c r="H169" t="e">
        <f>VLOOKUP(pride!L169,Characters!$A:$B,2,FALSE)</f>
        <v>#N/A</v>
      </c>
      <c r="I169" t="e">
        <f>VLOOKUP(pride!M169,Characters!$A:$B,2,FALSE)</f>
        <v>#N/A</v>
      </c>
      <c r="J169" t="e">
        <f>VLOOKUP(pride!N169,Characters!$A:$B,2,FALSE)</f>
        <v>#N/A</v>
      </c>
      <c r="K169" t="e">
        <f>VLOOKUP(pride!O169,Characters!$A:$B,2,FALSE)</f>
        <v>#N/A</v>
      </c>
      <c r="L169" t="e">
        <f>VLOOKUP(pride!P169,Characters!$A:$B,2,FALSE)</f>
        <v>#N/A</v>
      </c>
    </row>
    <row r="170" spans="1:12" x14ac:dyDescent="0.25">
      <c r="A170">
        <f>pride!B170</f>
        <v>103</v>
      </c>
      <c r="B170">
        <f>pride!F170</f>
        <v>1</v>
      </c>
      <c r="C170">
        <f>VLOOKUP(pride!G170,Characters!$A:$B,2,FALSE)</f>
        <v>999</v>
      </c>
      <c r="D170" t="e">
        <f>VLOOKUP(pride!H170,Characters!$A:$B,2,FALSE)</f>
        <v>#N/A</v>
      </c>
      <c r="E170" t="e">
        <f>VLOOKUP(pride!I170,Characters!$A:$B,2,FALSE)</f>
        <v>#N/A</v>
      </c>
      <c r="F170" t="e">
        <f>VLOOKUP(pride!J170,Characters!$A:$B,2,FALSE)</f>
        <v>#N/A</v>
      </c>
      <c r="G170" t="e">
        <f>VLOOKUP(pride!K170,Characters!$A:$B,2,FALSE)</f>
        <v>#N/A</v>
      </c>
      <c r="H170" t="e">
        <f>VLOOKUP(pride!L170,Characters!$A:$B,2,FALSE)</f>
        <v>#N/A</v>
      </c>
      <c r="I170" t="e">
        <f>VLOOKUP(pride!M170,Characters!$A:$B,2,FALSE)</f>
        <v>#N/A</v>
      </c>
      <c r="J170" t="e">
        <f>VLOOKUP(pride!N170,Characters!$A:$B,2,FALSE)</f>
        <v>#N/A</v>
      </c>
      <c r="K170" t="e">
        <f>VLOOKUP(pride!O170,Characters!$A:$B,2,FALSE)</f>
        <v>#N/A</v>
      </c>
      <c r="L170" t="e">
        <f>VLOOKUP(pride!P170,Characters!$A:$B,2,FALSE)</f>
        <v>#N/A</v>
      </c>
    </row>
    <row r="171" spans="1:12" x14ac:dyDescent="0.25">
      <c r="A171">
        <f>pride!B171</f>
        <v>52</v>
      </c>
      <c r="B171">
        <f>pride!F171</f>
        <v>2</v>
      </c>
      <c r="C171">
        <f>VLOOKUP(pride!G171,Characters!$A:$B,2,FALSE)</f>
        <v>999</v>
      </c>
      <c r="D171">
        <f>VLOOKUP(pride!H171,Characters!$A:$B,2,FALSE)</f>
        <v>999</v>
      </c>
      <c r="E171" t="e">
        <f>VLOOKUP(pride!I171,Characters!$A:$B,2,FALSE)</f>
        <v>#N/A</v>
      </c>
      <c r="F171" t="e">
        <f>VLOOKUP(pride!J171,Characters!$A:$B,2,FALSE)</f>
        <v>#N/A</v>
      </c>
      <c r="G171" t="e">
        <f>VLOOKUP(pride!K171,Characters!$A:$B,2,FALSE)</f>
        <v>#N/A</v>
      </c>
      <c r="H171" t="e">
        <f>VLOOKUP(pride!L171,Characters!$A:$B,2,FALSE)</f>
        <v>#N/A</v>
      </c>
      <c r="I171" t="e">
        <f>VLOOKUP(pride!M171,Characters!$A:$B,2,FALSE)</f>
        <v>#N/A</v>
      </c>
      <c r="J171" t="e">
        <f>VLOOKUP(pride!N171,Characters!$A:$B,2,FALSE)</f>
        <v>#N/A</v>
      </c>
      <c r="K171" t="e">
        <f>VLOOKUP(pride!O171,Characters!$A:$B,2,FALSE)</f>
        <v>#N/A</v>
      </c>
      <c r="L171" t="e">
        <f>VLOOKUP(pride!P171,Characters!$A:$B,2,FALSE)</f>
        <v>#N/A</v>
      </c>
    </row>
    <row r="172" spans="1:12" x14ac:dyDescent="0.25">
      <c r="A172">
        <f>pride!B172</f>
        <v>110</v>
      </c>
      <c r="B172">
        <f>pride!F172</f>
        <v>3</v>
      </c>
      <c r="C172">
        <f>VLOOKUP(pride!G172,Characters!$A:$B,2,FALSE)</f>
        <v>33</v>
      </c>
      <c r="D172">
        <f>VLOOKUP(pride!H172,Characters!$A:$B,2,FALSE)</f>
        <v>25</v>
      </c>
      <c r="E172">
        <f>VLOOKUP(pride!I172,Characters!$A:$B,2,FALSE)</f>
        <v>999</v>
      </c>
      <c r="F172" t="e">
        <f>VLOOKUP(pride!J172,Characters!$A:$B,2,FALSE)</f>
        <v>#N/A</v>
      </c>
      <c r="G172" t="e">
        <f>VLOOKUP(pride!K172,Characters!$A:$B,2,FALSE)</f>
        <v>#N/A</v>
      </c>
      <c r="H172" t="e">
        <f>VLOOKUP(pride!L172,Characters!$A:$B,2,FALSE)</f>
        <v>#N/A</v>
      </c>
      <c r="I172" t="e">
        <f>VLOOKUP(pride!M172,Characters!$A:$B,2,FALSE)</f>
        <v>#N/A</v>
      </c>
      <c r="J172" t="e">
        <f>VLOOKUP(pride!N172,Characters!$A:$B,2,FALSE)</f>
        <v>#N/A</v>
      </c>
      <c r="K172" t="e">
        <f>VLOOKUP(pride!O172,Characters!$A:$B,2,FALSE)</f>
        <v>#N/A</v>
      </c>
      <c r="L172" t="e">
        <f>VLOOKUP(pride!P172,Characters!$A:$B,2,FALSE)</f>
        <v>#N/A</v>
      </c>
    </row>
    <row r="173" spans="1:12" x14ac:dyDescent="0.25">
      <c r="A173">
        <f>pride!B173</f>
        <v>213</v>
      </c>
      <c r="B173">
        <f>pride!F173</f>
        <v>2</v>
      </c>
      <c r="C173">
        <f>VLOOKUP(pride!G173,Characters!$A:$B,2,FALSE)</f>
        <v>999</v>
      </c>
      <c r="D173">
        <f>VLOOKUP(pride!H173,Characters!$A:$B,2,FALSE)</f>
        <v>999</v>
      </c>
      <c r="E173" t="e">
        <f>VLOOKUP(pride!I173,Characters!$A:$B,2,FALSE)</f>
        <v>#N/A</v>
      </c>
      <c r="F173" t="e">
        <f>VLOOKUP(pride!J173,Characters!$A:$B,2,FALSE)</f>
        <v>#N/A</v>
      </c>
      <c r="G173" t="e">
        <f>VLOOKUP(pride!K173,Characters!$A:$B,2,FALSE)</f>
        <v>#N/A</v>
      </c>
      <c r="H173" t="e">
        <f>VLOOKUP(pride!L173,Characters!$A:$B,2,FALSE)</f>
        <v>#N/A</v>
      </c>
      <c r="I173" t="e">
        <f>VLOOKUP(pride!M173,Characters!$A:$B,2,FALSE)</f>
        <v>#N/A</v>
      </c>
      <c r="J173" t="e">
        <f>VLOOKUP(pride!N173,Characters!$A:$B,2,FALSE)</f>
        <v>#N/A</v>
      </c>
      <c r="K173" t="e">
        <f>VLOOKUP(pride!O173,Characters!$A:$B,2,FALSE)</f>
        <v>#N/A</v>
      </c>
      <c r="L173" t="e">
        <f>VLOOKUP(pride!P173,Characters!$A:$B,2,FALSE)</f>
        <v>#N/A</v>
      </c>
    </row>
    <row r="174" spans="1:12" x14ac:dyDescent="0.25">
      <c r="A174">
        <f>pride!B174</f>
        <v>25</v>
      </c>
      <c r="B174">
        <f>pride!F174</f>
        <v>2</v>
      </c>
      <c r="C174">
        <f>VLOOKUP(pride!G174,Characters!$A:$B,2,FALSE)</f>
        <v>999</v>
      </c>
      <c r="D174">
        <f>VLOOKUP(pride!H174,Characters!$A:$B,2,FALSE)</f>
        <v>999</v>
      </c>
      <c r="E174" t="e">
        <f>VLOOKUP(pride!I174,Characters!$A:$B,2,FALSE)</f>
        <v>#N/A</v>
      </c>
      <c r="F174" t="e">
        <f>VLOOKUP(pride!J174,Characters!$A:$B,2,FALSE)</f>
        <v>#N/A</v>
      </c>
      <c r="G174" t="e">
        <f>VLOOKUP(pride!K174,Characters!$A:$B,2,FALSE)</f>
        <v>#N/A</v>
      </c>
      <c r="H174" t="e">
        <f>VLOOKUP(pride!L174,Characters!$A:$B,2,FALSE)</f>
        <v>#N/A</v>
      </c>
      <c r="I174" t="e">
        <f>VLOOKUP(pride!M174,Characters!$A:$B,2,FALSE)</f>
        <v>#N/A</v>
      </c>
      <c r="J174" t="e">
        <f>VLOOKUP(pride!N174,Characters!$A:$B,2,FALSE)</f>
        <v>#N/A</v>
      </c>
      <c r="K174" t="e">
        <f>VLOOKUP(pride!O174,Characters!$A:$B,2,FALSE)</f>
        <v>#N/A</v>
      </c>
      <c r="L174" t="e">
        <f>VLOOKUP(pride!P174,Characters!$A:$B,2,FALSE)</f>
        <v>#N/A</v>
      </c>
    </row>
    <row r="175" spans="1:12" x14ac:dyDescent="0.25">
      <c r="A175">
        <f>pride!B175</f>
        <v>237</v>
      </c>
      <c r="B175">
        <f>pride!F175</f>
        <v>0</v>
      </c>
      <c r="C175" t="e">
        <f>VLOOKUP(pride!G175,Characters!$A:$B,2,FALSE)</f>
        <v>#N/A</v>
      </c>
      <c r="D175" t="e">
        <f>VLOOKUP(pride!H175,Characters!$A:$B,2,FALSE)</f>
        <v>#N/A</v>
      </c>
      <c r="E175" t="e">
        <f>VLOOKUP(pride!I175,Characters!$A:$B,2,FALSE)</f>
        <v>#N/A</v>
      </c>
      <c r="F175" t="e">
        <f>VLOOKUP(pride!J175,Characters!$A:$B,2,FALSE)</f>
        <v>#N/A</v>
      </c>
      <c r="G175" t="e">
        <f>VLOOKUP(pride!K175,Characters!$A:$B,2,FALSE)</f>
        <v>#N/A</v>
      </c>
      <c r="H175" t="e">
        <f>VLOOKUP(pride!L175,Characters!$A:$B,2,FALSE)</f>
        <v>#N/A</v>
      </c>
      <c r="I175" t="e">
        <f>VLOOKUP(pride!M175,Characters!$A:$B,2,FALSE)</f>
        <v>#N/A</v>
      </c>
      <c r="J175" t="e">
        <f>VLOOKUP(pride!N175,Characters!$A:$B,2,FALSE)</f>
        <v>#N/A</v>
      </c>
      <c r="K175" t="e">
        <f>VLOOKUP(pride!O175,Characters!$A:$B,2,FALSE)</f>
        <v>#N/A</v>
      </c>
      <c r="L175" t="e">
        <f>VLOOKUP(pride!P175,Characters!$A:$B,2,FALSE)</f>
        <v>#N/A</v>
      </c>
    </row>
    <row r="176" spans="1:12" x14ac:dyDescent="0.25">
      <c r="A176">
        <f>pride!B176</f>
        <v>2</v>
      </c>
      <c r="B176">
        <f>pride!F176</f>
        <v>2</v>
      </c>
      <c r="C176">
        <f>VLOOKUP(pride!G176,Characters!$A:$B,2,FALSE)</f>
        <v>40</v>
      </c>
      <c r="D176">
        <f>VLOOKUP(pride!H176,Characters!$A:$B,2,FALSE)</f>
        <v>999</v>
      </c>
      <c r="E176" t="e">
        <f>VLOOKUP(pride!I176,Characters!$A:$B,2,FALSE)</f>
        <v>#N/A</v>
      </c>
      <c r="F176" t="e">
        <f>VLOOKUP(pride!J176,Characters!$A:$B,2,FALSE)</f>
        <v>#N/A</v>
      </c>
      <c r="G176" t="e">
        <f>VLOOKUP(pride!K176,Characters!$A:$B,2,FALSE)</f>
        <v>#N/A</v>
      </c>
      <c r="H176" t="e">
        <f>VLOOKUP(pride!L176,Characters!$A:$B,2,FALSE)</f>
        <v>#N/A</v>
      </c>
      <c r="I176" t="e">
        <f>VLOOKUP(pride!M176,Characters!$A:$B,2,FALSE)</f>
        <v>#N/A</v>
      </c>
      <c r="J176" t="e">
        <f>VLOOKUP(pride!N176,Characters!$A:$B,2,FALSE)</f>
        <v>#N/A</v>
      </c>
      <c r="K176" t="e">
        <f>VLOOKUP(pride!O176,Characters!$A:$B,2,FALSE)</f>
        <v>#N/A</v>
      </c>
      <c r="L176" t="e">
        <f>VLOOKUP(pride!P176,Characters!$A:$B,2,FALSE)</f>
        <v>#N/A</v>
      </c>
    </row>
    <row r="177" spans="1:12" x14ac:dyDescent="0.25">
      <c r="A177">
        <f>pride!B177</f>
        <v>60</v>
      </c>
      <c r="B177">
        <f>pride!F177</f>
        <v>2</v>
      </c>
      <c r="C177">
        <f>VLOOKUP(pride!G177,Characters!$A:$B,2,FALSE)</f>
        <v>40</v>
      </c>
      <c r="D177">
        <f>VLOOKUP(pride!H177,Characters!$A:$B,2,FALSE)</f>
        <v>25</v>
      </c>
      <c r="E177" t="e">
        <f>VLOOKUP(pride!I177,Characters!$A:$B,2,FALSE)</f>
        <v>#N/A</v>
      </c>
      <c r="F177" t="e">
        <f>VLOOKUP(pride!J177,Characters!$A:$B,2,FALSE)</f>
        <v>#N/A</v>
      </c>
      <c r="G177" t="e">
        <f>VLOOKUP(pride!K177,Characters!$A:$B,2,FALSE)</f>
        <v>#N/A</v>
      </c>
      <c r="H177" t="e">
        <f>VLOOKUP(pride!L177,Characters!$A:$B,2,FALSE)</f>
        <v>#N/A</v>
      </c>
      <c r="I177" t="e">
        <f>VLOOKUP(pride!M177,Characters!$A:$B,2,FALSE)</f>
        <v>#N/A</v>
      </c>
      <c r="J177" t="e">
        <f>VLOOKUP(pride!N177,Characters!$A:$B,2,FALSE)</f>
        <v>#N/A</v>
      </c>
      <c r="K177" t="e">
        <f>VLOOKUP(pride!O177,Characters!$A:$B,2,FALSE)</f>
        <v>#N/A</v>
      </c>
      <c r="L177" t="e">
        <f>VLOOKUP(pride!P177,Characters!$A:$B,2,FALSE)</f>
        <v>#N/A</v>
      </c>
    </row>
    <row r="178" spans="1:12" x14ac:dyDescent="0.25">
      <c r="A178">
        <f>pride!B178</f>
        <v>245</v>
      </c>
      <c r="B178">
        <f>pride!F178</f>
        <v>2</v>
      </c>
      <c r="C178">
        <f>VLOOKUP(pride!G178,Characters!$A:$B,2,FALSE)</f>
        <v>6</v>
      </c>
      <c r="D178">
        <f>VLOOKUP(pride!H178,Characters!$A:$B,2,FALSE)</f>
        <v>25</v>
      </c>
      <c r="E178" t="e">
        <f>VLOOKUP(pride!I178,Characters!$A:$B,2,FALSE)</f>
        <v>#N/A</v>
      </c>
      <c r="F178" t="e">
        <f>VLOOKUP(pride!J178,Characters!$A:$B,2,FALSE)</f>
        <v>#N/A</v>
      </c>
      <c r="G178" t="e">
        <f>VLOOKUP(pride!K178,Characters!$A:$B,2,FALSE)</f>
        <v>#N/A</v>
      </c>
      <c r="H178" t="e">
        <f>VLOOKUP(pride!L178,Characters!$A:$B,2,FALSE)</f>
        <v>#N/A</v>
      </c>
      <c r="I178" t="e">
        <f>VLOOKUP(pride!M178,Characters!$A:$B,2,FALSE)</f>
        <v>#N/A</v>
      </c>
      <c r="J178" t="e">
        <f>VLOOKUP(pride!N178,Characters!$A:$B,2,FALSE)</f>
        <v>#N/A</v>
      </c>
      <c r="K178" t="e">
        <f>VLOOKUP(pride!O178,Characters!$A:$B,2,FALSE)</f>
        <v>#N/A</v>
      </c>
      <c r="L178" t="e">
        <f>VLOOKUP(pride!P178,Characters!$A:$B,2,FALSE)</f>
        <v>#N/A</v>
      </c>
    </row>
    <row r="179" spans="1:12" x14ac:dyDescent="0.25">
      <c r="A179">
        <f>pride!B179</f>
        <v>33</v>
      </c>
      <c r="B179">
        <f>pride!F179</f>
        <v>2</v>
      </c>
      <c r="C179">
        <f>VLOOKUP(pride!G179,Characters!$A:$B,2,FALSE)</f>
        <v>999</v>
      </c>
      <c r="D179">
        <f>VLOOKUP(pride!H179,Characters!$A:$B,2,FALSE)</f>
        <v>999</v>
      </c>
      <c r="E179" t="e">
        <f>VLOOKUP(pride!I179,Characters!$A:$B,2,FALSE)</f>
        <v>#N/A</v>
      </c>
      <c r="F179" t="e">
        <f>VLOOKUP(pride!J179,Characters!$A:$B,2,FALSE)</f>
        <v>#N/A</v>
      </c>
      <c r="G179" t="e">
        <f>VLOOKUP(pride!K179,Characters!$A:$B,2,FALSE)</f>
        <v>#N/A</v>
      </c>
      <c r="H179" t="e">
        <f>VLOOKUP(pride!L179,Characters!$A:$B,2,FALSE)</f>
        <v>#N/A</v>
      </c>
      <c r="I179" t="e">
        <f>VLOOKUP(pride!M179,Characters!$A:$B,2,FALSE)</f>
        <v>#N/A</v>
      </c>
      <c r="J179" t="e">
        <f>VLOOKUP(pride!N179,Characters!$A:$B,2,FALSE)</f>
        <v>#N/A</v>
      </c>
      <c r="K179" t="e">
        <f>VLOOKUP(pride!O179,Characters!$A:$B,2,FALSE)</f>
        <v>#N/A</v>
      </c>
      <c r="L179" t="e">
        <f>VLOOKUP(pride!P179,Characters!$A:$B,2,FALSE)</f>
        <v>#N/A</v>
      </c>
    </row>
    <row r="180" spans="1:12" x14ac:dyDescent="0.25">
      <c r="A180">
        <f>pride!B180</f>
        <v>22</v>
      </c>
      <c r="B180">
        <f>pride!F180</f>
        <v>1</v>
      </c>
      <c r="C180">
        <f>VLOOKUP(pride!G180,Characters!$A:$B,2,FALSE)</f>
        <v>999</v>
      </c>
      <c r="D180" t="e">
        <f>VLOOKUP(pride!H180,Characters!$A:$B,2,FALSE)</f>
        <v>#N/A</v>
      </c>
      <c r="E180" t="e">
        <f>VLOOKUP(pride!I180,Characters!$A:$B,2,FALSE)</f>
        <v>#N/A</v>
      </c>
      <c r="F180" t="e">
        <f>VLOOKUP(pride!J180,Characters!$A:$B,2,FALSE)</f>
        <v>#N/A</v>
      </c>
      <c r="G180" t="e">
        <f>VLOOKUP(pride!K180,Characters!$A:$B,2,FALSE)</f>
        <v>#N/A</v>
      </c>
      <c r="H180" t="e">
        <f>VLOOKUP(pride!L180,Characters!$A:$B,2,FALSE)</f>
        <v>#N/A</v>
      </c>
      <c r="I180" t="e">
        <f>VLOOKUP(pride!M180,Characters!$A:$B,2,FALSE)</f>
        <v>#N/A</v>
      </c>
      <c r="J180" t="e">
        <f>VLOOKUP(pride!N180,Characters!$A:$B,2,FALSE)</f>
        <v>#N/A</v>
      </c>
      <c r="K180" t="e">
        <f>VLOOKUP(pride!O180,Characters!$A:$B,2,FALSE)</f>
        <v>#N/A</v>
      </c>
      <c r="L180" t="e">
        <f>VLOOKUP(pride!P180,Characters!$A:$B,2,FALSE)</f>
        <v>#N/A</v>
      </c>
    </row>
    <row r="181" spans="1:12" x14ac:dyDescent="0.25">
      <c r="A181">
        <f>pride!B181</f>
        <v>26</v>
      </c>
      <c r="B181">
        <f>pride!F181</f>
        <v>1</v>
      </c>
      <c r="C181">
        <f>VLOOKUP(pride!G181,Characters!$A:$B,2,FALSE)</f>
        <v>999</v>
      </c>
      <c r="D181" t="e">
        <f>VLOOKUP(pride!H181,Characters!$A:$B,2,FALSE)</f>
        <v>#N/A</v>
      </c>
      <c r="E181" t="e">
        <f>VLOOKUP(pride!I181,Characters!$A:$B,2,FALSE)</f>
        <v>#N/A</v>
      </c>
      <c r="F181" t="e">
        <f>VLOOKUP(pride!J181,Characters!$A:$B,2,FALSE)</f>
        <v>#N/A</v>
      </c>
      <c r="G181" t="e">
        <f>VLOOKUP(pride!K181,Characters!$A:$B,2,FALSE)</f>
        <v>#N/A</v>
      </c>
      <c r="H181" t="e">
        <f>VLOOKUP(pride!L181,Characters!$A:$B,2,FALSE)</f>
        <v>#N/A</v>
      </c>
      <c r="I181" t="e">
        <f>VLOOKUP(pride!M181,Characters!$A:$B,2,FALSE)</f>
        <v>#N/A</v>
      </c>
      <c r="J181" t="e">
        <f>VLOOKUP(pride!N181,Characters!$A:$B,2,FALSE)</f>
        <v>#N/A</v>
      </c>
      <c r="K181" t="e">
        <f>VLOOKUP(pride!O181,Characters!$A:$B,2,FALSE)</f>
        <v>#N/A</v>
      </c>
      <c r="L181" t="e">
        <f>VLOOKUP(pride!P181,Characters!$A:$B,2,FALSE)</f>
        <v>#N/A</v>
      </c>
    </row>
    <row r="182" spans="1:12" x14ac:dyDescent="0.25">
      <c r="A182">
        <f>pride!B182</f>
        <v>64</v>
      </c>
      <c r="B182">
        <f>pride!F182</f>
        <v>1</v>
      </c>
      <c r="C182">
        <f>VLOOKUP(pride!G182,Characters!$A:$B,2,FALSE)</f>
        <v>15</v>
      </c>
      <c r="D182">
        <f>VLOOKUP(pride!H182,Characters!$A:$B,2,FALSE)</f>
        <v>25</v>
      </c>
      <c r="E182" t="e">
        <f>VLOOKUP(pride!I182,Characters!$A:$B,2,FALSE)</f>
        <v>#N/A</v>
      </c>
      <c r="F182" t="e">
        <f>VLOOKUP(pride!J182,Characters!$A:$B,2,FALSE)</f>
        <v>#N/A</v>
      </c>
      <c r="G182" t="e">
        <f>VLOOKUP(pride!K182,Characters!$A:$B,2,FALSE)</f>
        <v>#N/A</v>
      </c>
      <c r="H182" t="e">
        <f>VLOOKUP(pride!L182,Characters!$A:$B,2,FALSE)</f>
        <v>#N/A</v>
      </c>
      <c r="I182" t="e">
        <f>VLOOKUP(pride!M182,Characters!$A:$B,2,FALSE)</f>
        <v>#N/A</v>
      </c>
      <c r="J182" t="e">
        <f>VLOOKUP(pride!N182,Characters!$A:$B,2,FALSE)</f>
        <v>#N/A</v>
      </c>
      <c r="K182" t="e">
        <f>VLOOKUP(pride!O182,Characters!$A:$B,2,FALSE)</f>
        <v>#N/A</v>
      </c>
      <c r="L182" t="e">
        <f>VLOOKUP(pride!P182,Characters!$A:$B,2,FALSE)</f>
        <v>#N/A</v>
      </c>
    </row>
    <row r="183" spans="1:12" x14ac:dyDescent="0.25">
      <c r="A183">
        <f>pride!B183</f>
        <v>8</v>
      </c>
      <c r="B183">
        <f>pride!F183</f>
        <v>2</v>
      </c>
      <c r="C183">
        <f>VLOOKUP(pride!G183,Characters!$A:$B,2,FALSE)</f>
        <v>999</v>
      </c>
      <c r="D183">
        <f>VLOOKUP(pride!H183,Characters!$A:$B,2,FALSE)</f>
        <v>999</v>
      </c>
      <c r="E183" t="e">
        <f>VLOOKUP(pride!I183,Characters!$A:$B,2,FALSE)</f>
        <v>#N/A</v>
      </c>
      <c r="F183" t="e">
        <f>VLOOKUP(pride!J183,Characters!$A:$B,2,FALSE)</f>
        <v>#N/A</v>
      </c>
      <c r="G183" t="e">
        <f>VLOOKUP(pride!K183,Characters!$A:$B,2,FALSE)</f>
        <v>#N/A</v>
      </c>
      <c r="H183" t="e">
        <f>VLOOKUP(pride!L183,Characters!$A:$B,2,FALSE)</f>
        <v>#N/A</v>
      </c>
      <c r="I183" t="e">
        <f>VLOOKUP(pride!M183,Characters!$A:$B,2,FALSE)</f>
        <v>#N/A</v>
      </c>
      <c r="J183" t="e">
        <f>VLOOKUP(pride!N183,Characters!$A:$B,2,FALSE)</f>
        <v>#N/A</v>
      </c>
      <c r="K183" t="e">
        <f>VLOOKUP(pride!O183,Characters!$A:$B,2,FALSE)</f>
        <v>#N/A</v>
      </c>
      <c r="L183" t="e">
        <f>VLOOKUP(pride!P183,Characters!$A:$B,2,FALSE)</f>
        <v>#N/A</v>
      </c>
    </row>
    <row r="184" spans="1:12" x14ac:dyDescent="0.25">
      <c r="A184">
        <f>pride!B184</f>
        <v>1</v>
      </c>
      <c r="B184">
        <f>pride!F184</f>
        <v>0</v>
      </c>
      <c r="C184" t="e">
        <f>VLOOKUP(pride!G184,Characters!$A:$B,2,FALSE)</f>
        <v>#N/A</v>
      </c>
      <c r="D184" t="e">
        <f>VLOOKUP(pride!H184,Characters!$A:$B,2,FALSE)</f>
        <v>#N/A</v>
      </c>
      <c r="E184" t="e">
        <f>VLOOKUP(pride!I184,Characters!$A:$B,2,FALSE)</f>
        <v>#N/A</v>
      </c>
      <c r="F184" t="e">
        <f>VLOOKUP(pride!J184,Characters!$A:$B,2,FALSE)</f>
        <v>#N/A</v>
      </c>
      <c r="G184" t="e">
        <f>VLOOKUP(pride!K184,Characters!$A:$B,2,FALSE)</f>
        <v>#N/A</v>
      </c>
      <c r="H184" t="e">
        <f>VLOOKUP(pride!L184,Characters!$A:$B,2,FALSE)</f>
        <v>#N/A</v>
      </c>
      <c r="I184" t="e">
        <f>VLOOKUP(pride!M184,Characters!$A:$B,2,FALSE)</f>
        <v>#N/A</v>
      </c>
      <c r="J184" t="e">
        <f>VLOOKUP(pride!N184,Characters!$A:$B,2,FALSE)</f>
        <v>#N/A</v>
      </c>
      <c r="K184" t="e">
        <f>VLOOKUP(pride!O184,Characters!$A:$B,2,FALSE)</f>
        <v>#N/A</v>
      </c>
      <c r="L184" t="e">
        <f>VLOOKUP(pride!P184,Characters!$A:$B,2,FALSE)</f>
        <v>#N/A</v>
      </c>
    </row>
    <row r="185" spans="1:12" x14ac:dyDescent="0.25">
      <c r="A185">
        <f>pride!B185</f>
        <v>135</v>
      </c>
      <c r="B185">
        <f>pride!F185</f>
        <v>2</v>
      </c>
      <c r="C185">
        <f>VLOOKUP(pride!G185,Characters!$A:$B,2,FALSE)</f>
        <v>6</v>
      </c>
      <c r="D185">
        <f>VLOOKUP(pride!H185,Characters!$A:$B,2,FALSE)</f>
        <v>25</v>
      </c>
      <c r="E185" t="e">
        <f>VLOOKUP(pride!I185,Characters!$A:$B,2,FALSE)</f>
        <v>#N/A</v>
      </c>
      <c r="F185" t="e">
        <f>VLOOKUP(pride!J185,Characters!$A:$B,2,FALSE)</f>
        <v>#N/A</v>
      </c>
      <c r="G185" t="e">
        <f>VLOOKUP(pride!K185,Characters!$A:$B,2,FALSE)</f>
        <v>#N/A</v>
      </c>
      <c r="H185" t="e">
        <f>VLOOKUP(pride!L185,Characters!$A:$B,2,FALSE)</f>
        <v>#N/A</v>
      </c>
      <c r="I185" t="e">
        <f>VLOOKUP(pride!M185,Characters!$A:$B,2,FALSE)</f>
        <v>#N/A</v>
      </c>
      <c r="J185" t="e">
        <f>VLOOKUP(pride!N185,Characters!$A:$B,2,FALSE)</f>
        <v>#N/A</v>
      </c>
      <c r="K185" t="e">
        <f>VLOOKUP(pride!O185,Characters!$A:$B,2,FALSE)</f>
        <v>#N/A</v>
      </c>
      <c r="L185" t="e">
        <f>VLOOKUP(pride!P185,Characters!$A:$B,2,FALSE)</f>
        <v>#N/A</v>
      </c>
    </row>
    <row r="186" spans="1:12" x14ac:dyDescent="0.25">
      <c r="A186">
        <f>pride!B186</f>
        <v>95</v>
      </c>
      <c r="B186">
        <f>pride!F186</f>
        <v>3</v>
      </c>
      <c r="C186">
        <f>VLOOKUP(pride!G186,Characters!$A:$B,2,FALSE)</f>
        <v>999</v>
      </c>
      <c r="D186">
        <f>VLOOKUP(pride!H186,Characters!$A:$B,2,FALSE)</f>
        <v>25</v>
      </c>
      <c r="E186">
        <f>VLOOKUP(pride!I186,Characters!$A:$B,2,FALSE)</f>
        <v>999</v>
      </c>
      <c r="F186" t="e">
        <f>VLOOKUP(pride!J186,Characters!$A:$B,2,FALSE)</f>
        <v>#N/A</v>
      </c>
      <c r="G186" t="e">
        <f>VLOOKUP(pride!K186,Characters!$A:$B,2,FALSE)</f>
        <v>#N/A</v>
      </c>
      <c r="H186" t="e">
        <f>VLOOKUP(pride!L186,Characters!$A:$B,2,FALSE)</f>
        <v>#N/A</v>
      </c>
      <c r="I186" t="e">
        <f>VLOOKUP(pride!M186,Characters!$A:$B,2,FALSE)</f>
        <v>#N/A</v>
      </c>
      <c r="J186" t="e">
        <f>VLOOKUP(pride!N186,Characters!$A:$B,2,FALSE)</f>
        <v>#N/A</v>
      </c>
      <c r="K186" t="e">
        <f>VLOOKUP(pride!O186,Characters!$A:$B,2,FALSE)</f>
        <v>#N/A</v>
      </c>
      <c r="L186" t="e">
        <f>VLOOKUP(pride!P186,Characters!$A:$B,2,FALSE)</f>
        <v>#N/A</v>
      </c>
    </row>
    <row r="187" spans="1:12" x14ac:dyDescent="0.25">
      <c r="A187">
        <f>pride!B187</f>
        <v>18</v>
      </c>
      <c r="B187">
        <f>pride!F187</f>
        <v>0</v>
      </c>
      <c r="C187" t="e">
        <f>VLOOKUP(pride!G187,Characters!$A:$B,2,FALSE)</f>
        <v>#N/A</v>
      </c>
      <c r="D187" t="e">
        <f>VLOOKUP(pride!H187,Characters!$A:$B,2,FALSE)</f>
        <v>#N/A</v>
      </c>
      <c r="E187" t="e">
        <f>VLOOKUP(pride!I187,Characters!$A:$B,2,FALSE)</f>
        <v>#N/A</v>
      </c>
      <c r="F187" t="e">
        <f>VLOOKUP(pride!J187,Characters!$A:$B,2,FALSE)</f>
        <v>#N/A</v>
      </c>
      <c r="G187" t="e">
        <f>VLOOKUP(pride!K187,Characters!$A:$B,2,FALSE)</f>
        <v>#N/A</v>
      </c>
      <c r="H187" t="e">
        <f>VLOOKUP(pride!L187,Characters!$A:$B,2,FALSE)</f>
        <v>#N/A</v>
      </c>
      <c r="I187" t="e">
        <f>VLOOKUP(pride!M187,Characters!$A:$B,2,FALSE)</f>
        <v>#N/A</v>
      </c>
      <c r="J187" t="e">
        <f>VLOOKUP(pride!N187,Characters!$A:$B,2,FALSE)</f>
        <v>#N/A</v>
      </c>
      <c r="K187" t="e">
        <f>VLOOKUP(pride!O187,Characters!$A:$B,2,FALSE)</f>
        <v>#N/A</v>
      </c>
      <c r="L187" t="e">
        <f>VLOOKUP(pride!P187,Characters!$A:$B,2,FALSE)</f>
        <v>#N/A</v>
      </c>
    </row>
    <row r="188" spans="1:12" x14ac:dyDescent="0.25">
      <c r="A188">
        <f>pride!B188</f>
        <v>180</v>
      </c>
      <c r="B188">
        <f>pride!F188</f>
        <v>2</v>
      </c>
      <c r="C188">
        <f>VLOOKUP(pride!G188,Characters!$A:$B,2,FALSE)</f>
        <v>999</v>
      </c>
      <c r="D188">
        <f>VLOOKUP(pride!H188,Characters!$A:$B,2,FALSE)</f>
        <v>999</v>
      </c>
      <c r="E188" t="e">
        <f>VLOOKUP(pride!I188,Characters!$A:$B,2,FALSE)</f>
        <v>#N/A</v>
      </c>
      <c r="F188" t="e">
        <f>VLOOKUP(pride!J188,Characters!$A:$B,2,FALSE)</f>
        <v>#N/A</v>
      </c>
      <c r="G188" t="e">
        <f>VLOOKUP(pride!K188,Characters!$A:$B,2,FALSE)</f>
        <v>#N/A</v>
      </c>
      <c r="H188" t="e">
        <f>VLOOKUP(pride!L188,Characters!$A:$B,2,FALSE)</f>
        <v>#N/A</v>
      </c>
      <c r="I188" t="e">
        <f>VLOOKUP(pride!M188,Characters!$A:$B,2,FALSE)</f>
        <v>#N/A</v>
      </c>
      <c r="J188" t="e">
        <f>VLOOKUP(pride!N188,Characters!$A:$B,2,FALSE)</f>
        <v>#N/A</v>
      </c>
      <c r="K188" t="e">
        <f>VLOOKUP(pride!O188,Characters!$A:$B,2,FALSE)</f>
        <v>#N/A</v>
      </c>
      <c r="L188" t="e">
        <f>VLOOKUP(pride!P188,Characters!$A:$B,2,FALSE)</f>
        <v>#N/A</v>
      </c>
    </row>
    <row r="189" spans="1:12" x14ac:dyDescent="0.25">
      <c r="A189">
        <f>pride!B189</f>
        <v>248</v>
      </c>
      <c r="B189">
        <f>pride!F189</f>
        <v>1</v>
      </c>
      <c r="C189">
        <f>VLOOKUP(pride!G189,Characters!$A:$B,2,FALSE)</f>
        <v>6</v>
      </c>
      <c r="D189" t="e">
        <f>VLOOKUP(pride!H189,Characters!$A:$B,2,FALSE)</f>
        <v>#N/A</v>
      </c>
      <c r="E189" t="e">
        <f>VLOOKUP(pride!I189,Characters!$A:$B,2,FALSE)</f>
        <v>#N/A</v>
      </c>
      <c r="F189" t="e">
        <f>VLOOKUP(pride!J189,Characters!$A:$B,2,FALSE)</f>
        <v>#N/A</v>
      </c>
      <c r="G189" t="e">
        <f>VLOOKUP(pride!K189,Characters!$A:$B,2,FALSE)</f>
        <v>#N/A</v>
      </c>
      <c r="H189" t="e">
        <f>VLOOKUP(pride!L189,Characters!$A:$B,2,FALSE)</f>
        <v>#N/A</v>
      </c>
      <c r="I189" t="e">
        <f>VLOOKUP(pride!M189,Characters!$A:$B,2,FALSE)</f>
        <v>#N/A</v>
      </c>
      <c r="J189" t="e">
        <f>VLOOKUP(pride!N189,Characters!$A:$B,2,FALSE)</f>
        <v>#N/A</v>
      </c>
      <c r="K189" t="e">
        <f>VLOOKUP(pride!O189,Characters!$A:$B,2,FALSE)</f>
        <v>#N/A</v>
      </c>
      <c r="L189" t="e">
        <f>VLOOKUP(pride!P189,Characters!$A:$B,2,FALSE)</f>
        <v>#N/A</v>
      </c>
    </row>
    <row r="190" spans="1:12" x14ac:dyDescent="0.25">
      <c r="A190">
        <f>pride!B190</f>
        <v>224</v>
      </c>
      <c r="B190">
        <f>pride!F190</f>
        <v>1</v>
      </c>
      <c r="C190">
        <f>VLOOKUP(pride!G190,Characters!$A:$B,2,FALSE)</f>
        <v>999</v>
      </c>
      <c r="D190" t="e">
        <f>VLOOKUP(pride!H190,Characters!$A:$B,2,FALSE)</f>
        <v>#N/A</v>
      </c>
      <c r="E190" t="e">
        <f>VLOOKUP(pride!I190,Characters!$A:$B,2,FALSE)</f>
        <v>#N/A</v>
      </c>
      <c r="F190" t="e">
        <f>VLOOKUP(pride!J190,Characters!$A:$B,2,FALSE)</f>
        <v>#N/A</v>
      </c>
      <c r="G190" t="e">
        <f>VLOOKUP(pride!K190,Characters!$A:$B,2,FALSE)</f>
        <v>#N/A</v>
      </c>
      <c r="H190" t="e">
        <f>VLOOKUP(pride!L190,Characters!$A:$B,2,FALSE)</f>
        <v>#N/A</v>
      </c>
      <c r="I190" t="e">
        <f>VLOOKUP(pride!M190,Characters!$A:$B,2,FALSE)</f>
        <v>#N/A</v>
      </c>
      <c r="J190" t="e">
        <f>VLOOKUP(pride!N190,Characters!$A:$B,2,FALSE)</f>
        <v>#N/A</v>
      </c>
      <c r="K190" t="e">
        <f>VLOOKUP(pride!O190,Characters!$A:$B,2,FALSE)</f>
        <v>#N/A</v>
      </c>
      <c r="L190" t="e">
        <f>VLOOKUP(pride!P190,Characters!$A:$B,2,FALSE)</f>
        <v>#N/A</v>
      </c>
    </row>
    <row r="191" spans="1:12" x14ac:dyDescent="0.25">
      <c r="A191">
        <f>pride!B191</f>
        <v>203</v>
      </c>
      <c r="B191">
        <f>pride!F191</f>
        <v>2</v>
      </c>
      <c r="C191">
        <f>VLOOKUP(pride!G191,Characters!$A:$B,2,FALSE)</f>
        <v>25</v>
      </c>
      <c r="D191">
        <f>VLOOKUP(pride!H191,Characters!$A:$B,2,FALSE)</f>
        <v>34</v>
      </c>
      <c r="E191" t="e">
        <f>VLOOKUP(pride!I191,Characters!$A:$B,2,FALSE)</f>
        <v>#N/A</v>
      </c>
      <c r="F191" t="e">
        <f>VLOOKUP(pride!J191,Characters!$A:$B,2,FALSE)</f>
        <v>#N/A</v>
      </c>
      <c r="G191" t="e">
        <f>VLOOKUP(pride!K191,Characters!$A:$B,2,FALSE)</f>
        <v>#N/A</v>
      </c>
      <c r="H191" t="e">
        <f>VLOOKUP(pride!L191,Characters!$A:$B,2,FALSE)</f>
        <v>#N/A</v>
      </c>
      <c r="I191" t="e">
        <f>VLOOKUP(pride!M191,Characters!$A:$B,2,FALSE)</f>
        <v>#N/A</v>
      </c>
      <c r="J191" t="e">
        <f>VLOOKUP(pride!N191,Characters!$A:$B,2,FALSE)</f>
        <v>#N/A</v>
      </c>
      <c r="K191" t="e">
        <f>VLOOKUP(pride!O191,Characters!$A:$B,2,FALSE)</f>
        <v>#N/A</v>
      </c>
      <c r="L191" t="e">
        <f>VLOOKUP(pride!P191,Characters!$A:$B,2,FALSE)</f>
        <v>#N/A</v>
      </c>
    </row>
    <row r="192" spans="1:12" x14ac:dyDescent="0.25">
      <c r="A192">
        <f>pride!B192</f>
        <v>236</v>
      </c>
      <c r="B192">
        <f>pride!F192</f>
        <v>0</v>
      </c>
      <c r="C192" t="e">
        <f>VLOOKUP(pride!G192,Characters!$A:$B,2,FALSE)</f>
        <v>#N/A</v>
      </c>
      <c r="D192" t="e">
        <f>VLOOKUP(pride!H192,Characters!$A:$B,2,FALSE)</f>
        <v>#N/A</v>
      </c>
      <c r="E192" t="e">
        <f>VLOOKUP(pride!I192,Characters!$A:$B,2,FALSE)</f>
        <v>#N/A</v>
      </c>
      <c r="F192" t="e">
        <f>VLOOKUP(pride!J192,Characters!$A:$B,2,FALSE)</f>
        <v>#N/A</v>
      </c>
      <c r="G192" t="e">
        <f>VLOOKUP(pride!K192,Characters!$A:$B,2,FALSE)</f>
        <v>#N/A</v>
      </c>
      <c r="H192" t="e">
        <f>VLOOKUP(pride!L192,Characters!$A:$B,2,FALSE)</f>
        <v>#N/A</v>
      </c>
      <c r="I192" t="e">
        <f>VLOOKUP(pride!M192,Characters!$A:$B,2,FALSE)</f>
        <v>#N/A</v>
      </c>
      <c r="J192" t="e">
        <f>VLOOKUP(pride!N192,Characters!$A:$B,2,FALSE)</f>
        <v>#N/A</v>
      </c>
      <c r="K192" t="e">
        <f>VLOOKUP(pride!O192,Characters!$A:$B,2,FALSE)</f>
        <v>#N/A</v>
      </c>
      <c r="L192" t="e">
        <f>VLOOKUP(pride!P192,Characters!$A:$B,2,FALSE)</f>
        <v>#N/A</v>
      </c>
    </row>
    <row r="193" spans="1:12" x14ac:dyDescent="0.25">
      <c r="A193">
        <f>pride!B193</f>
        <v>111</v>
      </c>
      <c r="B193">
        <f>pride!F193</f>
        <v>0</v>
      </c>
      <c r="C193" t="e">
        <f>VLOOKUP(pride!G193,Characters!$A:$B,2,FALSE)</f>
        <v>#N/A</v>
      </c>
      <c r="D193" t="e">
        <f>VLOOKUP(pride!H193,Characters!$A:$B,2,FALSE)</f>
        <v>#N/A</v>
      </c>
      <c r="E193" t="e">
        <f>VLOOKUP(pride!I193,Characters!$A:$B,2,FALSE)</f>
        <v>#N/A</v>
      </c>
      <c r="F193" t="e">
        <f>VLOOKUP(pride!J193,Characters!$A:$B,2,FALSE)</f>
        <v>#N/A</v>
      </c>
      <c r="G193" t="e">
        <f>VLOOKUP(pride!K193,Characters!$A:$B,2,FALSE)</f>
        <v>#N/A</v>
      </c>
      <c r="H193" t="e">
        <f>VLOOKUP(pride!L193,Characters!$A:$B,2,FALSE)</f>
        <v>#N/A</v>
      </c>
      <c r="I193" t="e">
        <f>VLOOKUP(pride!M193,Characters!$A:$B,2,FALSE)</f>
        <v>#N/A</v>
      </c>
      <c r="J193" t="e">
        <f>VLOOKUP(pride!N193,Characters!$A:$B,2,FALSE)</f>
        <v>#N/A</v>
      </c>
      <c r="K193" t="e">
        <f>VLOOKUP(pride!O193,Characters!$A:$B,2,FALSE)</f>
        <v>#N/A</v>
      </c>
      <c r="L193" t="e">
        <f>VLOOKUP(pride!P193,Characters!$A:$B,2,FALSE)</f>
        <v>#N/A</v>
      </c>
    </row>
    <row r="194" spans="1:12" x14ac:dyDescent="0.25">
      <c r="A194">
        <f>pride!B194</f>
        <v>140</v>
      </c>
      <c r="B194">
        <f>pride!F194</f>
        <v>1</v>
      </c>
      <c r="C194">
        <f>VLOOKUP(pride!G194,Characters!$A:$B,2,FALSE)</f>
        <v>6</v>
      </c>
      <c r="D194" t="e">
        <f>VLOOKUP(pride!H194,Characters!$A:$B,2,FALSE)</f>
        <v>#N/A</v>
      </c>
      <c r="E194" t="e">
        <f>VLOOKUP(pride!I194,Characters!$A:$B,2,FALSE)</f>
        <v>#N/A</v>
      </c>
      <c r="F194" t="e">
        <f>VLOOKUP(pride!J194,Characters!$A:$B,2,FALSE)</f>
        <v>#N/A</v>
      </c>
      <c r="G194" t="e">
        <f>VLOOKUP(pride!K194,Characters!$A:$B,2,FALSE)</f>
        <v>#N/A</v>
      </c>
      <c r="H194" t="e">
        <f>VLOOKUP(pride!L194,Characters!$A:$B,2,FALSE)</f>
        <v>#N/A</v>
      </c>
      <c r="I194" t="e">
        <f>VLOOKUP(pride!M194,Characters!$A:$B,2,FALSE)</f>
        <v>#N/A</v>
      </c>
      <c r="J194" t="e">
        <f>VLOOKUP(pride!N194,Characters!$A:$B,2,FALSE)</f>
        <v>#N/A</v>
      </c>
      <c r="K194" t="e">
        <f>VLOOKUP(pride!O194,Characters!$A:$B,2,FALSE)</f>
        <v>#N/A</v>
      </c>
      <c r="L194" t="e">
        <f>VLOOKUP(pride!P194,Characters!$A:$B,2,FALSE)</f>
        <v>#N/A</v>
      </c>
    </row>
    <row r="195" spans="1:12" x14ac:dyDescent="0.25">
      <c r="A195">
        <f>pride!B195</f>
        <v>154</v>
      </c>
      <c r="B195">
        <f>pride!F195</f>
        <v>0</v>
      </c>
      <c r="C195" t="e">
        <f>VLOOKUP(pride!G195,Characters!$A:$B,2,FALSE)</f>
        <v>#N/A</v>
      </c>
      <c r="D195" t="e">
        <f>VLOOKUP(pride!H195,Characters!$A:$B,2,FALSE)</f>
        <v>#N/A</v>
      </c>
      <c r="E195" t="e">
        <f>VLOOKUP(pride!I195,Characters!$A:$B,2,FALSE)</f>
        <v>#N/A</v>
      </c>
      <c r="F195" t="e">
        <f>VLOOKUP(pride!J195,Characters!$A:$B,2,FALSE)</f>
        <v>#N/A</v>
      </c>
      <c r="G195" t="e">
        <f>VLOOKUP(pride!K195,Characters!$A:$B,2,FALSE)</f>
        <v>#N/A</v>
      </c>
      <c r="H195" t="e">
        <f>VLOOKUP(pride!L195,Characters!$A:$B,2,FALSE)</f>
        <v>#N/A</v>
      </c>
      <c r="I195" t="e">
        <f>VLOOKUP(pride!M195,Characters!$A:$B,2,FALSE)</f>
        <v>#N/A</v>
      </c>
      <c r="J195" t="e">
        <f>VLOOKUP(pride!N195,Characters!$A:$B,2,FALSE)</f>
        <v>#N/A</v>
      </c>
      <c r="K195" t="e">
        <f>VLOOKUP(pride!O195,Characters!$A:$B,2,FALSE)</f>
        <v>#N/A</v>
      </c>
      <c r="L195" t="e">
        <f>VLOOKUP(pride!P195,Characters!$A:$B,2,FALSE)</f>
        <v>#N/A</v>
      </c>
    </row>
    <row r="196" spans="1:12" x14ac:dyDescent="0.25">
      <c r="A196">
        <f>pride!B196</f>
        <v>146</v>
      </c>
      <c r="B196">
        <f>pride!F196</f>
        <v>1</v>
      </c>
      <c r="C196">
        <f>VLOOKUP(pride!G196,Characters!$A:$B,2,FALSE)</f>
        <v>999</v>
      </c>
      <c r="D196" t="e">
        <f>VLOOKUP(pride!H196,Characters!$A:$B,2,FALSE)</f>
        <v>#N/A</v>
      </c>
      <c r="E196" t="e">
        <f>VLOOKUP(pride!I196,Characters!$A:$B,2,FALSE)</f>
        <v>#N/A</v>
      </c>
      <c r="F196" t="e">
        <f>VLOOKUP(pride!J196,Characters!$A:$B,2,FALSE)</f>
        <v>#N/A</v>
      </c>
      <c r="G196" t="e">
        <f>VLOOKUP(pride!K196,Characters!$A:$B,2,FALSE)</f>
        <v>#N/A</v>
      </c>
      <c r="H196" t="e">
        <f>VLOOKUP(pride!L196,Characters!$A:$B,2,FALSE)</f>
        <v>#N/A</v>
      </c>
      <c r="I196" t="e">
        <f>VLOOKUP(pride!M196,Characters!$A:$B,2,FALSE)</f>
        <v>#N/A</v>
      </c>
      <c r="J196" t="e">
        <f>VLOOKUP(pride!N196,Characters!$A:$B,2,FALSE)</f>
        <v>#N/A</v>
      </c>
      <c r="K196" t="e">
        <f>VLOOKUP(pride!O196,Characters!$A:$B,2,FALSE)</f>
        <v>#N/A</v>
      </c>
      <c r="L196" t="e">
        <f>VLOOKUP(pride!P196,Characters!$A:$B,2,FALSE)</f>
        <v>#N/A</v>
      </c>
    </row>
    <row r="197" spans="1:12" x14ac:dyDescent="0.25">
      <c r="A197">
        <f>pride!B197</f>
        <v>219</v>
      </c>
      <c r="B197">
        <f>pride!F197</f>
        <v>0</v>
      </c>
      <c r="C197" t="e">
        <f>VLOOKUP(pride!G197,Characters!$A:$B,2,FALSE)</f>
        <v>#N/A</v>
      </c>
      <c r="D197" t="e">
        <f>VLOOKUP(pride!H197,Characters!$A:$B,2,FALSE)</f>
        <v>#N/A</v>
      </c>
      <c r="E197" t="e">
        <f>VLOOKUP(pride!I197,Characters!$A:$B,2,FALSE)</f>
        <v>#N/A</v>
      </c>
      <c r="F197" t="e">
        <f>VLOOKUP(pride!J197,Characters!$A:$B,2,FALSE)</f>
        <v>#N/A</v>
      </c>
      <c r="G197" t="e">
        <f>VLOOKUP(pride!K197,Characters!$A:$B,2,FALSE)</f>
        <v>#N/A</v>
      </c>
      <c r="H197" t="e">
        <f>VLOOKUP(pride!L197,Characters!$A:$B,2,FALSE)</f>
        <v>#N/A</v>
      </c>
      <c r="I197" t="e">
        <f>VLOOKUP(pride!M197,Characters!$A:$B,2,FALSE)</f>
        <v>#N/A</v>
      </c>
      <c r="J197" t="e">
        <f>VLOOKUP(pride!N197,Characters!$A:$B,2,FALSE)</f>
        <v>#N/A</v>
      </c>
      <c r="K197" t="e">
        <f>VLOOKUP(pride!O197,Characters!$A:$B,2,FALSE)</f>
        <v>#N/A</v>
      </c>
      <c r="L197" t="e">
        <f>VLOOKUP(pride!P197,Characters!$A:$B,2,FALSE)</f>
        <v>#N/A</v>
      </c>
    </row>
    <row r="198" spans="1:12" x14ac:dyDescent="0.25">
      <c r="A198">
        <f>pride!B198</f>
        <v>79</v>
      </c>
      <c r="B198">
        <f>pride!F198</f>
        <v>3</v>
      </c>
      <c r="C198">
        <f>VLOOKUP(pride!G198,Characters!$A:$B,2,FALSE)</f>
        <v>25</v>
      </c>
      <c r="D198">
        <f>VLOOKUP(pride!H198,Characters!$A:$B,2,FALSE)</f>
        <v>999</v>
      </c>
      <c r="E198">
        <f>VLOOKUP(pride!I198,Characters!$A:$B,2,FALSE)</f>
        <v>999</v>
      </c>
      <c r="F198" t="e">
        <f>VLOOKUP(pride!J198,Characters!$A:$B,2,FALSE)</f>
        <v>#N/A</v>
      </c>
      <c r="G198" t="e">
        <f>VLOOKUP(pride!K198,Characters!$A:$B,2,FALSE)</f>
        <v>#N/A</v>
      </c>
      <c r="H198" t="e">
        <f>VLOOKUP(pride!L198,Characters!$A:$B,2,FALSE)</f>
        <v>#N/A</v>
      </c>
      <c r="I198" t="e">
        <f>VLOOKUP(pride!M198,Characters!$A:$B,2,FALSE)</f>
        <v>#N/A</v>
      </c>
      <c r="J198" t="e">
        <f>VLOOKUP(pride!N198,Characters!$A:$B,2,FALSE)</f>
        <v>#N/A</v>
      </c>
      <c r="K198" t="e">
        <f>VLOOKUP(pride!O198,Characters!$A:$B,2,FALSE)</f>
        <v>#N/A</v>
      </c>
      <c r="L198" t="e">
        <f>VLOOKUP(pride!P198,Characters!$A:$B,2,FALSE)</f>
        <v>#N/A</v>
      </c>
    </row>
    <row r="199" spans="1:12" x14ac:dyDescent="0.25">
      <c r="A199">
        <f>pride!B199</f>
        <v>249</v>
      </c>
      <c r="B199">
        <f>pride!F199</f>
        <v>1</v>
      </c>
      <c r="C199">
        <f>VLOOKUP(pride!G199,Characters!$A:$B,2,FALSE)</f>
        <v>999</v>
      </c>
      <c r="D199" t="e">
        <f>VLOOKUP(pride!H199,Characters!$A:$B,2,FALSE)</f>
        <v>#N/A</v>
      </c>
      <c r="E199" t="e">
        <f>VLOOKUP(pride!I199,Characters!$A:$B,2,FALSE)</f>
        <v>#N/A</v>
      </c>
      <c r="F199" t="e">
        <f>VLOOKUP(pride!J199,Characters!$A:$B,2,FALSE)</f>
        <v>#N/A</v>
      </c>
      <c r="G199" t="e">
        <f>VLOOKUP(pride!K199,Characters!$A:$B,2,FALSE)</f>
        <v>#N/A</v>
      </c>
      <c r="H199" t="e">
        <f>VLOOKUP(pride!L199,Characters!$A:$B,2,FALSE)</f>
        <v>#N/A</v>
      </c>
      <c r="I199" t="e">
        <f>VLOOKUP(pride!M199,Characters!$A:$B,2,FALSE)</f>
        <v>#N/A</v>
      </c>
      <c r="J199" t="e">
        <f>VLOOKUP(pride!N199,Characters!$A:$B,2,FALSE)</f>
        <v>#N/A</v>
      </c>
      <c r="K199" t="e">
        <f>VLOOKUP(pride!O199,Characters!$A:$B,2,FALSE)</f>
        <v>#N/A</v>
      </c>
      <c r="L199" t="e">
        <f>VLOOKUP(pride!P199,Characters!$A:$B,2,FALSE)</f>
        <v>#N/A</v>
      </c>
    </row>
    <row r="200" spans="1:12" x14ac:dyDescent="0.25">
      <c r="A200">
        <f>pride!B200</f>
        <v>138</v>
      </c>
      <c r="B200">
        <f>pride!F200</f>
        <v>1</v>
      </c>
      <c r="C200">
        <f>VLOOKUP(pride!G200,Characters!$A:$B,2,FALSE)</f>
        <v>999</v>
      </c>
      <c r="D200" t="e">
        <f>VLOOKUP(pride!H200,Characters!$A:$B,2,FALSE)</f>
        <v>#N/A</v>
      </c>
      <c r="E200" t="e">
        <f>VLOOKUP(pride!I200,Characters!$A:$B,2,FALSE)</f>
        <v>#N/A</v>
      </c>
      <c r="F200" t="e">
        <f>VLOOKUP(pride!J200,Characters!$A:$B,2,FALSE)</f>
        <v>#N/A</v>
      </c>
      <c r="G200" t="e">
        <f>VLOOKUP(pride!K200,Characters!$A:$B,2,FALSE)</f>
        <v>#N/A</v>
      </c>
      <c r="H200" t="e">
        <f>VLOOKUP(pride!L200,Characters!$A:$B,2,FALSE)</f>
        <v>#N/A</v>
      </c>
      <c r="I200" t="e">
        <f>VLOOKUP(pride!M200,Characters!$A:$B,2,FALSE)</f>
        <v>#N/A</v>
      </c>
      <c r="J200" t="e">
        <f>VLOOKUP(pride!N200,Characters!$A:$B,2,FALSE)</f>
        <v>#N/A</v>
      </c>
      <c r="K200" t="e">
        <f>VLOOKUP(pride!O200,Characters!$A:$B,2,FALSE)</f>
        <v>#N/A</v>
      </c>
      <c r="L200" t="e">
        <f>VLOOKUP(pride!P200,Characters!$A:$B,2,FALSE)</f>
        <v>#N/A</v>
      </c>
    </row>
    <row r="201" spans="1:12" x14ac:dyDescent="0.25">
      <c r="A201">
        <f>pride!B201</f>
        <v>50</v>
      </c>
      <c r="B201">
        <f>pride!F201</f>
        <v>2</v>
      </c>
      <c r="C201">
        <f>VLOOKUP(pride!G201,Characters!$A:$B,2,FALSE)</f>
        <v>999</v>
      </c>
      <c r="D201">
        <f>VLOOKUP(pride!H201,Characters!$A:$B,2,FALSE)</f>
        <v>999</v>
      </c>
      <c r="E201" t="e">
        <f>VLOOKUP(pride!I201,Characters!$A:$B,2,FALSE)</f>
        <v>#N/A</v>
      </c>
      <c r="F201" t="e">
        <f>VLOOKUP(pride!J201,Characters!$A:$B,2,FALSE)</f>
        <v>#N/A</v>
      </c>
      <c r="G201" t="e">
        <f>VLOOKUP(pride!K201,Characters!$A:$B,2,FALSE)</f>
        <v>#N/A</v>
      </c>
      <c r="H201" t="e">
        <f>VLOOKUP(pride!L201,Characters!$A:$B,2,FALSE)</f>
        <v>#N/A</v>
      </c>
      <c r="I201" t="e">
        <f>VLOOKUP(pride!M201,Characters!$A:$B,2,FALSE)</f>
        <v>#N/A</v>
      </c>
      <c r="J201" t="e">
        <f>VLOOKUP(pride!N201,Characters!$A:$B,2,FALSE)</f>
        <v>#N/A</v>
      </c>
      <c r="K201" t="e">
        <f>VLOOKUP(pride!O201,Characters!$A:$B,2,FALSE)</f>
        <v>#N/A</v>
      </c>
      <c r="L201" t="e">
        <f>VLOOKUP(pride!P201,Characters!$A:$B,2,FALSE)</f>
        <v>#N/A</v>
      </c>
    </row>
    <row r="202" spans="1:12" x14ac:dyDescent="0.25">
      <c r="A202">
        <f>pride!B202</f>
        <v>185</v>
      </c>
      <c r="B202">
        <f>pride!F202</f>
        <v>6</v>
      </c>
      <c r="C202">
        <f>VLOOKUP(pride!G202,Characters!$A:$B,2,FALSE)</f>
        <v>1000</v>
      </c>
      <c r="D202">
        <f>VLOOKUP(pride!H202,Characters!$A:$B,2,FALSE)</f>
        <v>26</v>
      </c>
      <c r="E202">
        <f>VLOOKUP(pride!I202,Characters!$A:$B,2,FALSE)</f>
        <v>34</v>
      </c>
      <c r="F202">
        <f>VLOOKUP(pride!J202,Characters!$A:$B,2,FALSE)</f>
        <v>15</v>
      </c>
      <c r="G202">
        <f>VLOOKUP(pride!K202,Characters!$A:$B,2,FALSE)</f>
        <v>999</v>
      </c>
      <c r="H202">
        <f>VLOOKUP(pride!L202,Characters!$A:$B,2,FALSE)</f>
        <v>999</v>
      </c>
      <c r="I202" t="e">
        <f>VLOOKUP(pride!M202,Characters!$A:$B,2,FALSE)</f>
        <v>#N/A</v>
      </c>
      <c r="J202" t="e">
        <f>VLOOKUP(pride!N202,Characters!$A:$B,2,FALSE)</f>
        <v>#N/A</v>
      </c>
      <c r="K202" t="e">
        <f>VLOOKUP(pride!O202,Characters!$A:$B,2,FALSE)</f>
        <v>#N/A</v>
      </c>
      <c r="L202" t="e">
        <f>VLOOKUP(pride!P202,Characters!$A:$B,2,FALSE)</f>
        <v>#N/A</v>
      </c>
    </row>
    <row r="203" spans="1:12" x14ac:dyDescent="0.25">
      <c r="A203">
        <f>pride!B203</f>
        <v>43</v>
      </c>
      <c r="B203">
        <f>pride!F203</f>
        <v>2</v>
      </c>
      <c r="C203">
        <f>VLOOKUP(pride!G203,Characters!$A:$B,2,FALSE)</f>
        <v>40</v>
      </c>
      <c r="D203">
        <f>VLOOKUP(pride!H203,Characters!$A:$B,2,FALSE)</f>
        <v>15</v>
      </c>
      <c r="E203" t="e">
        <f>VLOOKUP(pride!I203,Characters!$A:$B,2,FALSE)</f>
        <v>#N/A</v>
      </c>
      <c r="F203" t="e">
        <f>VLOOKUP(pride!J203,Characters!$A:$B,2,FALSE)</f>
        <v>#N/A</v>
      </c>
      <c r="G203" t="e">
        <f>VLOOKUP(pride!K203,Characters!$A:$B,2,FALSE)</f>
        <v>#N/A</v>
      </c>
      <c r="H203" t="e">
        <f>VLOOKUP(pride!L203,Characters!$A:$B,2,FALSE)</f>
        <v>#N/A</v>
      </c>
      <c r="I203" t="e">
        <f>VLOOKUP(pride!M203,Characters!$A:$B,2,FALSE)</f>
        <v>#N/A</v>
      </c>
      <c r="J203" t="e">
        <f>VLOOKUP(pride!N203,Characters!$A:$B,2,FALSE)</f>
        <v>#N/A</v>
      </c>
      <c r="K203" t="e">
        <f>VLOOKUP(pride!O203,Characters!$A:$B,2,FALSE)</f>
        <v>#N/A</v>
      </c>
      <c r="L203" t="e">
        <f>VLOOKUP(pride!P203,Characters!$A:$B,2,FALSE)</f>
        <v>#N/A</v>
      </c>
    </row>
    <row r="204" spans="1:12" x14ac:dyDescent="0.25">
      <c r="A204">
        <f>pride!B204</f>
        <v>9</v>
      </c>
      <c r="B204">
        <f>pride!F204</f>
        <v>0</v>
      </c>
      <c r="C204" t="e">
        <f>VLOOKUP(pride!G204,Characters!$A:$B,2,FALSE)</f>
        <v>#N/A</v>
      </c>
      <c r="D204" t="e">
        <f>VLOOKUP(pride!H204,Characters!$A:$B,2,FALSE)</f>
        <v>#N/A</v>
      </c>
      <c r="E204" t="e">
        <f>VLOOKUP(pride!I204,Characters!$A:$B,2,FALSE)</f>
        <v>#N/A</v>
      </c>
      <c r="F204" t="e">
        <f>VLOOKUP(pride!J204,Characters!$A:$B,2,FALSE)</f>
        <v>#N/A</v>
      </c>
      <c r="G204" t="e">
        <f>VLOOKUP(pride!K204,Characters!$A:$B,2,FALSE)</f>
        <v>#N/A</v>
      </c>
      <c r="H204" t="e">
        <f>VLOOKUP(pride!L204,Characters!$A:$B,2,FALSE)</f>
        <v>#N/A</v>
      </c>
      <c r="I204" t="e">
        <f>VLOOKUP(pride!M204,Characters!$A:$B,2,FALSE)</f>
        <v>#N/A</v>
      </c>
      <c r="J204" t="e">
        <f>VLOOKUP(pride!N204,Characters!$A:$B,2,FALSE)</f>
        <v>#N/A</v>
      </c>
      <c r="K204" t="e">
        <f>VLOOKUP(pride!O204,Characters!$A:$B,2,FALSE)</f>
        <v>#N/A</v>
      </c>
      <c r="L204" t="e">
        <f>VLOOKUP(pride!P204,Characters!$A:$B,2,FALSE)</f>
        <v>#N/A</v>
      </c>
    </row>
    <row r="205" spans="1:12" x14ac:dyDescent="0.25">
      <c r="A205">
        <f>pride!B205</f>
        <v>179</v>
      </c>
      <c r="B205">
        <f>pride!F205</f>
        <v>2</v>
      </c>
      <c r="C205">
        <f>VLOOKUP(pride!G205,Characters!$A:$B,2,FALSE)</f>
        <v>25</v>
      </c>
      <c r="D205">
        <f>VLOOKUP(pride!H205,Characters!$A:$B,2,FALSE)</f>
        <v>999</v>
      </c>
      <c r="E205" t="e">
        <f>VLOOKUP(pride!I205,Characters!$A:$B,2,FALSE)</f>
        <v>#N/A</v>
      </c>
      <c r="F205" t="e">
        <f>VLOOKUP(pride!J205,Characters!$A:$B,2,FALSE)</f>
        <v>#N/A</v>
      </c>
      <c r="G205" t="e">
        <f>VLOOKUP(pride!K205,Characters!$A:$B,2,FALSE)</f>
        <v>#N/A</v>
      </c>
      <c r="H205" t="e">
        <f>VLOOKUP(pride!L205,Characters!$A:$B,2,FALSE)</f>
        <v>#N/A</v>
      </c>
      <c r="I205" t="e">
        <f>VLOOKUP(pride!M205,Characters!$A:$B,2,FALSE)</f>
        <v>#N/A</v>
      </c>
      <c r="J205" t="e">
        <f>VLOOKUP(pride!N205,Characters!$A:$B,2,FALSE)</f>
        <v>#N/A</v>
      </c>
      <c r="K205" t="e">
        <f>VLOOKUP(pride!O205,Characters!$A:$B,2,FALSE)</f>
        <v>#N/A</v>
      </c>
      <c r="L205" t="e">
        <f>VLOOKUP(pride!P205,Characters!$A:$B,2,FALSE)</f>
        <v>#N/A</v>
      </c>
    </row>
    <row r="206" spans="1:12" x14ac:dyDescent="0.25">
      <c r="A206">
        <f>pride!B206</f>
        <v>93</v>
      </c>
      <c r="B206">
        <f>pride!F206</f>
        <v>1</v>
      </c>
      <c r="C206">
        <f>VLOOKUP(pride!G206,Characters!$A:$B,2,FALSE)</f>
        <v>43</v>
      </c>
      <c r="D206" t="e">
        <f>VLOOKUP(pride!H206,Characters!$A:$B,2,FALSE)</f>
        <v>#N/A</v>
      </c>
      <c r="E206" t="e">
        <f>VLOOKUP(pride!I206,Characters!$A:$B,2,FALSE)</f>
        <v>#N/A</v>
      </c>
      <c r="F206" t="e">
        <f>VLOOKUP(pride!J206,Characters!$A:$B,2,FALSE)</f>
        <v>#N/A</v>
      </c>
      <c r="G206" t="e">
        <f>VLOOKUP(pride!K206,Characters!$A:$B,2,FALSE)</f>
        <v>#N/A</v>
      </c>
      <c r="H206" t="e">
        <f>VLOOKUP(pride!L206,Characters!$A:$B,2,FALSE)</f>
        <v>#N/A</v>
      </c>
      <c r="I206" t="e">
        <f>VLOOKUP(pride!M206,Characters!$A:$B,2,FALSE)</f>
        <v>#N/A</v>
      </c>
      <c r="J206" t="e">
        <f>VLOOKUP(pride!N206,Characters!$A:$B,2,FALSE)</f>
        <v>#N/A</v>
      </c>
      <c r="K206" t="e">
        <f>VLOOKUP(pride!O206,Characters!$A:$B,2,FALSE)</f>
        <v>#N/A</v>
      </c>
      <c r="L206" t="e">
        <f>VLOOKUP(pride!P206,Characters!$A:$B,2,FALSE)</f>
        <v>#N/A</v>
      </c>
    </row>
    <row r="207" spans="1:12" x14ac:dyDescent="0.25">
      <c r="A207">
        <f>pride!B207</f>
        <v>242</v>
      </c>
      <c r="B207">
        <f>pride!F207</f>
        <v>1</v>
      </c>
      <c r="C207">
        <f>VLOOKUP(pride!G207,Characters!$A:$B,2,FALSE)</f>
        <v>25</v>
      </c>
      <c r="D207" t="e">
        <f>VLOOKUP(pride!H207,Characters!$A:$B,2,FALSE)</f>
        <v>#N/A</v>
      </c>
      <c r="E207" t="e">
        <f>VLOOKUP(pride!I207,Characters!$A:$B,2,FALSE)</f>
        <v>#N/A</v>
      </c>
      <c r="F207" t="e">
        <f>VLOOKUP(pride!J207,Characters!$A:$B,2,FALSE)</f>
        <v>#N/A</v>
      </c>
      <c r="G207" t="e">
        <f>VLOOKUP(pride!K207,Characters!$A:$B,2,FALSE)</f>
        <v>#N/A</v>
      </c>
      <c r="H207" t="e">
        <f>VLOOKUP(pride!L207,Characters!$A:$B,2,FALSE)</f>
        <v>#N/A</v>
      </c>
      <c r="I207" t="e">
        <f>VLOOKUP(pride!M207,Characters!$A:$B,2,FALSE)</f>
        <v>#N/A</v>
      </c>
      <c r="J207" t="e">
        <f>VLOOKUP(pride!N207,Characters!$A:$B,2,FALSE)</f>
        <v>#N/A</v>
      </c>
      <c r="K207" t="e">
        <f>VLOOKUP(pride!O207,Characters!$A:$B,2,FALSE)</f>
        <v>#N/A</v>
      </c>
      <c r="L207" t="e">
        <f>VLOOKUP(pride!P207,Characters!$A:$B,2,FALSE)</f>
        <v>#N/A</v>
      </c>
    </row>
    <row r="208" spans="1:12" x14ac:dyDescent="0.25">
      <c r="A208">
        <f>pride!B208</f>
        <v>100</v>
      </c>
      <c r="B208">
        <f>pride!F208</f>
        <v>2</v>
      </c>
      <c r="C208">
        <f>VLOOKUP(pride!G208,Characters!$A:$B,2,FALSE)</f>
        <v>40</v>
      </c>
      <c r="D208">
        <f>VLOOKUP(pride!H208,Characters!$A:$B,2,FALSE)</f>
        <v>999</v>
      </c>
      <c r="E208" t="e">
        <f>VLOOKUP(pride!I208,Characters!$A:$B,2,FALSE)</f>
        <v>#N/A</v>
      </c>
      <c r="F208" t="e">
        <f>VLOOKUP(pride!J208,Characters!$A:$B,2,FALSE)</f>
        <v>#N/A</v>
      </c>
      <c r="G208" t="e">
        <f>VLOOKUP(pride!K208,Characters!$A:$B,2,FALSE)</f>
        <v>#N/A</v>
      </c>
      <c r="H208" t="e">
        <f>VLOOKUP(pride!L208,Characters!$A:$B,2,FALSE)</f>
        <v>#N/A</v>
      </c>
      <c r="I208" t="e">
        <f>VLOOKUP(pride!M208,Characters!$A:$B,2,FALSE)</f>
        <v>#N/A</v>
      </c>
      <c r="J208" t="e">
        <f>VLOOKUP(pride!N208,Characters!$A:$B,2,FALSE)</f>
        <v>#N/A</v>
      </c>
      <c r="K208" t="e">
        <f>VLOOKUP(pride!O208,Characters!$A:$B,2,FALSE)</f>
        <v>#N/A</v>
      </c>
      <c r="L208" t="e">
        <f>VLOOKUP(pride!P208,Characters!$A:$B,2,FALSE)</f>
        <v>#N/A</v>
      </c>
    </row>
    <row r="209" spans="1:12" x14ac:dyDescent="0.25">
      <c r="A209">
        <f>pride!B209</f>
        <v>188</v>
      </c>
      <c r="B209">
        <f>pride!F209</f>
        <v>0</v>
      </c>
      <c r="C209" t="e">
        <f>VLOOKUP(pride!G209,Characters!$A:$B,2,FALSE)</f>
        <v>#N/A</v>
      </c>
      <c r="D209" t="e">
        <f>VLOOKUP(pride!H209,Characters!$A:$B,2,FALSE)</f>
        <v>#N/A</v>
      </c>
      <c r="E209" t="e">
        <f>VLOOKUP(pride!I209,Characters!$A:$B,2,FALSE)</f>
        <v>#N/A</v>
      </c>
      <c r="F209" t="e">
        <f>VLOOKUP(pride!J209,Characters!$A:$B,2,FALSE)</f>
        <v>#N/A</v>
      </c>
      <c r="G209" t="e">
        <f>VLOOKUP(pride!K209,Characters!$A:$B,2,FALSE)</f>
        <v>#N/A</v>
      </c>
      <c r="H209" t="e">
        <f>VLOOKUP(pride!L209,Characters!$A:$B,2,FALSE)</f>
        <v>#N/A</v>
      </c>
      <c r="I209" t="e">
        <f>VLOOKUP(pride!M209,Characters!$A:$B,2,FALSE)</f>
        <v>#N/A</v>
      </c>
      <c r="J209" t="e">
        <f>VLOOKUP(pride!N209,Characters!$A:$B,2,FALSE)</f>
        <v>#N/A</v>
      </c>
      <c r="K209" t="e">
        <f>VLOOKUP(pride!O209,Characters!$A:$B,2,FALSE)</f>
        <v>#N/A</v>
      </c>
      <c r="L209" t="e">
        <f>VLOOKUP(pride!P209,Characters!$A:$B,2,FALSE)</f>
        <v>#N/A</v>
      </c>
    </row>
    <row r="210" spans="1:12" x14ac:dyDescent="0.25">
      <c r="A210">
        <f>pride!B210</f>
        <v>41</v>
      </c>
      <c r="B210">
        <f>pride!F210</f>
        <v>4</v>
      </c>
      <c r="C210">
        <f>VLOOKUP(pride!G210,Characters!$A:$B,2,FALSE)</f>
        <v>15</v>
      </c>
      <c r="D210">
        <f>VLOOKUP(pride!H210,Characters!$A:$B,2,FALSE)</f>
        <v>999</v>
      </c>
      <c r="E210">
        <f>VLOOKUP(pride!I210,Characters!$A:$B,2,FALSE)</f>
        <v>34</v>
      </c>
      <c r="F210">
        <f>VLOOKUP(pride!J210,Characters!$A:$B,2,FALSE)</f>
        <v>33</v>
      </c>
      <c r="G210" t="e">
        <f>VLOOKUP(pride!K210,Characters!$A:$B,2,FALSE)</f>
        <v>#N/A</v>
      </c>
      <c r="H210" t="e">
        <f>VLOOKUP(pride!L210,Characters!$A:$B,2,FALSE)</f>
        <v>#N/A</v>
      </c>
      <c r="I210" t="e">
        <f>VLOOKUP(pride!M210,Characters!$A:$B,2,FALSE)</f>
        <v>#N/A</v>
      </c>
      <c r="J210" t="e">
        <f>VLOOKUP(pride!N210,Characters!$A:$B,2,FALSE)</f>
        <v>#N/A</v>
      </c>
      <c r="K210" t="e">
        <f>VLOOKUP(pride!O210,Characters!$A:$B,2,FALSE)</f>
        <v>#N/A</v>
      </c>
      <c r="L210" t="e">
        <f>VLOOKUP(pride!P210,Characters!$A:$B,2,FALSE)</f>
        <v>#N/A</v>
      </c>
    </row>
    <row r="211" spans="1:12" x14ac:dyDescent="0.25">
      <c r="A211">
        <f>pride!B211</f>
        <v>137</v>
      </c>
      <c r="B211">
        <f>pride!F211</f>
        <v>0</v>
      </c>
      <c r="C211" t="e">
        <f>VLOOKUP(pride!G211,Characters!$A:$B,2,FALSE)</f>
        <v>#N/A</v>
      </c>
      <c r="D211" t="e">
        <f>VLOOKUP(pride!H211,Characters!$A:$B,2,FALSE)</f>
        <v>#N/A</v>
      </c>
      <c r="E211" t="e">
        <f>VLOOKUP(pride!I211,Characters!$A:$B,2,FALSE)</f>
        <v>#N/A</v>
      </c>
      <c r="F211" t="e">
        <f>VLOOKUP(pride!J211,Characters!$A:$B,2,FALSE)</f>
        <v>#N/A</v>
      </c>
      <c r="G211" t="e">
        <f>VLOOKUP(pride!K211,Characters!$A:$B,2,FALSE)</f>
        <v>#N/A</v>
      </c>
      <c r="H211" t="e">
        <f>VLOOKUP(pride!L211,Characters!$A:$B,2,FALSE)</f>
        <v>#N/A</v>
      </c>
      <c r="I211" t="e">
        <f>VLOOKUP(pride!M211,Characters!$A:$B,2,FALSE)</f>
        <v>#N/A</v>
      </c>
      <c r="J211" t="e">
        <f>VLOOKUP(pride!N211,Characters!$A:$B,2,FALSE)</f>
        <v>#N/A</v>
      </c>
      <c r="K211" t="e">
        <f>VLOOKUP(pride!O211,Characters!$A:$B,2,FALSE)</f>
        <v>#N/A</v>
      </c>
      <c r="L211" t="e">
        <f>VLOOKUP(pride!P211,Characters!$A:$B,2,FALSE)</f>
        <v>#N/A</v>
      </c>
    </row>
    <row r="212" spans="1:12" x14ac:dyDescent="0.25">
      <c r="A212">
        <f>pride!B212</f>
        <v>109</v>
      </c>
      <c r="B212">
        <f>pride!F212</f>
        <v>2</v>
      </c>
      <c r="C212">
        <f>VLOOKUP(pride!G212,Characters!$A:$B,2,FALSE)</f>
        <v>33</v>
      </c>
      <c r="D212">
        <f>VLOOKUP(pride!H212,Characters!$A:$B,2,FALSE)</f>
        <v>999</v>
      </c>
      <c r="E212" t="e">
        <f>VLOOKUP(pride!I212,Characters!$A:$B,2,FALSE)</f>
        <v>#N/A</v>
      </c>
      <c r="F212" t="e">
        <f>VLOOKUP(pride!J212,Characters!$A:$B,2,FALSE)</f>
        <v>#N/A</v>
      </c>
      <c r="G212" t="e">
        <f>VLOOKUP(pride!K212,Characters!$A:$B,2,FALSE)</f>
        <v>#N/A</v>
      </c>
      <c r="H212" t="e">
        <f>VLOOKUP(pride!L212,Characters!$A:$B,2,FALSE)</f>
        <v>#N/A</v>
      </c>
      <c r="I212" t="e">
        <f>VLOOKUP(pride!M212,Characters!$A:$B,2,FALSE)</f>
        <v>#N/A</v>
      </c>
      <c r="J212" t="e">
        <f>VLOOKUP(pride!N212,Characters!$A:$B,2,FALSE)</f>
        <v>#N/A</v>
      </c>
      <c r="K212" t="e">
        <f>VLOOKUP(pride!O212,Characters!$A:$B,2,FALSE)</f>
        <v>#N/A</v>
      </c>
      <c r="L212" t="e">
        <f>VLOOKUP(pride!P212,Characters!$A:$B,2,FALSE)</f>
        <v>#N/A</v>
      </c>
    </row>
    <row r="213" spans="1:12" x14ac:dyDescent="0.25">
      <c r="A213">
        <f>pride!B213</f>
        <v>159</v>
      </c>
      <c r="B213">
        <f>pride!F213</f>
        <v>2</v>
      </c>
      <c r="C213">
        <f>VLOOKUP(pride!G213,Characters!$A:$B,2,FALSE)</f>
        <v>999</v>
      </c>
      <c r="D213">
        <f>VLOOKUP(pride!H213,Characters!$A:$B,2,FALSE)</f>
        <v>15</v>
      </c>
      <c r="E213" t="e">
        <f>VLOOKUP(pride!I213,Characters!$A:$B,2,FALSE)</f>
        <v>#N/A</v>
      </c>
      <c r="F213" t="e">
        <f>VLOOKUP(pride!J213,Characters!$A:$B,2,FALSE)</f>
        <v>#N/A</v>
      </c>
      <c r="G213" t="e">
        <f>VLOOKUP(pride!K213,Characters!$A:$B,2,FALSE)</f>
        <v>#N/A</v>
      </c>
      <c r="H213" t="e">
        <f>VLOOKUP(pride!L213,Characters!$A:$B,2,FALSE)</f>
        <v>#N/A</v>
      </c>
      <c r="I213" t="e">
        <f>VLOOKUP(pride!M213,Characters!$A:$B,2,FALSE)</f>
        <v>#N/A</v>
      </c>
      <c r="J213" t="e">
        <f>VLOOKUP(pride!N213,Characters!$A:$B,2,FALSE)</f>
        <v>#N/A</v>
      </c>
      <c r="K213" t="e">
        <f>VLOOKUP(pride!O213,Characters!$A:$B,2,FALSE)</f>
        <v>#N/A</v>
      </c>
      <c r="L213" t="e">
        <f>VLOOKUP(pride!P213,Characters!$A:$B,2,FALSE)</f>
        <v>#N/A</v>
      </c>
    </row>
    <row r="214" spans="1:12" x14ac:dyDescent="0.25">
      <c r="A214">
        <f>pride!B214</f>
        <v>16</v>
      </c>
      <c r="B214">
        <f>pride!F214</f>
        <v>0</v>
      </c>
      <c r="C214" t="e">
        <f>VLOOKUP(pride!G214,Characters!$A:$B,2,FALSE)</f>
        <v>#N/A</v>
      </c>
      <c r="D214" t="e">
        <f>VLOOKUP(pride!H214,Characters!$A:$B,2,FALSE)</f>
        <v>#N/A</v>
      </c>
      <c r="E214" t="e">
        <f>VLOOKUP(pride!I214,Characters!$A:$B,2,FALSE)</f>
        <v>#N/A</v>
      </c>
      <c r="F214" t="e">
        <f>VLOOKUP(pride!J214,Characters!$A:$B,2,FALSE)</f>
        <v>#N/A</v>
      </c>
      <c r="G214" t="e">
        <f>VLOOKUP(pride!K214,Characters!$A:$B,2,FALSE)</f>
        <v>#N/A</v>
      </c>
      <c r="H214" t="e">
        <f>VLOOKUP(pride!L214,Characters!$A:$B,2,FALSE)</f>
        <v>#N/A</v>
      </c>
      <c r="I214" t="e">
        <f>VLOOKUP(pride!M214,Characters!$A:$B,2,FALSE)</f>
        <v>#N/A</v>
      </c>
      <c r="J214" t="e">
        <f>VLOOKUP(pride!N214,Characters!$A:$B,2,FALSE)</f>
        <v>#N/A</v>
      </c>
      <c r="K214" t="e">
        <f>VLOOKUP(pride!O214,Characters!$A:$B,2,FALSE)</f>
        <v>#N/A</v>
      </c>
      <c r="L214" t="e">
        <f>VLOOKUP(pride!P214,Characters!$A:$B,2,FALSE)</f>
        <v>#N/A</v>
      </c>
    </row>
    <row r="215" spans="1:12" x14ac:dyDescent="0.25">
      <c r="A215">
        <f>pride!B215</f>
        <v>85</v>
      </c>
      <c r="B215">
        <f>pride!F215</f>
        <v>0</v>
      </c>
      <c r="C215" t="e">
        <f>VLOOKUP(pride!G215,Characters!$A:$B,2,FALSE)</f>
        <v>#N/A</v>
      </c>
      <c r="D215" t="e">
        <f>VLOOKUP(pride!H215,Characters!$A:$B,2,FALSE)</f>
        <v>#N/A</v>
      </c>
      <c r="E215" t="e">
        <f>VLOOKUP(pride!I215,Characters!$A:$B,2,FALSE)</f>
        <v>#N/A</v>
      </c>
      <c r="F215" t="e">
        <f>VLOOKUP(pride!J215,Characters!$A:$B,2,FALSE)</f>
        <v>#N/A</v>
      </c>
      <c r="G215" t="e">
        <f>VLOOKUP(pride!K215,Characters!$A:$B,2,FALSE)</f>
        <v>#N/A</v>
      </c>
      <c r="H215" t="e">
        <f>VLOOKUP(pride!L215,Characters!$A:$B,2,FALSE)</f>
        <v>#N/A</v>
      </c>
      <c r="I215" t="e">
        <f>VLOOKUP(pride!M215,Characters!$A:$B,2,FALSE)</f>
        <v>#N/A</v>
      </c>
      <c r="J215" t="e">
        <f>VLOOKUP(pride!N215,Characters!$A:$B,2,FALSE)</f>
        <v>#N/A</v>
      </c>
      <c r="K215" t="e">
        <f>VLOOKUP(pride!O215,Characters!$A:$B,2,FALSE)</f>
        <v>#N/A</v>
      </c>
      <c r="L215" t="e">
        <f>VLOOKUP(pride!P215,Characters!$A:$B,2,FALSE)</f>
        <v>#N/A</v>
      </c>
    </row>
    <row r="216" spans="1:12" x14ac:dyDescent="0.25">
      <c r="A216">
        <f>pride!B216</f>
        <v>3</v>
      </c>
      <c r="B216">
        <f>pride!F216</f>
        <v>1</v>
      </c>
      <c r="C216">
        <f>VLOOKUP(pride!G216,Characters!$A:$B,2,FALSE)</f>
        <v>40</v>
      </c>
      <c r="D216" t="e">
        <f>VLOOKUP(pride!H216,Characters!$A:$B,2,FALSE)</f>
        <v>#N/A</v>
      </c>
      <c r="E216" t="e">
        <f>VLOOKUP(pride!I216,Characters!$A:$B,2,FALSE)</f>
        <v>#N/A</v>
      </c>
      <c r="F216" t="e">
        <f>VLOOKUP(pride!J216,Characters!$A:$B,2,FALSE)</f>
        <v>#N/A</v>
      </c>
      <c r="G216" t="e">
        <f>VLOOKUP(pride!K216,Characters!$A:$B,2,FALSE)</f>
        <v>#N/A</v>
      </c>
      <c r="H216" t="e">
        <f>VLOOKUP(pride!L216,Characters!$A:$B,2,FALSE)</f>
        <v>#N/A</v>
      </c>
      <c r="I216" t="e">
        <f>VLOOKUP(pride!M216,Characters!$A:$B,2,FALSE)</f>
        <v>#N/A</v>
      </c>
      <c r="J216" t="e">
        <f>VLOOKUP(pride!N216,Characters!$A:$B,2,FALSE)</f>
        <v>#N/A</v>
      </c>
      <c r="K216" t="e">
        <f>VLOOKUP(pride!O216,Characters!$A:$B,2,FALSE)</f>
        <v>#N/A</v>
      </c>
      <c r="L216" t="e">
        <f>VLOOKUP(pride!P216,Characters!$A:$B,2,FALSE)</f>
        <v>#N/A</v>
      </c>
    </row>
    <row r="217" spans="1:12" x14ac:dyDescent="0.25">
      <c r="A217">
        <f>pride!B217</f>
        <v>113</v>
      </c>
      <c r="B217">
        <f>pride!F217</f>
        <v>2</v>
      </c>
      <c r="C217">
        <f>VLOOKUP(pride!G217,Characters!$A:$B,2,FALSE)</f>
        <v>999</v>
      </c>
      <c r="D217">
        <f>VLOOKUP(pride!H217,Characters!$A:$B,2,FALSE)</f>
        <v>40</v>
      </c>
      <c r="E217" t="e">
        <f>VLOOKUP(pride!I217,Characters!$A:$B,2,FALSE)</f>
        <v>#N/A</v>
      </c>
      <c r="F217" t="e">
        <f>VLOOKUP(pride!J217,Characters!$A:$B,2,FALSE)</f>
        <v>#N/A</v>
      </c>
      <c r="G217" t="e">
        <f>VLOOKUP(pride!K217,Characters!$A:$B,2,FALSE)</f>
        <v>#N/A</v>
      </c>
      <c r="H217" t="e">
        <f>VLOOKUP(pride!L217,Characters!$A:$B,2,FALSE)</f>
        <v>#N/A</v>
      </c>
      <c r="I217" t="e">
        <f>VLOOKUP(pride!M217,Characters!$A:$B,2,FALSE)</f>
        <v>#N/A</v>
      </c>
      <c r="J217" t="e">
        <f>VLOOKUP(pride!N217,Characters!$A:$B,2,FALSE)</f>
        <v>#N/A</v>
      </c>
      <c r="K217" t="e">
        <f>VLOOKUP(pride!O217,Characters!$A:$B,2,FALSE)</f>
        <v>#N/A</v>
      </c>
      <c r="L217" t="e">
        <f>VLOOKUP(pride!P217,Characters!$A:$B,2,FALSE)</f>
        <v>#N/A</v>
      </c>
    </row>
    <row r="218" spans="1:12" x14ac:dyDescent="0.25">
      <c r="A218">
        <f>pride!B218</f>
        <v>119</v>
      </c>
      <c r="B218">
        <f>pride!F218</f>
        <v>0</v>
      </c>
      <c r="C218" t="e">
        <f>VLOOKUP(pride!G218,Characters!$A:$B,2,FALSE)</f>
        <v>#N/A</v>
      </c>
      <c r="D218" t="e">
        <f>VLOOKUP(pride!H218,Characters!$A:$B,2,FALSE)</f>
        <v>#N/A</v>
      </c>
      <c r="E218" t="e">
        <f>VLOOKUP(pride!I218,Characters!$A:$B,2,FALSE)</f>
        <v>#N/A</v>
      </c>
      <c r="F218" t="e">
        <f>VLOOKUP(pride!J218,Characters!$A:$B,2,FALSE)</f>
        <v>#N/A</v>
      </c>
      <c r="G218" t="e">
        <f>VLOOKUP(pride!K218,Characters!$A:$B,2,FALSE)</f>
        <v>#N/A</v>
      </c>
      <c r="H218" t="e">
        <f>VLOOKUP(pride!L218,Characters!$A:$B,2,FALSE)</f>
        <v>#N/A</v>
      </c>
      <c r="I218" t="e">
        <f>VLOOKUP(pride!M218,Characters!$A:$B,2,FALSE)</f>
        <v>#N/A</v>
      </c>
      <c r="J218" t="e">
        <f>VLOOKUP(pride!N218,Characters!$A:$B,2,FALSE)</f>
        <v>#N/A</v>
      </c>
      <c r="K218" t="e">
        <f>VLOOKUP(pride!O218,Characters!$A:$B,2,FALSE)</f>
        <v>#N/A</v>
      </c>
      <c r="L218" t="e">
        <f>VLOOKUP(pride!P218,Characters!$A:$B,2,FALSE)</f>
        <v>#N/A</v>
      </c>
    </row>
    <row r="219" spans="1:12" x14ac:dyDescent="0.25">
      <c r="A219">
        <f>pride!B219</f>
        <v>68</v>
      </c>
      <c r="B219">
        <f>pride!F219</f>
        <v>2</v>
      </c>
      <c r="C219">
        <f>VLOOKUP(pride!G219,Characters!$A:$B,2,FALSE)</f>
        <v>999</v>
      </c>
      <c r="D219">
        <f>VLOOKUP(pride!H219,Characters!$A:$B,2,FALSE)</f>
        <v>999</v>
      </c>
      <c r="E219" t="e">
        <f>VLOOKUP(pride!I219,Characters!$A:$B,2,FALSE)</f>
        <v>#N/A</v>
      </c>
      <c r="F219" t="e">
        <f>VLOOKUP(pride!J219,Characters!$A:$B,2,FALSE)</f>
        <v>#N/A</v>
      </c>
      <c r="G219" t="e">
        <f>VLOOKUP(pride!K219,Characters!$A:$B,2,FALSE)</f>
        <v>#N/A</v>
      </c>
      <c r="H219" t="e">
        <f>VLOOKUP(pride!L219,Characters!$A:$B,2,FALSE)</f>
        <v>#N/A</v>
      </c>
      <c r="I219" t="e">
        <f>VLOOKUP(pride!M219,Characters!$A:$B,2,FALSE)</f>
        <v>#N/A</v>
      </c>
      <c r="J219" t="e">
        <f>VLOOKUP(pride!N219,Characters!$A:$B,2,FALSE)</f>
        <v>#N/A</v>
      </c>
      <c r="K219" t="e">
        <f>VLOOKUP(pride!O219,Characters!$A:$B,2,FALSE)</f>
        <v>#N/A</v>
      </c>
      <c r="L219" t="e">
        <f>VLOOKUP(pride!P219,Characters!$A:$B,2,FALSE)</f>
        <v>#N/A</v>
      </c>
    </row>
    <row r="220" spans="1:12" x14ac:dyDescent="0.25">
      <c r="A220">
        <f>pride!B220</f>
        <v>145</v>
      </c>
      <c r="B220">
        <f>pride!F220</f>
        <v>2</v>
      </c>
      <c r="C220">
        <f>VLOOKUP(pride!G220,Characters!$A:$B,2,FALSE)</f>
        <v>6</v>
      </c>
      <c r="D220">
        <f>VLOOKUP(pride!H220,Characters!$A:$B,2,FALSE)</f>
        <v>999</v>
      </c>
      <c r="E220" t="e">
        <f>VLOOKUP(pride!I220,Characters!$A:$B,2,FALSE)</f>
        <v>#N/A</v>
      </c>
      <c r="F220" t="e">
        <f>VLOOKUP(pride!J220,Characters!$A:$B,2,FALSE)</f>
        <v>#N/A</v>
      </c>
      <c r="G220" t="e">
        <f>VLOOKUP(pride!K220,Characters!$A:$B,2,FALSE)</f>
        <v>#N/A</v>
      </c>
      <c r="H220" t="e">
        <f>VLOOKUP(pride!L220,Characters!$A:$B,2,FALSE)</f>
        <v>#N/A</v>
      </c>
      <c r="I220" t="e">
        <f>VLOOKUP(pride!M220,Characters!$A:$B,2,FALSE)</f>
        <v>#N/A</v>
      </c>
      <c r="J220" t="e">
        <f>VLOOKUP(pride!N220,Characters!$A:$B,2,FALSE)</f>
        <v>#N/A</v>
      </c>
      <c r="K220" t="e">
        <f>VLOOKUP(pride!O220,Characters!$A:$B,2,FALSE)</f>
        <v>#N/A</v>
      </c>
      <c r="L220" t="e">
        <f>VLOOKUP(pride!P220,Characters!$A:$B,2,FALSE)</f>
        <v>#N/A</v>
      </c>
    </row>
    <row r="221" spans="1:12" x14ac:dyDescent="0.25">
      <c r="A221">
        <f>pride!B221</f>
        <v>40</v>
      </c>
      <c r="B221">
        <f>pride!F221</f>
        <v>2</v>
      </c>
      <c r="C221">
        <f>VLOOKUP(pride!G221,Characters!$A:$B,2,FALSE)</f>
        <v>999</v>
      </c>
      <c r="D221">
        <f>VLOOKUP(pride!H221,Characters!$A:$B,2,FALSE)</f>
        <v>999</v>
      </c>
      <c r="E221" t="e">
        <f>VLOOKUP(pride!I221,Characters!$A:$B,2,FALSE)</f>
        <v>#N/A</v>
      </c>
      <c r="F221" t="e">
        <f>VLOOKUP(pride!J221,Characters!$A:$B,2,FALSE)</f>
        <v>#N/A</v>
      </c>
      <c r="G221" t="e">
        <f>VLOOKUP(pride!K221,Characters!$A:$B,2,FALSE)</f>
        <v>#N/A</v>
      </c>
      <c r="H221" t="e">
        <f>VLOOKUP(pride!L221,Characters!$A:$B,2,FALSE)</f>
        <v>#N/A</v>
      </c>
      <c r="I221" t="e">
        <f>VLOOKUP(pride!M221,Characters!$A:$B,2,FALSE)</f>
        <v>#N/A</v>
      </c>
      <c r="J221" t="e">
        <f>VLOOKUP(pride!N221,Characters!$A:$B,2,FALSE)</f>
        <v>#N/A</v>
      </c>
      <c r="K221" t="e">
        <f>VLOOKUP(pride!O221,Characters!$A:$B,2,FALSE)</f>
        <v>#N/A</v>
      </c>
      <c r="L221" t="e">
        <f>VLOOKUP(pride!P221,Characters!$A:$B,2,FALSE)</f>
        <v>#N/A</v>
      </c>
    </row>
    <row r="222" spans="1:12" x14ac:dyDescent="0.25">
      <c r="A222">
        <f>pride!B222</f>
        <v>194</v>
      </c>
      <c r="B222">
        <f>pride!F222</f>
        <v>1</v>
      </c>
      <c r="C222">
        <f>VLOOKUP(pride!G222,Characters!$A:$B,2,FALSE)</f>
        <v>40</v>
      </c>
      <c r="D222" t="e">
        <f>VLOOKUP(pride!H222,Characters!$A:$B,2,FALSE)</f>
        <v>#N/A</v>
      </c>
      <c r="E222" t="e">
        <f>VLOOKUP(pride!I222,Characters!$A:$B,2,FALSE)</f>
        <v>#N/A</v>
      </c>
      <c r="F222" t="e">
        <f>VLOOKUP(pride!J222,Characters!$A:$B,2,FALSE)</f>
        <v>#N/A</v>
      </c>
      <c r="G222" t="e">
        <f>VLOOKUP(pride!K222,Characters!$A:$B,2,FALSE)</f>
        <v>#N/A</v>
      </c>
      <c r="H222" t="e">
        <f>VLOOKUP(pride!L222,Characters!$A:$B,2,FALSE)</f>
        <v>#N/A</v>
      </c>
      <c r="I222" t="e">
        <f>VLOOKUP(pride!M222,Characters!$A:$B,2,FALSE)</f>
        <v>#N/A</v>
      </c>
      <c r="J222" t="e">
        <f>VLOOKUP(pride!N222,Characters!$A:$B,2,FALSE)</f>
        <v>#N/A</v>
      </c>
      <c r="K222" t="e">
        <f>VLOOKUP(pride!O222,Characters!$A:$B,2,FALSE)</f>
        <v>#N/A</v>
      </c>
      <c r="L222" t="e">
        <f>VLOOKUP(pride!P222,Characters!$A:$B,2,FALSE)</f>
        <v>#N/A</v>
      </c>
    </row>
    <row r="223" spans="1:12" x14ac:dyDescent="0.25">
      <c r="A223">
        <f>pride!B223</f>
        <v>227</v>
      </c>
      <c r="B223">
        <f>pride!F223</f>
        <v>0</v>
      </c>
      <c r="C223" t="e">
        <f>VLOOKUP(pride!G223,Characters!$A:$B,2,FALSE)</f>
        <v>#N/A</v>
      </c>
      <c r="D223" t="e">
        <f>VLOOKUP(pride!H223,Characters!$A:$B,2,FALSE)</f>
        <v>#N/A</v>
      </c>
      <c r="E223" t="e">
        <f>VLOOKUP(pride!I223,Characters!$A:$B,2,FALSE)</f>
        <v>#N/A</v>
      </c>
      <c r="F223" t="e">
        <f>VLOOKUP(pride!J223,Characters!$A:$B,2,FALSE)</f>
        <v>#N/A</v>
      </c>
      <c r="G223" t="e">
        <f>VLOOKUP(pride!K223,Characters!$A:$B,2,FALSE)</f>
        <v>#N/A</v>
      </c>
      <c r="H223" t="e">
        <f>VLOOKUP(pride!L223,Characters!$A:$B,2,FALSE)</f>
        <v>#N/A</v>
      </c>
      <c r="I223" t="e">
        <f>VLOOKUP(pride!M223,Characters!$A:$B,2,FALSE)</f>
        <v>#N/A</v>
      </c>
      <c r="J223" t="e">
        <f>VLOOKUP(pride!N223,Characters!$A:$B,2,FALSE)</f>
        <v>#N/A</v>
      </c>
      <c r="K223" t="e">
        <f>VLOOKUP(pride!O223,Characters!$A:$B,2,FALSE)</f>
        <v>#N/A</v>
      </c>
      <c r="L223" t="e">
        <f>VLOOKUP(pride!P223,Characters!$A:$B,2,FALSE)</f>
        <v>#N/A</v>
      </c>
    </row>
    <row r="224" spans="1:12" x14ac:dyDescent="0.25">
      <c r="A224">
        <f>pride!B224</f>
        <v>91</v>
      </c>
      <c r="B224">
        <f>pride!F224</f>
        <v>1</v>
      </c>
      <c r="C224">
        <f>VLOOKUP(pride!G224,Characters!$A:$B,2,FALSE)</f>
        <v>43</v>
      </c>
      <c r="D224" t="e">
        <f>VLOOKUP(pride!H224,Characters!$A:$B,2,FALSE)</f>
        <v>#N/A</v>
      </c>
      <c r="E224" t="e">
        <f>VLOOKUP(pride!I224,Characters!$A:$B,2,FALSE)</f>
        <v>#N/A</v>
      </c>
      <c r="F224" t="e">
        <f>VLOOKUP(pride!J224,Characters!$A:$B,2,FALSE)</f>
        <v>#N/A</v>
      </c>
      <c r="G224" t="e">
        <f>VLOOKUP(pride!K224,Characters!$A:$B,2,FALSE)</f>
        <v>#N/A</v>
      </c>
      <c r="H224" t="e">
        <f>VLOOKUP(pride!L224,Characters!$A:$B,2,FALSE)</f>
        <v>#N/A</v>
      </c>
      <c r="I224" t="e">
        <f>VLOOKUP(pride!M224,Characters!$A:$B,2,FALSE)</f>
        <v>#N/A</v>
      </c>
      <c r="J224" t="e">
        <f>VLOOKUP(pride!N224,Characters!$A:$B,2,FALSE)</f>
        <v>#N/A</v>
      </c>
      <c r="K224" t="e">
        <f>VLOOKUP(pride!O224,Characters!$A:$B,2,FALSE)</f>
        <v>#N/A</v>
      </c>
      <c r="L224" t="e">
        <f>VLOOKUP(pride!P224,Characters!$A:$B,2,FALSE)</f>
        <v>#N/A</v>
      </c>
    </row>
    <row r="225" spans="1:12" x14ac:dyDescent="0.25">
      <c r="A225">
        <f>pride!B225</f>
        <v>77</v>
      </c>
      <c r="B225">
        <f>pride!F225</f>
        <v>0</v>
      </c>
      <c r="C225" t="e">
        <f>VLOOKUP(pride!G225,Characters!$A:$B,2,FALSE)</f>
        <v>#N/A</v>
      </c>
      <c r="D225" t="e">
        <f>VLOOKUP(pride!H225,Characters!$A:$B,2,FALSE)</f>
        <v>#N/A</v>
      </c>
      <c r="E225" t="e">
        <f>VLOOKUP(pride!I225,Characters!$A:$B,2,FALSE)</f>
        <v>#N/A</v>
      </c>
      <c r="F225" t="e">
        <f>VLOOKUP(pride!J225,Characters!$A:$B,2,FALSE)</f>
        <v>#N/A</v>
      </c>
      <c r="G225" t="e">
        <f>VLOOKUP(pride!K225,Characters!$A:$B,2,FALSE)</f>
        <v>#N/A</v>
      </c>
      <c r="H225" t="e">
        <f>VLOOKUP(pride!L225,Characters!$A:$B,2,FALSE)</f>
        <v>#N/A</v>
      </c>
      <c r="I225" t="e">
        <f>VLOOKUP(pride!M225,Characters!$A:$B,2,FALSE)</f>
        <v>#N/A</v>
      </c>
      <c r="J225" t="e">
        <f>VLOOKUP(pride!N225,Characters!$A:$B,2,FALSE)</f>
        <v>#N/A</v>
      </c>
      <c r="K225" t="e">
        <f>VLOOKUP(pride!O225,Characters!$A:$B,2,FALSE)</f>
        <v>#N/A</v>
      </c>
      <c r="L225" t="e">
        <f>VLOOKUP(pride!P225,Characters!$A:$B,2,FALSE)</f>
        <v>#N/A</v>
      </c>
    </row>
    <row r="226" spans="1:12" x14ac:dyDescent="0.25">
      <c r="A226">
        <f>pride!B226</f>
        <v>220</v>
      </c>
      <c r="B226">
        <f>pride!F226</f>
        <v>1</v>
      </c>
      <c r="C226">
        <f>VLOOKUP(pride!G226,Characters!$A:$B,2,FALSE)</f>
        <v>999</v>
      </c>
      <c r="D226" t="e">
        <f>VLOOKUP(pride!H226,Characters!$A:$B,2,FALSE)</f>
        <v>#N/A</v>
      </c>
      <c r="E226" t="e">
        <f>VLOOKUP(pride!I226,Characters!$A:$B,2,FALSE)</f>
        <v>#N/A</v>
      </c>
      <c r="F226" t="e">
        <f>VLOOKUP(pride!J226,Characters!$A:$B,2,FALSE)</f>
        <v>#N/A</v>
      </c>
      <c r="G226" t="e">
        <f>VLOOKUP(pride!K226,Characters!$A:$B,2,FALSE)</f>
        <v>#N/A</v>
      </c>
      <c r="H226" t="e">
        <f>VLOOKUP(pride!L226,Characters!$A:$B,2,FALSE)</f>
        <v>#N/A</v>
      </c>
      <c r="I226" t="e">
        <f>VLOOKUP(pride!M226,Characters!$A:$B,2,FALSE)</f>
        <v>#N/A</v>
      </c>
      <c r="J226" t="e">
        <f>VLOOKUP(pride!N226,Characters!$A:$B,2,FALSE)</f>
        <v>#N/A</v>
      </c>
      <c r="K226" t="e">
        <f>VLOOKUP(pride!O226,Characters!$A:$B,2,FALSE)</f>
        <v>#N/A</v>
      </c>
      <c r="L226" t="e">
        <f>VLOOKUP(pride!P226,Characters!$A:$B,2,FALSE)</f>
        <v>#N/A</v>
      </c>
    </row>
    <row r="227" spans="1:12" x14ac:dyDescent="0.25">
      <c r="A227">
        <f>pride!B227</f>
        <v>11</v>
      </c>
      <c r="B227">
        <f>pride!F227</f>
        <v>1</v>
      </c>
      <c r="C227">
        <f>VLOOKUP(pride!G227,Characters!$A:$B,2,FALSE)</f>
        <v>25</v>
      </c>
      <c r="D227" t="e">
        <f>VLOOKUP(pride!H227,Characters!$A:$B,2,FALSE)</f>
        <v>#N/A</v>
      </c>
      <c r="E227" t="e">
        <f>VLOOKUP(pride!I227,Characters!$A:$B,2,FALSE)</f>
        <v>#N/A</v>
      </c>
      <c r="F227" t="e">
        <f>VLOOKUP(pride!J227,Characters!$A:$B,2,FALSE)</f>
        <v>#N/A</v>
      </c>
      <c r="G227" t="e">
        <f>VLOOKUP(pride!K227,Characters!$A:$B,2,FALSE)</f>
        <v>#N/A</v>
      </c>
      <c r="H227" t="e">
        <f>VLOOKUP(pride!L227,Characters!$A:$B,2,FALSE)</f>
        <v>#N/A</v>
      </c>
      <c r="I227" t="e">
        <f>VLOOKUP(pride!M227,Characters!$A:$B,2,FALSE)</f>
        <v>#N/A</v>
      </c>
      <c r="J227" t="e">
        <f>VLOOKUP(pride!N227,Characters!$A:$B,2,FALSE)</f>
        <v>#N/A</v>
      </c>
      <c r="K227" t="e">
        <f>VLOOKUP(pride!O227,Characters!$A:$B,2,FALSE)</f>
        <v>#N/A</v>
      </c>
      <c r="L227" t="e">
        <f>VLOOKUP(pride!P227,Characters!$A:$B,2,FALSE)</f>
        <v>#N/A</v>
      </c>
    </row>
    <row r="228" spans="1:12" x14ac:dyDescent="0.25">
      <c r="A228">
        <f>pride!B228</f>
        <v>164</v>
      </c>
      <c r="B228">
        <f>pride!F228</f>
        <v>0</v>
      </c>
      <c r="C228" t="e">
        <f>VLOOKUP(pride!G228,Characters!$A:$B,2,FALSE)</f>
        <v>#N/A</v>
      </c>
      <c r="D228" t="e">
        <f>VLOOKUP(pride!H228,Characters!$A:$B,2,FALSE)</f>
        <v>#N/A</v>
      </c>
      <c r="E228" t="e">
        <f>VLOOKUP(pride!I228,Characters!$A:$B,2,FALSE)</f>
        <v>#N/A</v>
      </c>
      <c r="F228" t="e">
        <f>VLOOKUP(pride!J228,Characters!$A:$B,2,FALSE)</f>
        <v>#N/A</v>
      </c>
      <c r="G228" t="e">
        <f>VLOOKUP(pride!K228,Characters!$A:$B,2,FALSE)</f>
        <v>#N/A</v>
      </c>
      <c r="H228" t="e">
        <f>VLOOKUP(pride!L228,Characters!$A:$B,2,FALSE)</f>
        <v>#N/A</v>
      </c>
      <c r="I228" t="e">
        <f>VLOOKUP(pride!M228,Characters!$A:$B,2,FALSE)</f>
        <v>#N/A</v>
      </c>
      <c r="J228" t="e">
        <f>VLOOKUP(pride!N228,Characters!$A:$B,2,FALSE)</f>
        <v>#N/A</v>
      </c>
      <c r="K228" t="e">
        <f>VLOOKUP(pride!O228,Characters!$A:$B,2,FALSE)</f>
        <v>#N/A</v>
      </c>
      <c r="L228" t="e">
        <f>VLOOKUP(pride!P228,Characters!$A:$B,2,FALSE)</f>
        <v>#N/A</v>
      </c>
    </row>
    <row r="229" spans="1:12" x14ac:dyDescent="0.25">
      <c r="A229">
        <f>pride!B229</f>
        <v>171</v>
      </c>
      <c r="B229">
        <f>pride!F229</f>
        <v>1</v>
      </c>
      <c r="C229">
        <f>VLOOKUP(pride!G229,Characters!$A:$B,2,FALSE)</f>
        <v>40</v>
      </c>
      <c r="D229" t="e">
        <f>VLOOKUP(pride!H229,Characters!$A:$B,2,FALSE)</f>
        <v>#N/A</v>
      </c>
      <c r="E229" t="e">
        <f>VLOOKUP(pride!I229,Characters!$A:$B,2,FALSE)</f>
        <v>#N/A</v>
      </c>
      <c r="F229" t="e">
        <f>VLOOKUP(pride!J229,Characters!$A:$B,2,FALSE)</f>
        <v>#N/A</v>
      </c>
      <c r="G229" t="e">
        <f>VLOOKUP(pride!K229,Characters!$A:$B,2,FALSE)</f>
        <v>#N/A</v>
      </c>
      <c r="H229" t="e">
        <f>VLOOKUP(pride!L229,Characters!$A:$B,2,FALSE)</f>
        <v>#N/A</v>
      </c>
      <c r="I229" t="e">
        <f>VLOOKUP(pride!M229,Characters!$A:$B,2,FALSE)</f>
        <v>#N/A</v>
      </c>
      <c r="J229" t="e">
        <f>VLOOKUP(pride!N229,Characters!$A:$B,2,FALSE)</f>
        <v>#N/A</v>
      </c>
      <c r="K229" t="e">
        <f>VLOOKUP(pride!O229,Characters!$A:$B,2,FALSE)</f>
        <v>#N/A</v>
      </c>
      <c r="L229" t="e">
        <f>VLOOKUP(pride!P229,Characters!$A:$B,2,FALSE)</f>
        <v>#N/A</v>
      </c>
    </row>
    <row r="230" spans="1:12" x14ac:dyDescent="0.25">
      <c r="A230">
        <f>pride!B230</f>
        <v>123</v>
      </c>
      <c r="B230">
        <f>pride!F230</f>
        <v>1</v>
      </c>
      <c r="C230">
        <f>VLOOKUP(pride!G230,Characters!$A:$B,2,FALSE)</f>
        <v>25</v>
      </c>
      <c r="D230" t="e">
        <f>VLOOKUP(pride!H230,Characters!$A:$B,2,FALSE)</f>
        <v>#N/A</v>
      </c>
      <c r="E230" t="e">
        <f>VLOOKUP(pride!I230,Characters!$A:$B,2,FALSE)</f>
        <v>#N/A</v>
      </c>
      <c r="F230" t="e">
        <f>VLOOKUP(pride!J230,Characters!$A:$B,2,FALSE)</f>
        <v>#N/A</v>
      </c>
      <c r="G230" t="e">
        <f>VLOOKUP(pride!K230,Characters!$A:$B,2,FALSE)</f>
        <v>#N/A</v>
      </c>
      <c r="H230" t="e">
        <f>VLOOKUP(pride!L230,Characters!$A:$B,2,FALSE)</f>
        <v>#N/A</v>
      </c>
      <c r="I230" t="e">
        <f>VLOOKUP(pride!M230,Characters!$A:$B,2,FALSE)</f>
        <v>#N/A</v>
      </c>
      <c r="J230" t="e">
        <f>VLOOKUP(pride!N230,Characters!$A:$B,2,FALSE)</f>
        <v>#N/A</v>
      </c>
      <c r="K230" t="e">
        <f>VLOOKUP(pride!O230,Characters!$A:$B,2,FALSE)</f>
        <v>#N/A</v>
      </c>
      <c r="L230" t="e">
        <f>VLOOKUP(pride!P230,Characters!$A:$B,2,FALSE)</f>
        <v>#N/A</v>
      </c>
    </row>
    <row r="231" spans="1:12" x14ac:dyDescent="0.25">
      <c r="A231">
        <f>pride!B231</f>
        <v>59</v>
      </c>
      <c r="B231">
        <f>pride!F231</f>
        <v>1</v>
      </c>
      <c r="C231">
        <f>VLOOKUP(pride!G231,Characters!$A:$B,2,FALSE)</f>
        <v>999</v>
      </c>
      <c r="D231" t="e">
        <f>VLOOKUP(pride!H231,Characters!$A:$B,2,FALSE)</f>
        <v>#N/A</v>
      </c>
      <c r="E231" t="e">
        <f>VLOOKUP(pride!I231,Characters!$A:$B,2,FALSE)</f>
        <v>#N/A</v>
      </c>
      <c r="F231" t="e">
        <f>VLOOKUP(pride!J231,Characters!$A:$B,2,FALSE)</f>
        <v>#N/A</v>
      </c>
      <c r="G231" t="e">
        <f>VLOOKUP(pride!K231,Characters!$A:$B,2,FALSE)</f>
        <v>#N/A</v>
      </c>
      <c r="H231" t="e">
        <f>VLOOKUP(pride!L231,Characters!$A:$B,2,FALSE)</f>
        <v>#N/A</v>
      </c>
      <c r="I231" t="e">
        <f>VLOOKUP(pride!M231,Characters!$A:$B,2,FALSE)</f>
        <v>#N/A</v>
      </c>
      <c r="J231" t="e">
        <f>VLOOKUP(pride!N231,Characters!$A:$B,2,FALSE)</f>
        <v>#N/A</v>
      </c>
      <c r="K231" t="e">
        <f>VLOOKUP(pride!O231,Characters!$A:$B,2,FALSE)</f>
        <v>#N/A</v>
      </c>
      <c r="L231" t="e">
        <f>VLOOKUP(pride!P231,Characters!$A:$B,2,FALSE)</f>
        <v>#N/A</v>
      </c>
    </row>
    <row r="232" spans="1:12" x14ac:dyDescent="0.25">
      <c r="A232">
        <f>pride!B232</f>
        <v>75</v>
      </c>
      <c r="B232">
        <f>pride!F232</f>
        <v>1</v>
      </c>
      <c r="C232">
        <f>VLOOKUP(pride!G232,Characters!$A:$B,2,FALSE)</f>
        <v>47</v>
      </c>
      <c r="D232" t="e">
        <f>VLOOKUP(pride!H232,Characters!$A:$B,2,FALSE)</f>
        <v>#N/A</v>
      </c>
      <c r="E232" t="e">
        <f>VLOOKUP(pride!I232,Characters!$A:$B,2,FALSE)</f>
        <v>#N/A</v>
      </c>
      <c r="F232" t="e">
        <f>VLOOKUP(pride!J232,Characters!$A:$B,2,FALSE)</f>
        <v>#N/A</v>
      </c>
      <c r="G232" t="e">
        <f>VLOOKUP(pride!K232,Characters!$A:$B,2,FALSE)</f>
        <v>#N/A</v>
      </c>
      <c r="H232" t="e">
        <f>VLOOKUP(pride!L232,Characters!$A:$B,2,FALSE)</f>
        <v>#N/A</v>
      </c>
      <c r="I232" t="e">
        <f>VLOOKUP(pride!M232,Characters!$A:$B,2,FALSE)</f>
        <v>#N/A</v>
      </c>
      <c r="J232" t="e">
        <f>VLOOKUP(pride!N232,Characters!$A:$B,2,FALSE)</f>
        <v>#N/A</v>
      </c>
      <c r="K232" t="e">
        <f>VLOOKUP(pride!O232,Characters!$A:$B,2,FALSE)</f>
        <v>#N/A</v>
      </c>
      <c r="L232" t="e">
        <f>VLOOKUP(pride!P232,Characters!$A:$B,2,FALSE)</f>
        <v>#N/A</v>
      </c>
    </row>
    <row r="233" spans="1:12" x14ac:dyDescent="0.25">
      <c r="A233">
        <f>pride!B233</f>
        <v>196</v>
      </c>
      <c r="B233">
        <f>pride!F233</f>
        <v>4</v>
      </c>
      <c r="C233">
        <f>VLOOKUP(pride!G233,Characters!$A:$B,2,FALSE)</f>
        <v>999</v>
      </c>
      <c r="D233">
        <f>VLOOKUP(pride!H233,Characters!$A:$B,2,FALSE)</f>
        <v>999</v>
      </c>
      <c r="E233">
        <f>VLOOKUP(pride!I233,Characters!$A:$B,2,FALSE)</f>
        <v>6</v>
      </c>
      <c r="F233">
        <f>VLOOKUP(pride!J233,Characters!$A:$B,2,FALSE)</f>
        <v>15</v>
      </c>
      <c r="G233" t="e">
        <f>VLOOKUP(pride!K233,Characters!$A:$B,2,FALSE)</f>
        <v>#N/A</v>
      </c>
      <c r="H233" t="e">
        <f>VLOOKUP(pride!L233,Characters!$A:$B,2,FALSE)</f>
        <v>#N/A</v>
      </c>
      <c r="I233" t="e">
        <f>VLOOKUP(pride!M233,Characters!$A:$B,2,FALSE)</f>
        <v>#N/A</v>
      </c>
      <c r="J233" t="e">
        <f>VLOOKUP(pride!N233,Characters!$A:$B,2,FALSE)</f>
        <v>#N/A</v>
      </c>
      <c r="K233" t="e">
        <f>VLOOKUP(pride!O233,Characters!$A:$B,2,FALSE)</f>
        <v>#N/A</v>
      </c>
      <c r="L233" t="e">
        <f>VLOOKUP(pride!P233,Characters!$A:$B,2,FALSE)</f>
        <v>#N/A</v>
      </c>
    </row>
    <row r="234" spans="1:12" x14ac:dyDescent="0.25">
      <c r="A234">
        <f>pride!B234</f>
        <v>96</v>
      </c>
      <c r="B234">
        <f>pride!F234</f>
        <v>1</v>
      </c>
      <c r="C234">
        <f>VLOOKUP(pride!G234,Characters!$A:$B,2,FALSE)</f>
        <v>999</v>
      </c>
      <c r="D234">
        <f>VLOOKUP(pride!H234,Characters!$A:$B,2,FALSE)</f>
        <v>999</v>
      </c>
      <c r="E234" t="e">
        <f>VLOOKUP(pride!I234,Characters!$A:$B,2,FALSE)</f>
        <v>#N/A</v>
      </c>
      <c r="F234" t="e">
        <f>VLOOKUP(pride!J234,Characters!$A:$B,2,FALSE)</f>
        <v>#N/A</v>
      </c>
      <c r="G234" t="e">
        <f>VLOOKUP(pride!K234,Characters!$A:$B,2,FALSE)</f>
        <v>#N/A</v>
      </c>
      <c r="H234" t="e">
        <f>VLOOKUP(pride!L234,Characters!$A:$B,2,FALSE)</f>
        <v>#N/A</v>
      </c>
      <c r="I234" t="e">
        <f>VLOOKUP(pride!M234,Characters!$A:$B,2,FALSE)</f>
        <v>#N/A</v>
      </c>
      <c r="J234" t="e">
        <f>VLOOKUP(pride!N234,Characters!$A:$B,2,FALSE)</f>
        <v>#N/A</v>
      </c>
      <c r="K234" t="e">
        <f>VLOOKUP(pride!O234,Characters!$A:$B,2,FALSE)</f>
        <v>#N/A</v>
      </c>
      <c r="L234" t="e">
        <f>VLOOKUP(pride!P234,Characters!$A:$B,2,FALSE)</f>
        <v>#N/A</v>
      </c>
    </row>
    <row r="235" spans="1:12" x14ac:dyDescent="0.25">
      <c r="A235">
        <f>pride!B235</f>
        <v>250</v>
      </c>
      <c r="B235">
        <f>pride!F235</f>
        <v>2</v>
      </c>
      <c r="C235">
        <f>VLOOKUP(pride!G235,Characters!$A:$B,2,FALSE)</f>
        <v>25</v>
      </c>
      <c r="D235">
        <f>VLOOKUP(pride!H235,Characters!$A:$B,2,FALSE)</f>
        <v>6</v>
      </c>
      <c r="E235" t="e">
        <f>VLOOKUP(pride!I235,Characters!$A:$B,2,FALSE)</f>
        <v>#N/A</v>
      </c>
      <c r="F235" t="e">
        <f>VLOOKUP(pride!J235,Characters!$A:$B,2,FALSE)</f>
        <v>#N/A</v>
      </c>
      <c r="G235" t="e">
        <f>VLOOKUP(pride!K235,Characters!$A:$B,2,FALSE)</f>
        <v>#N/A</v>
      </c>
      <c r="H235" t="e">
        <f>VLOOKUP(pride!L235,Characters!$A:$B,2,FALSE)</f>
        <v>#N/A</v>
      </c>
      <c r="I235" t="e">
        <f>VLOOKUP(pride!M235,Characters!$A:$B,2,FALSE)</f>
        <v>#N/A</v>
      </c>
      <c r="J235" t="e">
        <f>VLOOKUP(pride!N235,Characters!$A:$B,2,FALSE)</f>
        <v>#N/A</v>
      </c>
      <c r="K235" t="e">
        <f>VLOOKUP(pride!O235,Characters!$A:$B,2,FALSE)</f>
        <v>#N/A</v>
      </c>
      <c r="L235" t="e">
        <f>VLOOKUP(pride!P235,Characters!$A:$B,2,FALSE)</f>
        <v>#N/A</v>
      </c>
    </row>
    <row r="236" spans="1:12" x14ac:dyDescent="0.25">
      <c r="A236">
        <f>pride!B236</f>
        <v>105</v>
      </c>
      <c r="B236">
        <f>pride!F236</f>
        <v>2</v>
      </c>
      <c r="C236">
        <f>VLOOKUP(pride!G236,Characters!$A:$B,2,FALSE)</f>
        <v>40</v>
      </c>
      <c r="D236">
        <f>VLOOKUP(pride!H236,Characters!$A:$B,2,FALSE)</f>
        <v>47</v>
      </c>
      <c r="E236" t="e">
        <f>VLOOKUP(pride!I236,Characters!$A:$B,2,FALSE)</f>
        <v>#N/A</v>
      </c>
      <c r="F236" t="e">
        <f>VLOOKUP(pride!J236,Characters!$A:$B,2,FALSE)</f>
        <v>#N/A</v>
      </c>
      <c r="G236" t="e">
        <f>VLOOKUP(pride!K236,Characters!$A:$B,2,FALSE)</f>
        <v>#N/A</v>
      </c>
      <c r="H236" t="e">
        <f>VLOOKUP(pride!L236,Characters!$A:$B,2,FALSE)</f>
        <v>#N/A</v>
      </c>
      <c r="I236" t="e">
        <f>VLOOKUP(pride!M236,Characters!$A:$B,2,FALSE)</f>
        <v>#N/A</v>
      </c>
      <c r="J236" t="e">
        <f>VLOOKUP(pride!N236,Characters!$A:$B,2,FALSE)</f>
        <v>#N/A</v>
      </c>
      <c r="K236" t="e">
        <f>VLOOKUP(pride!O236,Characters!$A:$B,2,FALSE)</f>
        <v>#N/A</v>
      </c>
      <c r="L236" t="e">
        <f>VLOOKUP(pride!P236,Characters!$A:$B,2,FALSE)</f>
        <v>#N/A</v>
      </c>
    </row>
    <row r="237" spans="1:12" x14ac:dyDescent="0.25">
      <c r="A237">
        <f>pride!B237</f>
        <v>205</v>
      </c>
      <c r="B237">
        <f>pride!F237</f>
        <v>2</v>
      </c>
      <c r="C237">
        <f>VLOOKUP(pride!G237,Characters!$A:$B,2,FALSE)</f>
        <v>999</v>
      </c>
      <c r="D237">
        <f>VLOOKUP(pride!H237,Characters!$A:$B,2,FALSE)</f>
        <v>15</v>
      </c>
      <c r="E237" t="e">
        <f>VLOOKUP(pride!I237,Characters!$A:$B,2,FALSE)</f>
        <v>#N/A</v>
      </c>
      <c r="F237" t="e">
        <f>VLOOKUP(pride!J237,Characters!$A:$B,2,FALSE)</f>
        <v>#N/A</v>
      </c>
      <c r="G237" t="e">
        <f>VLOOKUP(pride!K237,Characters!$A:$B,2,FALSE)</f>
        <v>#N/A</v>
      </c>
      <c r="H237" t="e">
        <f>VLOOKUP(pride!L237,Characters!$A:$B,2,FALSE)</f>
        <v>#N/A</v>
      </c>
      <c r="I237" t="e">
        <f>VLOOKUP(pride!M237,Characters!$A:$B,2,FALSE)</f>
        <v>#N/A</v>
      </c>
      <c r="J237" t="e">
        <f>VLOOKUP(pride!N237,Characters!$A:$B,2,FALSE)</f>
        <v>#N/A</v>
      </c>
      <c r="K237" t="e">
        <f>VLOOKUP(pride!O237,Characters!$A:$B,2,FALSE)</f>
        <v>#N/A</v>
      </c>
      <c r="L237" t="e">
        <f>VLOOKUP(pride!P237,Characters!$A:$B,2,FALSE)</f>
        <v>#N/A</v>
      </c>
    </row>
    <row r="238" spans="1:12" x14ac:dyDescent="0.25">
      <c r="A238">
        <f>pride!B238</f>
        <v>202</v>
      </c>
      <c r="B238">
        <f>pride!F238</f>
        <v>3</v>
      </c>
      <c r="C238">
        <f>VLOOKUP(pride!G238,Characters!$A:$B,2,FALSE)</f>
        <v>34</v>
      </c>
      <c r="D238">
        <f>VLOOKUP(pride!H238,Characters!$A:$B,2,FALSE)</f>
        <v>15</v>
      </c>
      <c r="E238">
        <f>VLOOKUP(pride!I238,Characters!$A:$B,2,FALSE)</f>
        <v>25</v>
      </c>
      <c r="F238" t="e">
        <f>VLOOKUP(pride!J238,Characters!$A:$B,2,FALSE)</f>
        <v>#N/A</v>
      </c>
      <c r="G238" t="e">
        <f>VLOOKUP(pride!K238,Characters!$A:$B,2,FALSE)</f>
        <v>#N/A</v>
      </c>
      <c r="H238" t="e">
        <f>VLOOKUP(pride!L238,Characters!$A:$B,2,FALSE)</f>
        <v>#N/A</v>
      </c>
      <c r="I238" t="e">
        <f>VLOOKUP(pride!M238,Characters!$A:$B,2,FALSE)</f>
        <v>#N/A</v>
      </c>
      <c r="J238" t="e">
        <f>VLOOKUP(pride!N238,Characters!$A:$B,2,FALSE)</f>
        <v>#N/A</v>
      </c>
      <c r="K238" t="e">
        <f>VLOOKUP(pride!O238,Characters!$A:$B,2,FALSE)</f>
        <v>#N/A</v>
      </c>
      <c r="L238" t="e">
        <f>VLOOKUP(pride!P238,Characters!$A:$B,2,FALSE)</f>
        <v>#N/A</v>
      </c>
    </row>
    <row r="239" spans="1:12" x14ac:dyDescent="0.25">
      <c r="A239">
        <f>pride!B239</f>
        <v>10</v>
      </c>
      <c r="B239">
        <f>pride!F239</f>
        <v>5</v>
      </c>
      <c r="C239">
        <f>VLOOKUP(pride!G239,Characters!$A:$B,2,FALSE)</f>
        <v>999</v>
      </c>
      <c r="D239">
        <f>VLOOKUP(pride!H239,Characters!$A:$B,2,FALSE)</f>
        <v>999</v>
      </c>
      <c r="E239">
        <f>VLOOKUP(pride!I239,Characters!$A:$B,2,FALSE)</f>
        <v>11</v>
      </c>
      <c r="F239">
        <f>VLOOKUP(pride!J239,Characters!$A:$B,2,FALSE)</f>
        <v>999</v>
      </c>
      <c r="G239">
        <f>VLOOKUP(pride!K239,Characters!$A:$B,2,FALSE)</f>
        <v>1001</v>
      </c>
      <c r="H239" t="e">
        <f>VLOOKUP(pride!L239,Characters!$A:$B,2,FALSE)</f>
        <v>#N/A</v>
      </c>
      <c r="I239" t="e">
        <f>VLOOKUP(pride!M239,Characters!$A:$B,2,FALSE)</f>
        <v>#N/A</v>
      </c>
      <c r="J239" t="e">
        <f>VLOOKUP(pride!N239,Characters!$A:$B,2,FALSE)</f>
        <v>#N/A</v>
      </c>
      <c r="K239" t="e">
        <f>VLOOKUP(pride!O239,Characters!$A:$B,2,FALSE)</f>
        <v>#N/A</v>
      </c>
      <c r="L239" t="e">
        <f>VLOOKUP(pride!P239,Characters!$A:$B,2,FALSE)</f>
        <v>#N/A</v>
      </c>
    </row>
    <row r="240" spans="1:12" x14ac:dyDescent="0.25">
      <c r="A240">
        <f>pride!B240</f>
        <v>209</v>
      </c>
      <c r="B240">
        <f>pride!F240</f>
        <v>1</v>
      </c>
      <c r="C240">
        <f>VLOOKUP(pride!G240,Characters!$A:$B,2,FALSE)</f>
        <v>999</v>
      </c>
      <c r="D240" t="e">
        <f>VLOOKUP(pride!H240,Characters!$A:$B,2,FALSE)</f>
        <v>#N/A</v>
      </c>
      <c r="E240" t="e">
        <f>VLOOKUP(pride!I240,Characters!$A:$B,2,FALSE)</f>
        <v>#N/A</v>
      </c>
      <c r="F240" t="e">
        <f>VLOOKUP(pride!J240,Characters!$A:$B,2,FALSE)</f>
        <v>#N/A</v>
      </c>
      <c r="G240" t="e">
        <f>VLOOKUP(pride!K240,Characters!$A:$B,2,FALSE)</f>
        <v>#N/A</v>
      </c>
      <c r="H240" t="e">
        <f>VLOOKUP(pride!L240,Characters!$A:$B,2,FALSE)</f>
        <v>#N/A</v>
      </c>
      <c r="I240" t="e">
        <f>VLOOKUP(pride!M240,Characters!$A:$B,2,FALSE)</f>
        <v>#N/A</v>
      </c>
      <c r="J240" t="e">
        <f>VLOOKUP(pride!N240,Characters!$A:$B,2,FALSE)</f>
        <v>#N/A</v>
      </c>
      <c r="K240" t="e">
        <f>VLOOKUP(pride!O240,Characters!$A:$B,2,FALSE)</f>
        <v>#N/A</v>
      </c>
      <c r="L240" t="e">
        <f>VLOOKUP(pride!P240,Characters!$A:$B,2,FALSE)</f>
        <v>#N/A</v>
      </c>
    </row>
    <row r="241" spans="1:12" x14ac:dyDescent="0.25">
      <c r="A241">
        <f>pride!B241</f>
        <v>7</v>
      </c>
      <c r="B241">
        <f>pride!F241</f>
        <v>1</v>
      </c>
      <c r="C241">
        <f>VLOOKUP(pride!G241,Characters!$A:$B,2,FALSE)</f>
        <v>999</v>
      </c>
      <c r="D241" t="e">
        <f>VLOOKUP(pride!H241,Characters!$A:$B,2,FALSE)</f>
        <v>#N/A</v>
      </c>
      <c r="E241" t="e">
        <f>VLOOKUP(pride!I241,Characters!$A:$B,2,FALSE)</f>
        <v>#N/A</v>
      </c>
      <c r="F241" t="e">
        <f>VLOOKUP(pride!J241,Characters!$A:$B,2,FALSE)</f>
        <v>#N/A</v>
      </c>
      <c r="G241" t="e">
        <f>VLOOKUP(pride!K241,Characters!$A:$B,2,FALSE)</f>
        <v>#N/A</v>
      </c>
      <c r="H241" t="e">
        <f>VLOOKUP(pride!L241,Characters!$A:$B,2,FALSE)</f>
        <v>#N/A</v>
      </c>
      <c r="I241" t="e">
        <f>VLOOKUP(pride!M241,Characters!$A:$B,2,FALSE)</f>
        <v>#N/A</v>
      </c>
      <c r="J241" t="e">
        <f>VLOOKUP(pride!N241,Characters!$A:$B,2,FALSE)</f>
        <v>#N/A</v>
      </c>
      <c r="K241" t="e">
        <f>VLOOKUP(pride!O241,Characters!$A:$B,2,FALSE)</f>
        <v>#N/A</v>
      </c>
      <c r="L241" t="e">
        <f>VLOOKUP(pride!P241,Characters!$A:$B,2,FALSE)</f>
        <v>#N/A</v>
      </c>
    </row>
    <row r="242" spans="1:12" x14ac:dyDescent="0.25">
      <c r="A242">
        <f>pride!B242</f>
        <v>156</v>
      </c>
      <c r="B242">
        <f>pride!F242</f>
        <v>2</v>
      </c>
      <c r="C242">
        <f>VLOOKUP(pride!G242,Characters!$A:$B,2,FALSE)</f>
        <v>999</v>
      </c>
      <c r="D242">
        <f>VLOOKUP(pride!H242,Characters!$A:$B,2,FALSE)</f>
        <v>999</v>
      </c>
      <c r="E242" t="e">
        <f>VLOOKUP(pride!I242,Characters!$A:$B,2,FALSE)</f>
        <v>#N/A</v>
      </c>
      <c r="F242" t="e">
        <f>VLOOKUP(pride!J242,Characters!$A:$B,2,FALSE)</f>
        <v>#N/A</v>
      </c>
      <c r="G242" t="e">
        <f>VLOOKUP(pride!K242,Characters!$A:$B,2,FALSE)</f>
        <v>#N/A</v>
      </c>
      <c r="H242" t="e">
        <f>VLOOKUP(pride!L242,Characters!$A:$B,2,FALSE)</f>
        <v>#N/A</v>
      </c>
      <c r="I242" t="e">
        <f>VLOOKUP(pride!M242,Characters!$A:$B,2,FALSE)</f>
        <v>#N/A</v>
      </c>
      <c r="J242" t="e">
        <f>VLOOKUP(pride!N242,Characters!$A:$B,2,FALSE)</f>
        <v>#N/A</v>
      </c>
      <c r="K242" t="e">
        <f>VLOOKUP(pride!O242,Characters!$A:$B,2,FALSE)</f>
        <v>#N/A</v>
      </c>
      <c r="L242" t="e">
        <f>VLOOKUP(pride!P242,Characters!$A:$B,2,FALSE)</f>
        <v>#N/A</v>
      </c>
    </row>
    <row r="243" spans="1:12" x14ac:dyDescent="0.25">
      <c r="A243">
        <f>pride!B243</f>
        <v>125</v>
      </c>
      <c r="B243">
        <f>pride!F243</f>
        <v>1</v>
      </c>
      <c r="C243">
        <f>VLOOKUP(pride!G243,Characters!$A:$B,2,FALSE)</f>
        <v>59</v>
      </c>
      <c r="D243" t="e">
        <f>VLOOKUP(pride!H243,Characters!$A:$B,2,FALSE)</f>
        <v>#N/A</v>
      </c>
      <c r="E243" t="e">
        <f>VLOOKUP(pride!I243,Characters!$A:$B,2,FALSE)</f>
        <v>#N/A</v>
      </c>
      <c r="F243" t="e">
        <f>VLOOKUP(pride!J243,Characters!$A:$B,2,FALSE)</f>
        <v>#N/A</v>
      </c>
      <c r="G243" t="e">
        <f>VLOOKUP(pride!K243,Characters!$A:$B,2,FALSE)</f>
        <v>#N/A</v>
      </c>
      <c r="H243" t="e">
        <f>VLOOKUP(pride!L243,Characters!$A:$B,2,FALSE)</f>
        <v>#N/A</v>
      </c>
      <c r="I243" t="e">
        <f>VLOOKUP(pride!M243,Characters!$A:$B,2,FALSE)</f>
        <v>#N/A</v>
      </c>
      <c r="J243" t="e">
        <f>VLOOKUP(pride!N243,Characters!$A:$B,2,FALSE)</f>
        <v>#N/A</v>
      </c>
      <c r="K243" t="e">
        <f>VLOOKUP(pride!O243,Characters!$A:$B,2,FALSE)</f>
        <v>#N/A</v>
      </c>
      <c r="L243" t="e">
        <f>VLOOKUP(pride!P243,Characters!$A:$B,2,FALSE)</f>
        <v>#N/A</v>
      </c>
    </row>
    <row r="244" spans="1:12" x14ac:dyDescent="0.25">
      <c r="A244">
        <f>pride!B244</f>
        <v>168</v>
      </c>
      <c r="B244">
        <f>pride!F244</f>
        <v>2</v>
      </c>
      <c r="C244">
        <f>VLOOKUP(pride!G244,Characters!$A:$B,2,FALSE)</f>
        <v>15</v>
      </c>
      <c r="D244">
        <f>VLOOKUP(pride!H244,Characters!$A:$B,2,FALSE)</f>
        <v>34</v>
      </c>
      <c r="E244" t="e">
        <f>VLOOKUP(pride!I244,Characters!$A:$B,2,FALSE)</f>
        <v>#N/A</v>
      </c>
      <c r="F244" t="e">
        <f>VLOOKUP(pride!J244,Characters!$A:$B,2,FALSE)</f>
        <v>#N/A</v>
      </c>
      <c r="G244" t="e">
        <f>VLOOKUP(pride!K244,Characters!$A:$B,2,FALSE)</f>
        <v>#N/A</v>
      </c>
      <c r="H244" t="e">
        <f>VLOOKUP(pride!L244,Characters!$A:$B,2,FALSE)</f>
        <v>#N/A</v>
      </c>
      <c r="I244" t="e">
        <f>VLOOKUP(pride!M244,Characters!$A:$B,2,FALSE)</f>
        <v>#N/A</v>
      </c>
      <c r="J244" t="e">
        <f>VLOOKUP(pride!N244,Characters!$A:$B,2,FALSE)</f>
        <v>#N/A</v>
      </c>
      <c r="K244" t="e">
        <f>VLOOKUP(pride!O244,Characters!$A:$B,2,FALSE)</f>
        <v>#N/A</v>
      </c>
      <c r="L244" t="e">
        <f>VLOOKUP(pride!P244,Characters!$A:$B,2,FALSE)</f>
        <v>#N/A</v>
      </c>
    </row>
    <row r="245" spans="1:12" x14ac:dyDescent="0.25">
      <c r="A245">
        <f>pride!B245</f>
        <v>221</v>
      </c>
      <c r="B245">
        <f>pride!F245</f>
        <v>1</v>
      </c>
      <c r="C245">
        <f>VLOOKUP(pride!G245,Characters!$A:$B,2,FALSE)</f>
        <v>999</v>
      </c>
      <c r="D245" t="e">
        <f>VLOOKUP(pride!H245,Characters!$A:$B,2,FALSE)</f>
        <v>#N/A</v>
      </c>
      <c r="E245" t="e">
        <f>VLOOKUP(pride!I245,Characters!$A:$B,2,FALSE)</f>
        <v>#N/A</v>
      </c>
      <c r="F245" t="e">
        <f>VLOOKUP(pride!J245,Characters!$A:$B,2,FALSE)</f>
        <v>#N/A</v>
      </c>
      <c r="G245" t="e">
        <f>VLOOKUP(pride!K245,Characters!$A:$B,2,FALSE)</f>
        <v>#N/A</v>
      </c>
      <c r="H245" t="e">
        <f>VLOOKUP(pride!L245,Characters!$A:$B,2,FALSE)</f>
        <v>#N/A</v>
      </c>
      <c r="I245" t="e">
        <f>VLOOKUP(pride!M245,Characters!$A:$B,2,FALSE)</f>
        <v>#N/A</v>
      </c>
      <c r="J245" t="e">
        <f>VLOOKUP(pride!N245,Characters!$A:$B,2,FALSE)</f>
        <v>#N/A</v>
      </c>
      <c r="K245" t="e">
        <f>VLOOKUP(pride!O245,Characters!$A:$B,2,FALSE)</f>
        <v>#N/A</v>
      </c>
      <c r="L245" t="e">
        <f>VLOOKUP(pride!P245,Characters!$A:$B,2,FALSE)</f>
        <v>#N/A</v>
      </c>
    </row>
    <row r="246" spans="1:12" x14ac:dyDescent="0.25">
      <c r="A246">
        <f>pride!B246</f>
        <v>151</v>
      </c>
      <c r="B246">
        <f>pride!F246</f>
        <v>2</v>
      </c>
      <c r="C246">
        <f>VLOOKUP(pride!G246,Characters!$A:$B,2,FALSE)</f>
        <v>25</v>
      </c>
      <c r="D246">
        <f>VLOOKUP(pride!H246,Characters!$A:$B,2,FALSE)</f>
        <v>999</v>
      </c>
      <c r="E246" t="e">
        <f>VLOOKUP(pride!I246,Characters!$A:$B,2,FALSE)</f>
        <v>#N/A</v>
      </c>
      <c r="F246" t="e">
        <f>VLOOKUP(pride!J246,Characters!$A:$B,2,FALSE)</f>
        <v>#N/A</v>
      </c>
      <c r="G246" t="e">
        <f>VLOOKUP(pride!K246,Characters!$A:$B,2,FALSE)</f>
        <v>#N/A</v>
      </c>
      <c r="H246" t="e">
        <f>VLOOKUP(pride!L246,Characters!$A:$B,2,FALSE)</f>
        <v>#N/A</v>
      </c>
      <c r="I246" t="e">
        <f>VLOOKUP(pride!M246,Characters!$A:$B,2,FALSE)</f>
        <v>#N/A</v>
      </c>
      <c r="J246" t="e">
        <f>VLOOKUP(pride!N246,Characters!$A:$B,2,FALSE)</f>
        <v>#N/A</v>
      </c>
      <c r="K246" t="e">
        <f>VLOOKUP(pride!O246,Characters!$A:$B,2,FALSE)</f>
        <v>#N/A</v>
      </c>
      <c r="L246" t="e">
        <f>VLOOKUP(pride!P246,Characters!$A:$B,2,FALSE)</f>
        <v>#N/A</v>
      </c>
    </row>
    <row r="247" spans="1:12" x14ac:dyDescent="0.25">
      <c r="A247">
        <f>pride!B247</f>
        <v>172</v>
      </c>
      <c r="B247">
        <f>pride!F247</f>
        <v>1</v>
      </c>
      <c r="C247">
        <f>VLOOKUP(pride!G247,Characters!$A:$B,2,FALSE)</f>
        <v>40</v>
      </c>
      <c r="D247" t="e">
        <f>VLOOKUP(pride!H247,Characters!$A:$B,2,FALSE)</f>
        <v>#N/A</v>
      </c>
      <c r="E247" t="e">
        <f>VLOOKUP(pride!I247,Characters!$A:$B,2,FALSE)</f>
        <v>#N/A</v>
      </c>
      <c r="F247" t="e">
        <f>VLOOKUP(pride!J247,Characters!$A:$B,2,FALSE)</f>
        <v>#N/A</v>
      </c>
      <c r="G247" t="e">
        <f>VLOOKUP(pride!K247,Characters!$A:$B,2,FALSE)</f>
        <v>#N/A</v>
      </c>
      <c r="H247" t="e">
        <f>VLOOKUP(pride!L247,Characters!$A:$B,2,FALSE)</f>
        <v>#N/A</v>
      </c>
      <c r="I247" t="e">
        <f>VLOOKUP(pride!M247,Characters!$A:$B,2,FALSE)</f>
        <v>#N/A</v>
      </c>
      <c r="J247" t="e">
        <f>VLOOKUP(pride!N247,Characters!$A:$B,2,FALSE)</f>
        <v>#N/A</v>
      </c>
      <c r="K247" t="e">
        <f>VLOOKUP(pride!O247,Characters!$A:$B,2,FALSE)</f>
        <v>#N/A</v>
      </c>
      <c r="L247" t="e">
        <f>VLOOKUP(pride!P247,Characters!$A:$B,2,FALSE)</f>
        <v>#N/A</v>
      </c>
    </row>
    <row r="248" spans="1:12" x14ac:dyDescent="0.25">
      <c r="A248">
        <f>pride!B248</f>
        <v>88</v>
      </c>
      <c r="B248">
        <f>pride!F248</f>
        <v>1</v>
      </c>
      <c r="C248">
        <f>VLOOKUP(pride!G248,Characters!$A:$B,2,FALSE)</f>
        <v>999</v>
      </c>
      <c r="D248" t="e">
        <f>VLOOKUP(pride!H248,Characters!$A:$B,2,FALSE)</f>
        <v>#N/A</v>
      </c>
      <c r="E248" t="e">
        <f>VLOOKUP(pride!I248,Characters!$A:$B,2,FALSE)</f>
        <v>#N/A</v>
      </c>
      <c r="F248" t="e">
        <f>VLOOKUP(pride!J248,Characters!$A:$B,2,FALSE)</f>
        <v>#N/A</v>
      </c>
      <c r="G248" t="e">
        <f>VLOOKUP(pride!K248,Characters!$A:$B,2,FALSE)</f>
        <v>#N/A</v>
      </c>
      <c r="H248" t="e">
        <f>VLOOKUP(pride!L248,Characters!$A:$B,2,FALSE)</f>
        <v>#N/A</v>
      </c>
      <c r="I248" t="e">
        <f>VLOOKUP(pride!M248,Characters!$A:$B,2,FALSE)</f>
        <v>#N/A</v>
      </c>
      <c r="J248" t="e">
        <f>VLOOKUP(pride!N248,Characters!$A:$B,2,FALSE)</f>
        <v>#N/A</v>
      </c>
      <c r="K248" t="e">
        <f>VLOOKUP(pride!O248,Characters!$A:$B,2,FALSE)</f>
        <v>#N/A</v>
      </c>
      <c r="L248" t="e">
        <f>VLOOKUP(pride!P248,Characters!$A:$B,2,FALSE)</f>
        <v>#N/A</v>
      </c>
    </row>
    <row r="249" spans="1:12" x14ac:dyDescent="0.25">
      <c r="A249">
        <f>pride!B249</f>
        <v>253</v>
      </c>
      <c r="B249">
        <f>pride!F249</f>
        <v>1</v>
      </c>
      <c r="C249">
        <f>VLOOKUP(pride!G249,Characters!$A:$B,2,FALSE)</f>
        <v>6</v>
      </c>
      <c r="D249" t="e">
        <f>VLOOKUP(pride!H249,Characters!$A:$B,2,FALSE)</f>
        <v>#N/A</v>
      </c>
      <c r="E249" t="e">
        <f>VLOOKUP(pride!I249,Characters!$A:$B,2,FALSE)</f>
        <v>#N/A</v>
      </c>
      <c r="F249" t="e">
        <f>VLOOKUP(pride!J249,Characters!$A:$B,2,FALSE)</f>
        <v>#N/A</v>
      </c>
      <c r="G249" t="e">
        <f>VLOOKUP(pride!K249,Characters!$A:$B,2,FALSE)</f>
        <v>#N/A</v>
      </c>
      <c r="H249" t="e">
        <f>VLOOKUP(pride!L249,Characters!$A:$B,2,FALSE)</f>
        <v>#N/A</v>
      </c>
      <c r="I249" t="e">
        <f>VLOOKUP(pride!M249,Characters!$A:$B,2,FALSE)</f>
        <v>#N/A</v>
      </c>
      <c r="J249" t="e">
        <f>VLOOKUP(pride!N249,Characters!$A:$B,2,FALSE)</f>
        <v>#N/A</v>
      </c>
      <c r="K249" t="e">
        <f>VLOOKUP(pride!O249,Characters!$A:$B,2,FALSE)</f>
        <v>#N/A</v>
      </c>
      <c r="L249" t="e">
        <f>VLOOKUP(pride!P249,Characters!$A:$B,2,FALSE)</f>
        <v>#N/A</v>
      </c>
    </row>
    <row r="250" spans="1:12" x14ac:dyDescent="0.25">
      <c r="A250">
        <f>pride!B250</f>
        <v>178</v>
      </c>
      <c r="B250">
        <f>pride!F250</f>
        <v>2</v>
      </c>
      <c r="C250">
        <f>VLOOKUP(pride!G250,Characters!$A:$B,2,FALSE)</f>
        <v>34</v>
      </c>
      <c r="D250">
        <f>VLOOKUP(pride!H250,Characters!$A:$B,2,FALSE)</f>
        <v>25</v>
      </c>
      <c r="E250" t="e">
        <f>VLOOKUP(pride!I250,Characters!$A:$B,2,FALSE)</f>
        <v>#N/A</v>
      </c>
      <c r="F250" t="e">
        <f>VLOOKUP(pride!J250,Characters!$A:$B,2,FALSE)</f>
        <v>#N/A</v>
      </c>
      <c r="G250" t="e">
        <f>VLOOKUP(pride!K250,Characters!$A:$B,2,FALSE)</f>
        <v>#N/A</v>
      </c>
      <c r="H250" t="e">
        <f>VLOOKUP(pride!L250,Characters!$A:$B,2,FALSE)</f>
        <v>#N/A</v>
      </c>
      <c r="I250" t="e">
        <f>VLOOKUP(pride!M250,Characters!$A:$B,2,FALSE)</f>
        <v>#N/A</v>
      </c>
      <c r="J250" t="e">
        <f>VLOOKUP(pride!N250,Characters!$A:$B,2,FALSE)</f>
        <v>#N/A</v>
      </c>
      <c r="K250" t="e">
        <f>VLOOKUP(pride!O250,Characters!$A:$B,2,FALSE)</f>
        <v>#N/A</v>
      </c>
      <c r="L250" t="e">
        <f>VLOOKUP(pride!P250,Characters!$A:$B,2,FALSE)</f>
        <v>#N/A</v>
      </c>
    </row>
    <row r="251" spans="1:12" x14ac:dyDescent="0.25">
      <c r="A251">
        <f>pride!B251</f>
        <v>37</v>
      </c>
      <c r="B251">
        <f>pride!F251</f>
        <v>2</v>
      </c>
      <c r="C251">
        <f>VLOOKUP(pride!G251,Characters!$A:$B,2,FALSE)</f>
        <v>999</v>
      </c>
      <c r="D251">
        <f>VLOOKUP(pride!H251,Characters!$A:$B,2,FALSE)</f>
        <v>999</v>
      </c>
      <c r="E251" t="e">
        <f>VLOOKUP(pride!I251,Characters!$A:$B,2,FALSE)</f>
        <v>#N/A</v>
      </c>
      <c r="F251" t="e">
        <f>VLOOKUP(pride!J251,Characters!$A:$B,2,FALSE)</f>
        <v>#N/A</v>
      </c>
      <c r="G251" t="e">
        <f>VLOOKUP(pride!K251,Characters!$A:$B,2,FALSE)</f>
        <v>#N/A</v>
      </c>
      <c r="H251" t="e">
        <f>VLOOKUP(pride!L251,Characters!$A:$B,2,FALSE)</f>
        <v>#N/A</v>
      </c>
      <c r="I251" t="e">
        <f>VLOOKUP(pride!M251,Characters!$A:$B,2,FALSE)</f>
        <v>#N/A</v>
      </c>
      <c r="J251" t="e">
        <f>VLOOKUP(pride!N251,Characters!$A:$B,2,FALSE)</f>
        <v>#N/A</v>
      </c>
      <c r="K251" t="e">
        <f>VLOOKUP(pride!O251,Characters!$A:$B,2,FALSE)</f>
        <v>#N/A</v>
      </c>
      <c r="L251" t="e">
        <f>VLOOKUP(pride!P251,Characters!$A:$B,2,FALSE)</f>
        <v>#N/A</v>
      </c>
    </row>
    <row r="252" spans="1:12" x14ac:dyDescent="0.25">
      <c r="A252">
        <f>pride!B252</f>
        <v>197</v>
      </c>
      <c r="B252">
        <f>pride!F252</f>
        <v>1</v>
      </c>
      <c r="C252">
        <f>VLOOKUP(pride!G252,Characters!$A:$B,2,FALSE)</f>
        <v>999</v>
      </c>
      <c r="D252" t="e">
        <f>VLOOKUP(pride!H252,Characters!$A:$B,2,FALSE)</f>
        <v>#N/A</v>
      </c>
      <c r="E252" t="e">
        <f>VLOOKUP(pride!I252,Characters!$A:$B,2,FALSE)</f>
        <v>#N/A</v>
      </c>
      <c r="F252" t="e">
        <f>VLOOKUP(pride!J252,Characters!$A:$B,2,FALSE)</f>
        <v>#N/A</v>
      </c>
      <c r="G252" t="e">
        <f>VLOOKUP(pride!K252,Characters!$A:$B,2,FALSE)</f>
        <v>#N/A</v>
      </c>
      <c r="H252" t="e">
        <f>VLOOKUP(pride!L252,Characters!$A:$B,2,FALSE)</f>
        <v>#N/A</v>
      </c>
      <c r="I252" t="e">
        <f>VLOOKUP(pride!M252,Characters!$A:$B,2,FALSE)</f>
        <v>#N/A</v>
      </c>
      <c r="J252" t="e">
        <f>VLOOKUP(pride!N252,Characters!$A:$B,2,FALSE)</f>
        <v>#N/A</v>
      </c>
      <c r="K252" t="e">
        <f>VLOOKUP(pride!O252,Characters!$A:$B,2,FALSE)</f>
        <v>#N/A</v>
      </c>
      <c r="L252" t="e">
        <f>VLOOKUP(pride!P252,Characters!$A:$B,2,FALSE)</f>
        <v>#N/A</v>
      </c>
    </row>
    <row r="253" spans="1:12" x14ac:dyDescent="0.25">
      <c r="A253">
        <f>pride!B253</f>
        <v>92</v>
      </c>
      <c r="B253">
        <f>pride!F253</f>
        <v>2</v>
      </c>
      <c r="C253">
        <f>VLOOKUP(pride!G253,Characters!$A:$B,2,FALSE)</f>
        <v>43</v>
      </c>
      <c r="D253">
        <f>VLOOKUP(pride!H253,Characters!$A:$B,2,FALSE)</f>
        <v>999</v>
      </c>
      <c r="E253" t="e">
        <f>VLOOKUP(pride!I253,Characters!$A:$B,2,FALSE)</f>
        <v>#N/A</v>
      </c>
      <c r="F253" t="e">
        <f>VLOOKUP(pride!J253,Characters!$A:$B,2,FALSE)</f>
        <v>#N/A</v>
      </c>
      <c r="G253" t="e">
        <f>VLOOKUP(pride!K253,Characters!$A:$B,2,FALSE)</f>
        <v>#N/A</v>
      </c>
      <c r="H253" t="e">
        <f>VLOOKUP(pride!L253,Characters!$A:$B,2,FALSE)</f>
        <v>#N/A</v>
      </c>
      <c r="I253" t="e">
        <f>VLOOKUP(pride!M253,Characters!$A:$B,2,FALSE)</f>
        <v>#N/A</v>
      </c>
      <c r="J253" t="e">
        <f>VLOOKUP(pride!N253,Characters!$A:$B,2,FALSE)</f>
        <v>#N/A</v>
      </c>
      <c r="K253" t="e">
        <f>VLOOKUP(pride!O253,Characters!$A:$B,2,FALSE)</f>
        <v>#N/A</v>
      </c>
      <c r="L253" t="e">
        <f>VLOOKUP(pride!P253,Characters!$A:$B,2,FALSE)</f>
        <v>#N/A</v>
      </c>
    </row>
    <row r="254" spans="1:12" x14ac:dyDescent="0.25">
      <c r="A254">
        <f>pride!B254</f>
        <v>149</v>
      </c>
      <c r="B254">
        <f>pride!F254</f>
        <v>0</v>
      </c>
      <c r="C254" t="e">
        <f>VLOOKUP(pride!G254,Characters!$A:$B,2,FALSE)</f>
        <v>#N/A</v>
      </c>
      <c r="D254" t="e">
        <f>VLOOKUP(pride!H254,Characters!$A:$B,2,FALSE)</f>
        <v>#N/A</v>
      </c>
      <c r="E254" t="e">
        <f>VLOOKUP(pride!I254,Characters!$A:$B,2,FALSE)</f>
        <v>#N/A</v>
      </c>
      <c r="F254" t="e">
        <f>VLOOKUP(pride!J254,Characters!$A:$B,2,FALSE)</f>
        <v>#N/A</v>
      </c>
      <c r="G254" t="e">
        <f>VLOOKUP(pride!K254,Characters!$A:$B,2,FALSE)</f>
        <v>#N/A</v>
      </c>
      <c r="H254" t="e">
        <f>VLOOKUP(pride!L254,Characters!$A:$B,2,FALSE)</f>
        <v>#N/A</v>
      </c>
      <c r="I254" t="e">
        <f>VLOOKUP(pride!M254,Characters!$A:$B,2,FALSE)</f>
        <v>#N/A</v>
      </c>
      <c r="J254" t="e">
        <f>VLOOKUP(pride!N254,Characters!$A:$B,2,FALSE)</f>
        <v>#N/A</v>
      </c>
      <c r="K254" t="e">
        <f>VLOOKUP(pride!O254,Characters!$A:$B,2,FALSE)</f>
        <v>#N/A</v>
      </c>
      <c r="L254" t="e">
        <f>VLOOKUP(pride!P254,Characters!$A:$B,2,FALSE)</f>
        <v>#N/A</v>
      </c>
    </row>
    <row r="255" spans="1:12" x14ac:dyDescent="0.25">
      <c r="A255">
        <f>pride!B255</f>
        <v>217</v>
      </c>
      <c r="B255">
        <f>pride!F255</f>
        <v>1</v>
      </c>
      <c r="C255">
        <f>VLOOKUP(pride!G255,Characters!$A:$B,2,FALSE)</f>
        <v>999</v>
      </c>
      <c r="D255" t="e">
        <f>VLOOKUP(pride!H255,Characters!$A:$B,2,FALSE)</f>
        <v>#N/A</v>
      </c>
      <c r="E255" t="e">
        <f>VLOOKUP(pride!I255,Characters!$A:$B,2,FALSE)</f>
        <v>#N/A</v>
      </c>
      <c r="F255" t="e">
        <f>VLOOKUP(pride!J255,Characters!$A:$B,2,FALSE)</f>
        <v>#N/A</v>
      </c>
      <c r="G255" t="e">
        <f>VLOOKUP(pride!K255,Characters!$A:$B,2,FALSE)</f>
        <v>#N/A</v>
      </c>
      <c r="H255" t="e">
        <f>VLOOKUP(pride!L255,Characters!$A:$B,2,FALSE)</f>
        <v>#N/A</v>
      </c>
      <c r="I255" t="e">
        <f>VLOOKUP(pride!M255,Characters!$A:$B,2,FALSE)</f>
        <v>#N/A</v>
      </c>
      <c r="J255" t="e">
        <f>VLOOKUP(pride!N255,Characters!$A:$B,2,FALSE)</f>
        <v>#N/A</v>
      </c>
      <c r="K255" t="e">
        <f>VLOOKUP(pride!O255,Characters!$A:$B,2,FALSE)</f>
        <v>#N/A</v>
      </c>
      <c r="L255" t="e">
        <f>VLOOKUP(pride!P255,Characters!$A:$B,2,FALSE)</f>
        <v>#N/A</v>
      </c>
    </row>
    <row r="256" spans="1:12" x14ac:dyDescent="0.25">
      <c r="A256">
        <f>pride!B256</f>
        <v>62</v>
      </c>
      <c r="B256">
        <f>pride!F256</f>
        <v>0</v>
      </c>
      <c r="C256" t="e">
        <f>VLOOKUP(pride!G256,Characters!$A:$B,2,FALSE)</f>
        <v>#N/A</v>
      </c>
      <c r="D256" t="e">
        <f>VLOOKUP(pride!H256,Characters!$A:$B,2,FALSE)</f>
        <v>#N/A</v>
      </c>
      <c r="E256" t="e">
        <f>VLOOKUP(pride!I256,Characters!$A:$B,2,FALSE)</f>
        <v>#N/A</v>
      </c>
      <c r="F256" t="e">
        <f>VLOOKUP(pride!J256,Characters!$A:$B,2,FALSE)</f>
        <v>#N/A</v>
      </c>
      <c r="G256" t="e">
        <f>VLOOKUP(pride!K256,Characters!$A:$B,2,FALSE)</f>
        <v>#N/A</v>
      </c>
      <c r="H256" t="e">
        <f>VLOOKUP(pride!L256,Characters!$A:$B,2,FALSE)</f>
        <v>#N/A</v>
      </c>
      <c r="I256" t="e">
        <f>VLOOKUP(pride!M256,Characters!$A:$B,2,FALSE)</f>
        <v>#N/A</v>
      </c>
      <c r="J256" t="e">
        <f>VLOOKUP(pride!N256,Characters!$A:$B,2,FALSE)</f>
        <v>#N/A</v>
      </c>
      <c r="K256" t="e">
        <f>VLOOKUP(pride!O256,Characters!$A:$B,2,FALSE)</f>
        <v>#N/A</v>
      </c>
      <c r="L256" t="e">
        <f>VLOOKUP(pride!P256,Characters!$A:$B,2,FALSE)</f>
        <v>#N/A</v>
      </c>
    </row>
    <row r="257" spans="1:12" x14ac:dyDescent="0.25">
      <c r="A257">
        <f>pride!B257</f>
        <v>45</v>
      </c>
      <c r="B257">
        <f>pride!F257</f>
        <v>2</v>
      </c>
      <c r="C257">
        <f>VLOOKUP(pride!G257,Characters!$A:$B,2,FALSE)</f>
        <v>40</v>
      </c>
      <c r="D257">
        <f>VLOOKUP(pride!H257,Characters!$A:$B,2,FALSE)</f>
        <v>999</v>
      </c>
      <c r="E257" t="e">
        <f>VLOOKUP(pride!I257,Characters!$A:$B,2,FALSE)</f>
        <v>#N/A</v>
      </c>
      <c r="F257" t="e">
        <f>VLOOKUP(pride!J257,Characters!$A:$B,2,FALSE)</f>
        <v>#N/A</v>
      </c>
      <c r="G257" t="e">
        <f>VLOOKUP(pride!K257,Characters!$A:$B,2,FALSE)</f>
        <v>#N/A</v>
      </c>
      <c r="H257" t="e">
        <f>VLOOKUP(pride!L257,Characters!$A:$B,2,FALSE)</f>
        <v>#N/A</v>
      </c>
      <c r="I257" t="e">
        <f>VLOOKUP(pride!M257,Characters!$A:$B,2,FALSE)</f>
        <v>#N/A</v>
      </c>
      <c r="J257" t="e">
        <f>VLOOKUP(pride!N257,Characters!$A:$B,2,FALSE)</f>
        <v>#N/A</v>
      </c>
      <c r="K257" t="e">
        <f>VLOOKUP(pride!O257,Characters!$A:$B,2,FALSE)</f>
        <v>#N/A</v>
      </c>
      <c r="L257" t="e">
        <f>VLOOKUP(pride!P257,Characters!$A:$B,2,FALSE)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pride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2017-05-08T14:53:06Z</dcterms:created>
  <dcterms:modified xsi:type="dcterms:W3CDTF">2017-05-23T12:40:39Z</dcterms:modified>
</cp:coreProperties>
</file>