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4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Z35" i="1" l="1"/>
  <c r="W35" i="1"/>
  <c r="X35" i="1" s="1"/>
  <c r="Z34" i="1"/>
  <c r="W34" i="1"/>
  <c r="X34" i="1" s="1"/>
  <c r="Z33" i="1"/>
  <c r="W33" i="1"/>
  <c r="AA33" i="1" s="1"/>
  <c r="Z32" i="1"/>
  <c r="W32" i="1"/>
  <c r="X32" i="1" s="1"/>
  <c r="Z31" i="1"/>
  <c r="W31" i="1"/>
  <c r="X31" i="1" s="1"/>
  <c r="Z30" i="1"/>
  <c r="W30" i="1"/>
  <c r="AA30" i="1" s="1"/>
  <c r="Z29" i="1"/>
  <c r="W29" i="1"/>
  <c r="AA29" i="1" s="1"/>
  <c r="AA28" i="1"/>
  <c r="Z28" i="1"/>
  <c r="W28" i="1"/>
  <c r="X28" i="1" s="1"/>
  <c r="Z27" i="1"/>
  <c r="AA27" i="1" s="1"/>
  <c r="W27" i="1"/>
  <c r="X27" i="1" s="1"/>
  <c r="Z26" i="1"/>
  <c r="W26" i="1"/>
  <c r="AA26" i="1" s="1"/>
  <c r="Z25" i="1"/>
  <c r="W25" i="1"/>
  <c r="AA25" i="1" s="1"/>
  <c r="Z16" i="1"/>
  <c r="W16" i="1"/>
  <c r="X16" i="1" s="1"/>
  <c r="Z15" i="1"/>
  <c r="W15" i="1"/>
  <c r="X15" i="1" s="1"/>
  <c r="Z14" i="1"/>
  <c r="W14" i="1"/>
  <c r="AA14" i="1" s="1"/>
  <c r="Z13" i="1"/>
  <c r="W13" i="1"/>
  <c r="Z12" i="1"/>
  <c r="W12" i="1"/>
  <c r="X12" i="1" s="1"/>
  <c r="Z11" i="1"/>
  <c r="W11" i="1"/>
  <c r="X11" i="1" s="1"/>
  <c r="AB11" i="1" s="1"/>
  <c r="Z10" i="1"/>
  <c r="W10" i="1"/>
  <c r="AA10" i="1" s="1"/>
  <c r="Z9" i="1"/>
  <c r="W9" i="1"/>
  <c r="AA9" i="1" s="1"/>
  <c r="Z8" i="1"/>
  <c r="W8" i="1"/>
  <c r="X8" i="1" s="1"/>
  <c r="Z7" i="1"/>
  <c r="W7" i="1"/>
  <c r="X7" i="1" s="1"/>
  <c r="Z6" i="1"/>
  <c r="W6" i="1"/>
  <c r="X6" i="1" s="1"/>
  <c r="O42" i="1"/>
  <c r="L42" i="1"/>
  <c r="P42" i="1" s="1"/>
  <c r="O41" i="1"/>
  <c r="L41" i="1"/>
  <c r="M41" i="1" s="1"/>
  <c r="O40" i="1"/>
  <c r="L40" i="1"/>
  <c r="M40" i="1" s="1"/>
  <c r="O39" i="1"/>
  <c r="L39" i="1"/>
  <c r="P39" i="1" s="1"/>
  <c r="O38" i="1"/>
  <c r="L38" i="1"/>
  <c r="P38" i="1" s="1"/>
  <c r="O37" i="1"/>
  <c r="L37" i="1"/>
  <c r="M37" i="1" s="1"/>
  <c r="O36" i="1"/>
  <c r="P36" i="1" s="1"/>
  <c r="L36" i="1"/>
  <c r="M36" i="1" s="1"/>
  <c r="O35" i="1"/>
  <c r="L35" i="1"/>
  <c r="P35" i="1" s="1"/>
  <c r="O34" i="1"/>
  <c r="L34" i="1"/>
  <c r="P34" i="1" s="1"/>
  <c r="P33" i="1"/>
  <c r="O33" i="1"/>
  <c r="L33" i="1"/>
  <c r="M33" i="1" s="1"/>
  <c r="O32" i="1"/>
  <c r="L32" i="1"/>
  <c r="M32" i="1" s="1"/>
  <c r="Q18" i="1"/>
  <c r="P17" i="1"/>
  <c r="P21" i="1"/>
  <c r="P22" i="1"/>
  <c r="P24" i="1"/>
  <c r="Q14" i="1"/>
  <c r="P14" i="1"/>
  <c r="O24" i="1"/>
  <c r="O15" i="1"/>
  <c r="O16" i="1"/>
  <c r="O17" i="1"/>
  <c r="O18" i="1"/>
  <c r="O19" i="1"/>
  <c r="O20" i="1"/>
  <c r="O21" i="1"/>
  <c r="O22" i="1"/>
  <c r="O23" i="1"/>
  <c r="O14" i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N3" i="1" s="1"/>
  <c r="L2" i="1"/>
  <c r="M2" i="1" s="1"/>
  <c r="N2" i="1" s="1"/>
  <c r="F31" i="1"/>
  <c r="F32" i="1"/>
  <c r="F33" i="1"/>
  <c r="F34" i="1"/>
  <c r="F35" i="1"/>
  <c r="F30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E7" i="1"/>
  <c r="D7" i="1"/>
  <c r="E3" i="1"/>
  <c r="E4" i="1"/>
  <c r="E5" i="1"/>
  <c r="E6" i="1"/>
  <c r="E2" i="1"/>
  <c r="D5" i="1"/>
  <c r="D6" i="1"/>
  <c r="D3" i="1"/>
  <c r="D4" i="1"/>
  <c r="D2" i="1"/>
  <c r="Y28" i="1" l="1"/>
  <c r="AB28" i="1"/>
  <c r="Y32" i="1"/>
  <c r="AB32" i="1"/>
  <c r="AA32" i="1"/>
  <c r="AA31" i="1"/>
  <c r="AA35" i="1"/>
  <c r="Y35" i="1"/>
  <c r="AB35" i="1"/>
  <c r="Y27" i="1"/>
  <c r="AB27" i="1"/>
  <c r="AB31" i="1"/>
  <c r="Y31" i="1"/>
  <c r="AB34" i="1"/>
  <c r="Y34" i="1"/>
  <c r="X26" i="1"/>
  <c r="X30" i="1"/>
  <c r="X25" i="1"/>
  <c r="X29" i="1"/>
  <c r="X33" i="1"/>
  <c r="AA34" i="1"/>
  <c r="AA11" i="1"/>
  <c r="AA15" i="1"/>
  <c r="Y11" i="1"/>
  <c r="AA8" i="1"/>
  <c r="AA12" i="1"/>
  <c r="AA7" i="1"/>
  <c r="AA13" i="1"/>
  <c r="AA16" i="1"/>
  <c r="Y7" i="1"/>
  <c r="AB7" i="1"/>
  <c r="Y8" i="1"/>
  <c r="AB8" i="1"/>
  <c r="Y16" i="1"/>
  <c r="AB16" i="1"/>
  <c r="AB15" i="1"/>
  <c r="Y15" i="1"/>
  <c r="AB6" i="1"/>
  <c r="Y6" i="1"/>
  <c r="Y12" i="1"/>
  <c r="AB12" i="1"/>
  <c r="X10" i="1"/>
  <c r="X14" i="1"/>
  <c r="X9" i="1"/>
  <c r="X13" i="1"/>
  <c r="AA6" i="1"/>
  <c r="N36" i="1"/>
  <c r="Q36" i="1"/>
  <c r="P41" i="1"/>
  <c r="P40" i="1"/>
  <c r="P37" i="1"/>
  <c r="P32" i="1"/>
  <c r="N37" i="1"/>
  <c r="Q37" i="1"/>
  <c r="N41" i="1"/>
  <c r="Q41" i="1"/>
  <c r="Q32" i="1"/>
  <c r="N32" i="1"/>
  <c r="N40" i="1"/>
  <c r="Q40" i="1"/>
  <c r="N33" i="1"/>
  <c r="Q33" i="1"/>
  <c r="M35" i="1"/>
  <c r="M34" i="1"/>
  <c r="M38" i="1"/>
  <c r="M42" i="1"/>
  <c r="M39" i="1"/>
  <c r="P20" i="1"/>
  <c r="Q21" i="1"/>
  <c r="Q22" i="1"/>
  <c r="P19" i="1"/>
  <c r="Q20" i="1"/>
  <c r="Q23" i="1"/>
  <c r="P18" i="1"/>
  <c r="Q19" i="1"/>
  <c r="P16" i="1"/>
  <c r="Q17" i="1"/>
  <c r="P23" i="1"/>
  <c r="Q24" i="1"/>
  <c r="Q16" i="1"/>
  <c r="P15" i="1"/>
  <c r="Q15" i="1"/>
  <c r="AB26" i="1" l="1"/>
  <c r="Y26" i="1"/>
  <c r="AB25" i="1"/>
  <c r="Y25" i="1"/>
  <c r="AB30" i="1"/>
  <c r="Y30" i="1"/>
  <c r="AB33" i="1"/>
  <c r="Y33" i="1"/>
  <c r="AB29" i="1"/>
  <c r="Y29" i="1"/>
  <c r="AB14" i="1"/>
  <c r="Y14" i="1"/>
  <c r="AB13" i="1"/>
  <c r="Y13" i="1"/>
  <c r="AB9" i="1"/>
  <c r="Y9" i="1"/>
  <c r="AB10" i="1"/>
  <c r="Y10" i="1"/>
  <c r="Q39" i="1"/>
  <c r="N39" i="1"/>
  <c r="Q42" i="1"/>
  <c r="N42" i="1"/>
  <c r="Q38" i="1"/>
  <c r="N38" i="1"/>
  <c r="Q34" i="1"/>
  <c r="N34" i="1"/>
  <c r="Q35" i="1"/>
  <c r="N35" i="1"/>
</calcChain>
</file>

<file path=xl/sharedStrings.xml><?xml version="1.0" encoding="utf-8"?>
<sst xmlns="http://schemas.openxmlformats.org/spreadsheetml/2006/main" count="59" uniqueCount="10">
  <si>
    <t>I</t>
  </si>
  <si>
    <t>R</t>
  </si>
  <si>
    <t>D</t>
  </si>
  <si>
    <t>Vout</t>
  </si>
  <si>
    <t>Vin</t>
  </si>
  <si>
    <t>Rin</t>
  </si>
  <si>
    <t>Iout</t>
  </si>
  <si>
    <t>PotOut</t>
  </si>
  <si>
    <t>Pin</t>
  </si>
  <si>
    <t>Bajar D, implica aumentar la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</si>
</sst>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topLeftCell="H1" workbookViewId="0">
      <selection activeCell="U43" sqref="U4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28" x14ac:dyDescent="0.25">
      <c r="A2">
        <v>7</v>
      </c>
      <c r="B2">
        <v>6</v>
      </c>
      <c r="C2">
        <v>0.5</v>
      </c>
      <c r="D2">
        <f>(A2/C2)*B2</f>
        <v>84</v>
      </c>
      <c r="E2">
        <f>D2/C2</f>
        <v>168</v>
      </c>
      <c r="I2">
        <v>7</v>
      </c>
      <c r="J2">
        <v>6</v>
      </c>
      <c r="K2">
        <v>0.8</v>
      </c>
      <c r="L2">
        <f>(I2/K2)*J2</f>
        <v>52.5</v>
      </c>
      <c r="M2">
        <f>L2/K2</f>
        <v>65.625</v>
      </c>
      <c r="N2">
        <f>M2/I2</f>
        <v>9.375</v>
      </c>
    </row>
    <row r="3" spans="1:28" x14ac:dyDescent="0.25">
      <c r="A3">
        <v>7</v>
      </c>
      <c r="B3">
        <v>5</v>
      </c>
      <c r="C3">
        <v>0.5</v>
      </c>
      <c r="D3">
        <f t="shared" ref="D3:D7" si="0">(A3/C3)*B3</f>
        <v>70</v>
      </c>
      <c r="E3">
        <f t="shared" ref="E3:E7" si="1">D3/C3</f>
        <v>140</v>
      </c>
      <c r="I3">
        <v>7</v>
      </c>
      <c r="J3">
        <v>5</v>
      </c>
      <c r="K3">
        <v>0.8</v>
      </c>
      <c r="L3">
        <f t="shared" ref="L3:L7" si="2">(I3/K3)*J3</f>
        <v>43.75</v>
      </c>
      <c r="M3">
        <f t="shared" ref="M3:M7" si="3">L3/K3</f>
        <v>54.6875</v>
      </c>
      <c r="N3">
        <f t="shared" ref="N3:N7" si="4">M3/I3</f>
        <v>7.8125</v>
      </c>
    </row>
    <row r="4" spans="1:28" x14ac:dyDescent="0.25">
      <c r="A4">
        <v>7</v>
      </c>
      <c r="B4">
        <v>4</v>
      </c>
      <c r="C4">
        <v>0.5</v>
      </c>
      <c r="D4">
        <f t="shared" si="0"/>
        <v>56</v>
      </c>
      <c r="E4">
        <f t="shared" si="1"/>
        <v>112</v>
      </c>
      <c r="I4">
        <v>7</v>
      </c>
      <c r="J4">
        <v>4</v>
      </c>
      <c r="K4">
        <v>0.8</v>
      </c>
      <c r="L4">
        <f t="shared" si="2"/>
        <v>35</v>
      </c>
      <c r="M4">
        <f t="shared" si="3"/>
        <v>43.75</v>
      </c>
      <c r="N4">
        <f t="shared" si="4"/>
        <v>6.25</v>
      </c>
    </row>
    <row r="5" spans="1:28" x14ac:dyDescent="0.25">
      <c r="A5">
        <v>7</v>
      </c>
      <c r="B5">
        <v>3</v>
      </c>
      <c r="C5">
        <v>0.5</v>
      </c>
      <c r="D5">
        <f t="shared" si="0"/>
        <v>42</v>
      </c>
      <c r="E5">
        <f t="shared" si="1"/>
        <v>84</v>
      </c>
      <c r="I5">
        <v>7</v>
      </c>
      <c r="J5">
        <v>3</v>
      </c>
      <c r="K5">
        <v>0.8</v>
      </c>
      <c r="L5">
        <f t="shared" si="2"/>
        <v>26.25</v>
      </c>
      <c r="M5">
        <f t="shared" si="3"/>
        <v>32.8125</v>
      </c>
      <c r="N5">
        <f t="shared" si="4"/>
        <v>4.6875</v>
      </c>
      <c r="T5" t="s">
        <v>0</v>
      </c>
      <c r="U5" t="s">
        <v>1</v>
      </c>
      <c r="V5" t="s">
        <v>2</v>
      </c>
      <c r="W5" t="s">
        <v>3</v>
      </c>
      <c r="X5" t="s">
        <v>4</v>
      </c>
      <c r="Y5" t="s">
        <v>5</v>
      </c>
      <c r="Z5" t="s">
        <v>6</v>
      </c>
      <c r="AA5" t="s">
        <v>7</v>
      </c>
      <c r="AB5" t="s">
        <v>8</v>
      </c>
    </row>
    <row r="6" spans="1:28" x14ac:dyDescent="0.25">
      <c r="A6">
        <v>7</v>
      </c>
      <c r="B6">
        <v>2</v>
      </c>
      <c r="C6">
        <v>0.5</v>
      </c>
      <c r="D6">
        <f t="shared" si="0"/>
        <v>28</v>
      </c>
      <c r="E6">
        <f t="shared" si="1"/>
        <v>56</v>
      </c>
      <c r="I6">
        <v>7</v>
      </c>
      <c r="J6">
        <v>2</v>
      </c>
      <c r="K6">
        <v>0.8</v>
      </c>
      <c r="L6">
        <f t="shared" si="2"/>
        <v>17.5</v>
      </c>
      <c r="M6">
        <f t="shared" si="3"/>
        <v>21.875</v>
      </c>
      <c r="N6">
        <f t="shared" si="4"/>
        <v>3.125</v>
      </c>
      <c r="T6">
        <v>8</v>
      </c>
      <c r="U6">
        <v>1.2</v>
      </c>
      <c r="V6">
        <v>0.5</v>
      </c>
      <c r="W6">
        <f>(T6/V6)*U6</f>
        <v>19.2</v>
      </c>
      <c r="X6">
        <f>W6/V6</f>
        <v>38.4</v>
      </c>
      <c r="Y6">
        <f>X6/T6</f>
        <v>4.8</v>
      </c>
      <c r="Z6">
        <f>T6/V6</f>
        <v>16</v>
      </c>
      <c r="AA6">
        <f>W6*Z6</f>
        <v>307.2</v>
      </c>
      <c r="AB6">
        <f>T6*X6</f>
        <v>307.2</v>
      </c>
    </row>
    <row r="7" spans="1:28" x14ac:dyDescent="0.25">
      <c r="A7">
        <v>7</v>
      </c>
      <c r="B7">
        <v>1</v>
      </c>
      <c r="C7">
        <v>0.5</v>
      </c>
      <c r="D7">
        <f t="shared" si="0"/>
        <v>14</v>
      </c>
      <c r="E7">
        <f t="shared" si="1"/>
        <v>28</v>
      </c>
      <c r="I7">
        <v>7</v>
      </c>
      <c r="J7">
        <v>1</v>
      </c>
      <c r="K7">
        <v>0.8</v>
      </c>
      <c r="L7">
        <f t="shared" si="2"/>
        <v>8.75</v>
      </c>
      <c r="M7">
        <f t="shared" si="3"/>
        <v>10.9375</v>
      </c>
      <c r="N7">
        <f t="shared" si="4"/>
        <v>1.5625</v>
      </c>
      <c r="T7">
        <v>8</v>
      </c>
      <c r="U7">
        <v>1.2</v>
      </c>
      <c r="V7">
        <v>0.55000000000000004</v>
      </c>
      <c r="W7">
        <f t="shared" ref="W7:W11" si="5">(T7/V7)*U7</f>
        <v>17.454545454545453</v>
      </c>
      <c r="X7">
        <f t="shared" ref="X7:X11" si="6">W7/V7</f>
        <v>31.735537190082638</v>
      </c>
      <c r="Y7">
        <f t="shared" ref="Y7:Y11" si="7">X7/T7</f>
        <v>3.9669421487603298</v>
      </c>
      <c r="Z7">
        <f t="shared" ref="Z7:Z15" si="8">T7/V7</f>
        <v>14.545454545454545</v>
      </c>
      <c r="AA7">
        <f t="shared" ref="AA7:AA16" si="9">W7*Z7</f>
        <v>253.88429752066114</v>
      </c>
      <c r="AB7">
        <f t="shared" ref="AB7:AB16" si="10">T7*X7</f>
        <v>253.88429752066111</v>
      </c>
    </row>
    <row r="8" spans="1:28" x14ac:dyDescent="0.25">
      <c r="T8">
        <v>8</v>
      </c>
      <c r="U8">
        <v>1.2</v>
      </c>
      <c r="V8">
        <v>0.6</v>
      </c>
      <c r="W8">
        <f t="shared" si="5"/>
        <v>16</v>
      </c>
      <c r="X8">
        <f t="shared" si="6"/>
        <v>26.666666666666668</v>
      </c>
      <c r="Y8">
        <f t="shared" si="7"/>
        <v>3.3333333333333335</v>
      </c>
      <c r="Z8">
        <f t="shared" si="8"/>
        <v>13.333333333333334</v>
      </c>
      <c r="AA8">
        <f t="shared" si="9"/>
        <v>213.33333333333334</v>
      </c>
      <c r="AB8">
        <f t="shared" si="10"/>
        <v>213.33333333333334</v>
      </c>
    </row>
    <row r="9" spans="1:28" x14ac:dyDescent="0.25">
      <c r="T9">
        <v>8</v>
      </c>
      <c r="U9">
        <v>1.2</v>
      </c>
      <c r="V9">
        <v>0.65</v>
      </c>
      <c r="W9">
        <f t="shared" si="5"/>
        <v>14.769230769230766</v>
      </c>
      <c r="X9">
        <f t="shared" si="6"/>
        <v>22.721893491124256</v>
      </c>
      <c r="Y9">
        <f t="shared" si="7"/>
        <v>2.840236686390532</v>
      </c>
      <c r="Z9">
        <f t="shared" si="8"/>
        <v>12.307692307692307</v>
      </c>
      <c r="AA9">
        <f t="shared" si="9"/>
        <v>181.77514792899404</v>
      </c>
      <c r="AB9">
        <f t="shared" si="10"/>
        <v>181.77514792899404</v>
      </c>
    </row>
    <row r="10" spans="1:28" x14ac:dyDescent="0.25">
      <c r="T10">
        <v>8</v>
      </c>
      <c r="U10">
        <v>1.2</v>
      </c>
      <c r="V10">
        <v>0.7</v>
      </c>
      <c r="W10">
        <f t="shared" si="5"/>
        <v>13.714285714285714</v>
      </c>
      <c r="X10">
        <f t="shared" si="6"/>
        <v>19.591836734693878</v>
      </c>
      <c r="Y10">
        <f t="shared" si="7"/>
        <v>2.4489795918367347</v>
      </c>
      <c r="Z10">
        <f t="shared" si="8"/>
        <v>11.428571428571429</v>
      </c>
      <c r="AA10">
        <f t="shared" si="9"/>
        <v>156.73469387755102</v>
      </c>
      <c r="AB10">
        <f t="shared" si="10"/>
        <v>156.73469387755102</v>
      </c>
    </row>
    <row r="11" spans="1:28" x14ac:dyDescent="0.25">
      <c r="T11">
        <v>8</v>
      </c>
      <c r="U11">
        <v>1.2</v>
      </c>
      <c r="V11">
        <v>0.75</v>
      </c>
      <c r="W11">
        <f t="shared" si="5"/>
        <v>12.799999999999999</v>
      </c>
      <c r="X11">
        <f t="shared" si="6"/>
        <v>17.066666666666666</v>
      </c>
      <c r="Y11">
        <f t="shared" si="7"/>
        <v>2.1333333333333333</v>
      </c>
      <c r="Z11">
        <f t="shared" si="8"/>
        <v>10.666666666666666</v>
      </c>
      <c r="AA11">
        <f t="shared" si="9"/>
        <v>136.5333333333333</v>
      </c>
      <c r="AB11">
        <f t="shared" si="10"/>
        <v>136.53333333333333</v>
      </c>
    </row>
    <row r="12" spans="1:28" x14ac:dyDescent="0.25">
      <c r="T12">
        <v>8</v>
      </c>
      <c r="U12">
        <v>1.2</v>
      </c>
      <c r="V12">
        <v>0.8</v>
      </c>
      <c r="W12">
        <f>(T12/V12)*U12</f>
        <v>12</v>
      </c>
      <c r="X12">
        <f>W12/V12</f>
        <v>15</v>
      </c>
      <c r="Y12">
        <f>X12/T12</f>
        <v>1.875</v>
      </c>
      <c r="Z12">
        <f t="shared" si="8"/>
        <v>10</v>
      </c>
      <c r="AA12">
        <f t="shared" si="9"/>
        <v>120</v>
      </c>
      <c r="AB12">
        <f t="shared" si="10"/>
        <v>120</v>
      </c>
    </row>
    <row r="13" spans="1:2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N13" t="s">
        <v>5</v>
      </c>
      <c r="O13" t="s">
        <v>6</v>
      </c>
      <c r="P13" t="s">
        <v>7</v>
      </c>
      <c r="Q13" t="s">
        <v>8</v>
      </c>
      <c r="T13">
        <v>8</v>
      </c>
      <c r="U13">
        <v>1.2</v>
      </c>
      <c r="V13">
        <v>0.85</v>
      </c>
      <c r="W13">
        <f t="shared" ref="W13:W16" si="11">(T13/V13)*U13</f>
        <v>11.294117647058824</v>
      </c>
      <c r="X13">
        <f t="shared" ref="X13:X16" si="12">W13/V13</f>
        <v>13.287197231833911</v>
      </c>
      <c r="Y13">
        <f t="shared" ref="Y13:Y16" si="13">X13/T13</f>
        <v>1.6608996539792389</v>
      </c>
      <c r="Z13">
        <f t="shared" si="8"/>
        <v>9.4117647058823533</v>
      </c>
      <c r="AA13">
        <f t="shared" si="9"/>
        <v>106.29757785467129</v>
      </c>
      <c r="AB13">
        <f t="shared" si="10"/>
        <v>106.29757785467129</v>
      </c>
    </row>
    <row r="14" spans="1:28" x14ac:dyDescent="0.25">
      <c r="A14">
        <v>7</v>
      </c>
      <c r="B14">
        <v>6</v>
      </c>
      <c r="C14">
        <v>0.75</v>
      </c>
      <c r="D14">
        <f>(A14/C14)*B14</f>
        <v>56</v>
      </c>
      <c r="E14">
        <f>D14/C14</f>
        <v>74.666666666666671</v>
      </c>
      <c r="I14">
        <v>8</v>
      </c>
      <c r="J14">
        <v>4.25</v>
      </c>
      <c r="K14">
        <v>0.5</v>
      </c>
      <c r="L14">
        <f>(I14/K14)*J14</f>
        <v>68</v>
      </c>
      <c r="M14">
        <f>L14/K14</f>
        <v>136</v>
      </c>
      <c r="N14">
        <f>M14/I14</f>
        <v>17</v>
      </c>
      <c r="O14">
        <f>I14/K14</f>
        <v>16</v>
      </c>
      <c r="P14">
        <f>L14*O14</f>
        <v>1088</v>
      </c>
      <c r="Q14">
        <f>I14*M14</f>
        <v>1088</v>
      </c>
      <c r="T14">
        <v>8</v>
      </c>
      <c r="U14">
        <v>1.2</v>
      </c>
      <c r="V14">
        <v>0.9</v>
      </c>
      <c r="W14">
        <f t="shared" si="11"/>
        <v>10.666666666666666</v>
      </c>
      <c r="X14">
        <f t="shared" si="12"/>
        <v>11.851851851851851</v>
      </c>
      <c r="Y14">
        <f t="shared" si="13"/>
        <v>1.4814814814814814</v>
      </c>
      <c r="Z14">
        <f t="shared" si="8"/>
        <v>8.8888888888888893</v>
      </c>
      <c r="AA14">
        <f t="shared" si="9"/>
        <v>94.81481481481481</v>
      </c>
      <c r="AB14">
        <f t="shared" si="10"/>
        <v>94.81481481481481</v>
      </c>
    </row>
    <row r="15" spans="1:28" x14ac:dyDescent="0.25">
      <c r="A15">
        <v>7</v>
      </c>
      <c r="B15">
        <v>5</v>
      </c>
      <c r="C15">
        <v>0.75</v>
      </c>
      <c r="D15">
        <f t="shared" ref="D15:D19" si="14">(A15/C15)*B15</f>
        <v>46.666666666666671</v>
      </c>
      <c r="E15">
        <f t="shared" ref="E15:E19" si="15">D15/C15</f>
        <v>62.222222222222229</v>
      </c>
      <c r="I15">
        <v>7.5</v>
      </c>
      <c r="J15">
        <v>4.25</v>
      </c>
      <c r="K15">
        <v>0.55000000000000004</v>
      </c>
      <c r="L15">
        <f t="shared" ref="L15:L24" si="16">(I15/K15)*J15</f>
        <v>57.954545454545446</v>
      </c>
      <c r="M15">
        <f t="shared" ref="M15:M24" si="17">L15/K15</f>
        <v>105.37190082644625</v>
      </c>
      <c r="N15">
        <f t="shared" ref="N15:N24" si="18">M15/I15</f>
        <v>14.049586776859501</v>
      </c>
      <c r="O15">
        <f t="shared" ref="O15:O23" si="19">I15/K15</f>
        <v>13.636363636363635</v>
      </c>
      <c r="P15">
        <f t="shared" ref="P15:P24" si="20">L15*O15</f>
        <v>790.28925619834695</v>
      </c>
      <c r="Q15">
        <f t="shared" ref="Q15:Q24" si="21">I15*M15</f>
        <v>790.28925619834683</v>
      </c>
      <c r="T15">
        <v>8</v>
      </c>
      <c r="U15">
        <v>1.2</v>
      </c>
      <c r="V15">
        <v>0.95</v>
      </c>
      <c r="W15">
        <f t="shared" si="11"/>
        <v>10.105263157894736</v>
      </c>
      <c r="X15">
        <f t="shared" si="12"/>
        <v>10.637119113573407</v>
      </c>
      <c r="Y15">
        <f t="shared" si="13"/>
        <v>1.3296398891966759</v>
      </c>
      <c r="Z15">
        <f t="shared" si="8"/>
        <v>8.4210526315789469</v>
      </c>
      <c r="AA15">
        <f t="shared" si="9"/>
        <v>85.096952908587255</v>
      </c>
      <c r="AB15">
        <f t="shared" si="10"/>
        <v>85.096952908587255</v>
      </c>
    </row>
    <row r="16" spans="1:28" x14ac:dyDescent="0.25">
      <c r="A16">
        <v>7</v>
      </c>
      <c r="B16">
        <v>4</v>
      </c>
      <c r="C16">
        <v>0.75</v>
      </c>
      <c r="D16">
        <f t="shared" si="14"/>
        <v>37.333333333333336</v>
      </c>
      <c r="E16">
        <f t="shared" si="15"/>
        <v>49.777777777777779</v>
      </c>
      <c r="I16">
        <v>7.4</v>
      </c>
      <c r="J16">
        <v>4.25</v>
      </c>
      <c r="K16">
        <v>0.6</v>
      </c>
      <c r="L16">
        <f t="shared" si="16"/>
        <v>52.416666666666671</v>
      </c>
      <c r="M16">
        <f t="shared" si="17"/>
        <v>87.361111111111128</v>
      </c>
      <c r="N16">
        <f t="shared" si="18"/>
        <v>11.805555555555557</v>
      </c>
      <c r="O16">
        <f t="shared" si="19"/>
        <v>12.333333333333334</v>
      </c>
      <c r="P16">
        <f t="shared" si="20"/>
        <v>646.47222222222229</v>
      </c>
      <c r="Q16">
        <f t="shared" si="21"/>
        <v>646.4722222222224</v>
      </c>
      <c r="T16">
        <v>8</v>
      </c>
      <c r="U16">
        <v>1.2</v>
      </c>
      <c r="V16">
        <v>1</v>
      </c>
      <c r="W16">
        <f t="shared" si="11"/>
        <v>9.6</v>
      </c>
      <c r="X16">
        <f t="shared" si="12"/>
        <v>9.6</v>
      </c>
      <c r="Y16">
        <f t="shared" si="13"/>
        <v>1.2</v>
      </c>
      <c r="Z16">
        <f>T16/V16</f>
        <v>8</v>
      </c>
      <c r="AA16">
        <f t="shared" si="9"/>
        <v>76.8</v>
      </c>
      <c r="AB16">
        <f t="shared" si="10"/>
        <v>76.8</v>
      </c>
    </row>
    <row r="17" spans="1:28" x14ac:dyDescent="0.25">
      <c r="A17">
        <v>7</v>
      </c>
      <c r="B17">
        <v>3</v>
      </c>
      <c r="C17">
        <v>0.75</v>
      </c>
      <c r="D17">
        <f t="shared" si="14"/>
        <v>28</v>
      </c>
      <c r="E17">
        <f t="shared" si="15"/>
        <v>37.333333333333336</v>
      </c>
      <c r="I17">
        <v>7.3</v>
      </c>
      <c r="J17">
        <v>4.25</v>
      </c>
      <c r="K17">
        <v>0.65</v>
      </c>
      <c r="L17">
        <f t="shared" si="16"/>
        <v>47.730769230769226</v>
      </c>
      <c r="M17">
        <f t="shared" si="17"/>
        <v>73.431952662721883</v>
      </c>
      <c r="N17">
        <f t="shared" si="18"/>
        <v>10.059171597633135</v>
      </c>
      <c r="O17">
        <f t="shared" si="19"/>
        <v>11.23076923076923</v>
      </c>
      <c r="P17">
        <f t="shared" si="20"/>
        <v>536.05325443786978</v>
      </c>
      <c r="Q17">
        <f t="shared" si="21"/>
        <v>536.05325443786978</v>
      </c>
      <c r="T17">
        <v>8</v>
      </c>
      <c r="U17">
        <v>1.2</v>
      </c>
    </row>
    <row r="18" spans="1:28" x14ac:dyDescent="0.25">
      <c r="A18">
        <v>7</v>
      </c>
      <c r="B18">
        <v>2</v>
      </c>
      <c r="C18">
        <v>0.75</v>
      </c>
      <c r="D18">
        <f t="shared" si="14"/>
        <v>18.666666666666668</v>
      </c>
      <c r="E18">
        <f t="shared" si="15"/>
        <v>24.888888888888889</v>
      </c>
      <c r="I18">
        <v>7.2</v>
      </c>
      <c r="J18">
        <v>4.25</v>
      </c>
      <c r="K18">
        <v>0.7</v>
      </c>
      <c r="L18">
        <f t="shared" si="16"/>
        <v>43.714285714285715</v>
      </c>
      <c r="M18">
        <f t="shared" si="17"/>
        <v>62.448979591836739</v>
      </c>
      <c r="N18">
        <f t="shared" si="18"/>
        <v>8.6734693877551017</v>
      </c>
      <c r="O18">
        <f t="shared" si="19"/>
        <v>10.285714285714286</v>
      </c>
      <c r="P18">
        <f t="shared" si="20"/>
        <v>449.63265306122452</v>
      </c>
      <c r="Q18">
        <f t="shared" si="21"/>
        <v>449.63265306122452</v>
      </c>
      <c r="T18">
        <v>8</v>
      </c>
      <c r="U18">
        <v>1.2</v>
      </c>
    </row>
    <row r="19" spans="1:28" x14ac:dyDescent="0.25">
      <c r="A19">
        <v>7</v>
      </c>
      <c r="B19">
        <v>1</v>
      </c>
      <c r="C19">
        <v>0.75</v>
      </c>
      <c r="D19">
        <f t="shared" si="14"/>
        <v>9.3333333333333339</v>
      </c>
      <c r="E19">
        <f t="shared" si="15"/>
        <v>12.444444444444445</v>
      </c>
      <c r="I19">
        <v>7.1</v>
      </c>
      <c r="J19">
        <v>4.25</v>
      </c>
      <c r="K19">
        <v>0.75</v>
      </c>
      <c r="L19">
        <f t="shared" si="16"/>
        <v>40.233333333333334</v>
      </c>
      <c r="M19">
        <f t="shared" si="17"/>
        <v>53.644444444444446</v>
      </c>
      <c r="N19">
        <f t="shared" si="18"/>
        <v>7.5555555555555562</v>
      </c>
      <c r="O19">
        <f t="shared" si="19"/>
        <v>9.4666666666666668</v>
      </c>
      <c r="P19">
        <f t="shared" si="20"/>
        <v>380.87555555555559</v>
      </c>
      <c r="Q19">
        <f t="shared" si="21"/>
        <v>380.87555555555554</v>
      </c>
    </row>
    <row r="20" spans="1:28" x14ac:dyDescent="0.25">
      <c r="I20">
        <v>7</v>
      </c>
      <c r="J20">
        <v>4.25</v>
      </c>
      <c r="K20">
        <v>0.8</v>
      </c>
      <c r="L20">
        <f>(I20/K20)*J20</f>
        <v>37.1875</v>
      </c>
      <c r="M20">
        <f>L20/K20</f>
        <v>46.484375</v>
      </c>
      <c r="N20">
        <f>M20/I20</f>
        <v>6.640625</v>
      </c>
      <c r="O20">
        <f t="shared" si="19"/>
        <v>8.75</v>
      </c>
      <c r="P20">
        <f t="shared" si="20"/>
        <v>325.390625</v>
      </c>
      <c r="Q20">
        <f t="shared" si="21"/>
        <v>325.390625</v>
      </c>
    </row>
    <row r="21" spans="1:28" x14ac:dyDescent="0.25">
      <c r="I21">
        <v>6</v>
      </c>
      <c r="J21">
        <v>4.25</v>
      </c>
      <c r="K21">
        <v>0.85</v>
      </c>
      <c r="L21">
        <f t="shared" si="16"/>
        <v>30</v>
      </c>
      <c r="M21">
        <f t="shared" si="17"/>
        <v>35.294117647058826</v>
      </c>
      <c r="N21">
        <f t="shared" si="18"/>
        <v>5.882352941176471</v>
      </c>
      <c r="O21">
        <f t="shared" si="19"/>
        <v>7.0588235294117645</v>
      </c>
      <c r="P21">
        <f t="shared" si="20"/>
        <v>211.76470588235293</v>
      </c>
      <c r="Q21">
        <f t="shared" si="21"/>
        <v>211.76470588235296</v>
      </c>
    </row>
    <row r="22" spans="1:28" x14ac:dyDescent="0.25">
      <c r="I22">
        <v>5</v>
      </c>
      <c r="J22">
        <v>4.25</v>
      </c>
      <c r="K22">
        <v>0.9</v>
      </c>
      <c r="L22">
        <f t="shared" si="16"/>
        <v>23.611111111111111</v>
      </c>
      <c r="M22">
        <f t="shared" si="17"/>
        <v>26.234567901234566</v>
      </c>
      <c r="N22">
        <f t="shared" si="18"/>
        <v>5.2469135802469129</v>
      </c>
      <c r="O22">
        <f t="shared" si="19"/>
        <v>5.5555555555555554</v>
      </c>
      <c r="P22">
        <f t="shared" si="20"/>
        <v>131.17283950617283</v>
      </c>
      <c r="Q22">
        <f t="shared" si="21"/>
        <v>131.17283950617283</v>
      </c>
    </row>
    <row r="23" spans="1:28" x14ac:dyDescent="0.25">
      <c r="I23">
        <v>4</v>
      </c>
      <c r="J23">
        <v>4.25</v>
      </c>
      <c r="K23">
        <v>0.95</v>
      </c>
      <c r="L23">
        <f t="shared" si="16"/>
        <v>17.894736842105264</v>
      </c>
      <c r="M23">
        <f t="shared" si="17"/>
        <v>18.83656509695291</v>
      </c>
      <c r="N23">
        <f t="shared" si="18"/>
        <v>4.7091412742382275</v>
      </c>
      <c r="O23">
        <f t="shared" si="19"/>
        <v>4.2105263157894735</v>
      </c>
      <c r="P23">
        <f t="shared" si="20"/>
        <v>75.346260387811625</v>
      </c>
      <c r="Q23">
        <f t="shared" si="21"/>
        <v>75.34626038781164</v>
      </c>
    </row>
    <row r="24" spans="1:28" x14ac:dyDescent="0.25">
      <c r="I24">
        <v>3</v>
      </c>
      <c r="J24">
        <v>4.25</v>
      </c>
      <c r="K24">
        <v>1</v>
      </c>
      <c r="L24">
        <f t="shared" si="16"/>
        <v>12.75</v>
      </c>
      <c r="M24">
        <f t="shared" si="17"/>
        <v>12.75</v>
      </c>
      <c r="N24">
        <f t="shared" si="18"/>
        <v>4.25</v>
      </c>
      <c r="O24">
        <f>I24/K24</f>
        <v>3</v>
      </c>
      <c r="P24">
        <f t="shared" si="20"/>
        <v>38.25</v>
      </c>
      <c r="Q24">
        <f t="shared" si="21"/>
        <v>38.25</v>
      </c>
      <c r="T24" t="s">
        <v>0</v>
      </c>
      <c r="U24" t="s">
        <v>1</v>
      </c>
      <c r="V24" t="s">
        <v>2</v>
      </c>
      <c r="W24" t="s">
        <v>3</v>
      </c>
      <c r="X24" t="s">
        <v>4</v>
      </c>
      <c r="Y24" t="s">
        <v>5</v>
      </c>
      <c r="Z24" t="s">
        <v>6</v>
      </c>
      <c r="AA24" t="s">
        <v>7</v>
      </c>
      <c r="AB24" t="s">
        <v>8</v>
      </c>
    </row>
    <row r="25" spans="1:28" x14ac:dyDescent="0.25">
      <c r="I25">
        <v>2</v>
      </c>
      <c r="J25">
        <v>4.25</v>
      </c>
      <c r="T25">
        <v>8</v>
      </c>
      <c r="U25">
        <v>4.25</v>
      </c>
      <c r="V25">
        <v>0.5</v>
      </c>
      <c r="W25">
        <f>(T25/V25)*U25</f>
        <v>68</v>
      </c>
      <c r="X25">
        <f>W25/V25</f>
        <v>136</v>
      </c>
      <c r="Y25">
        <f>X25/T25</f>
        <v>17</v>
      </c>
      <c r="Z25">
        <f>T25/V25</f>
        <v>16</v>
      </c>
      <c r="AA25">
        <f>W25*Z25</f>
        <v>1088</v>
      </c>
      <c r="AB25">
        <f>T25*X25</f>
        <v>1088</v>
      </c>
    </row>
    <row r="26" spans="1:28" x14ac:dyDescent="0.25">
      <c r="I26">
        <v>1</v>
      </c>
      <c r="J26">
        <v>4.25</v>
      </c>
      <c r="T26">
        <v>8</v>
      </c>
      <c r="U26">
        <v>4.25</v>
      </c>
      <c r="V26">
        <v>0.55000000000000004</v>
      </c>
      <c r="W26">
        <f t="shared" ref="W26:W30" si="22">(T26/V26)*U26</f>
        <v>61.818181818181813</v>
      </c>
      <c r="X26">
        <f t="shared" ref="X26:X30" si="23">W26/V26</f>
        <v>112.39669421487602</v>
      </c>
      <c r="Y26">
        <f t="shared" ref="Y26:Y30" si="24">X26/T26</f>
        <v>14.049586776859503</v>
      </c>
      <c r="Z26">
        <f t="shared" ref="Z26:Z34" si="25">T26/V26</f>
        <v>14.545454545454545</v>
      </c>
      <c r="AA26">
        <f t="shared" ref="AA26:AA35" si="26">W26*Z26</f>
        <v>899.17355371900817</v>
      </c>
      <c r="AB26">
        <f t="shared" ref="AB26:AB35" si="27">T26*X26</f>
        <v>899.17355371900817</v>
      </c>
    </row>
    <row r="27" spans="1:28" x14ac:dyDescent="0.25">
      <c r="T27">
        <v>8</v>
      </c>
      <c r="U27">
        <v>4.25</v>
      </c>
      <c r="V27">
        <v>0.6</v>
      </c>
      <c r="W27">
        <f t="shared" si="22"/>
        <v>56.666666666666671</v>
      </c>
      <c r="X27">
        <f t="shared" si="23"/>
        <v>94.444444444444457</v>
      </c>
      <c r="Y27">
        <f t="shared" si="24"/>
        <v>11.805555555555557</v>
      </c>
      <c r="Z27">
        <f t="shared" si="25"/>
        <v>13.333333333333334</v>
      </c>
      <c r="AA27">
        <f t="shared" si="26"/>
        <v>755.55555555555566</v>
      </c>
      <c r="AB27">
        <f t="shared" si="27"/>
        <v>755.55555555555566</v>
      </c>
    </row>
    <row r="28" spans="1:28" x14ac:dyDescent="0.25">
      <c r="T28">
        <v>8</v>
      </c>
      <c r="U28">
        <v>4.25</v>
      </c>
      <c r="V28">
        <v>0.65</v>
      </c>
      <c r="W28">
        <f t="shared" si="22"/>
        <v>52.307692307692307</v>
      </c>
      <c r="X28">
        <f t="shared" si="23"/>
        <v>80.473372781065081</v>
      </c>
      <c r="Y28">
        <f t="shared" si="24"/>
        <v>10.059171597633135</v>
      </c>
      <c r="Z28">
        <f t="shared" si="25"/>
        <v>12.307692307692307</v>
      </c>
      <c r="AA28">
        <f t="shared" si="26"/>
        <v>643.78698224852064</v>
      </c>
      <c r="AB28">
        <f t="shared" si="27"/>
        <v>643.78698224852064</v>
      </c>
    </row>
    <row r="29" spans="1:28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T29">
        <v>8</v>
      </c>
      <c r="U29">
        <v>4.25</v>
      </c>
      <c r="V29">
        <v>0.7</v>
      </c>
      <c r="W29">
        <f t="shared" si="22"/>
        <v>48.571428571428569</v>
      </c>
      <c r="X29">
        <f t="shared" si="23"/>
        <v>69.387755102040813</v>
      </c>
      <c r="Y29">
        <f t="shared" si="24"/>
        <v>8.6734693877551017</v>
      </c>
      <c r="Z29">
        <f t="shared" si="25"/>
        <v>11.428571428571429</v>
      </c>
      <c r="AA29">
        <f t="shared" si="26"/>
        <v>555.10204081632651</v>
      </c>
      <c r="AB29">
        <f t="shared" si="27"/>
        <v>555.10204081632651</v>
      </c>
    </row>
    <row r="30" spans="1:28" x14ac:dyDescent="0.25">
      <c r="A30">
        <v>7</v>
      </c>
      <c r="B30">
        <v>6</v>
      </c>
      <c r="C30">
        <v>0.75</v>
      </c>
      <c r="D30">
        <f>(A30/C30)*B30</f>
        <v>56</v>
      </c>
      <c r="E30">
        <f>D30/C30</f>
        <v>74.666666666666671</v>
      </c>
      <c r="F30">
        <f>E30/A30</f>
        <v>10.666666666666668</v>
      </c>
      <c r="T30">
        <v>8</v>
      </c>
      <c r="U30">
        <v>4.25</v>
      </c>
      <c r="V30">
        <v>0.75</v>
      </c>
      <c r="W30">
        <f t="shared" si="22"/>
        <v>45.333333333333329</v>
      </c>
      <c r="X30">
        <f t="shared" si="23"/>
        <v>60.444444444444436</v>
      </c>
      <c r="Y30">
        <f t="shared" si="24"/>
        <v>7.5555555555555545</v>
      </c>
      <c r="Z30">
        <f t="shared" si="25"/>
        <v>10.666666666666666</v>
      </c>
      <c r="AA30">
        <f t="shared" si="26"/>
        <v>483.55555555555549</v>
      </c>
      <c r="AB30">
        <f t="shared" si="27"/>
        <v>483.55555555555549</v>
      </c>
    </row>
    <row r="31" spans="1:28" x14ac:dyDescent="0.25">
      <c r="A31">
        <v>7</v>
      </c>
      <c r="B31">
        <v>5</v>
      </c>
      <c r="C31">
        <v>0.75</v>
      </c>
      <c r="D31">
        <f t="shared" ref="D31:D35" si="28">(A31/C31)*B31</f>
        <v>46.666666666666671</v>
      </c>
      <c r="E31">
        <f t="shared" ref="E31:E35" si="29">D31/C31</f>
        <v>62.222222222222229</v>
      </c>
      <c r="F31">
        <f t="shared" ref="F31:F35" si="30">E31/A31</f>
        <v>8.8888888888888893</v>
      </c>
      <c r="I31" t="s">
        <v>0</v>
      </c>
      <c r="J31" t="s">
        <v>1</v>
      </c>
      <c r="K31" t="s">
        <v>2</v>
      </c>
      <c r="L31" t="s">
        <v>3</v>
      </c>
      <c r="M31" t="s">
        <v>4</v>
      </c>
      <c r="N31" t="s">
        <v>5</v>
      </c>
      <c r="O31" t="s">
        <v>6</v>
      </c>
      <c r="P31" t="s">
        <v>7</v>
      </c>
      <c r="Q31" t="s">
        <v>8</v>
      </c>
      <c r="T31">
        <v>8</v>
      </c>
      <c r="U31">
        <v>4.25</v>
      </c>
      <c r="V31">
        <v>0.8</v>
      </c>
      <c r="W31">
        <f>(T31/V31)*U31</f>
        <v>42.5</v>
      </c>
      <c r="X31">
        <f>W31/V31</f>
        <v>53.125</v>
      </c>
      <c r="Y31">
        <f>X31/T31</f>
        <v>6.640625</v>
      </c>
      <c r="Z31">
        <f t="shared" si="25"/>
        <v>10</v>
      </c>
      <c r="AA31">
        <f t="shared" si="26"/>
        <v>425</v>
      </c>
      <c r="AB31">
        <f t="shared" si="27"/>
        <v>425</v>
      </c>
    </row>
    <row r="32" spans="1:28" x14ac:dyDescent="0.25">
      <c r="A32">
        <v>7</v>
      </c>
      <c r="B32">
        <v>4</v>
      </c>
      <c r="C32">
        <v>0.75</v>
      </c>
      <c r="D32">
        <f t="shared" si="28"/>
        <v>37.333333333333336</v>
      </c>
      <c r="E32">
        <f t="shared" si="29"/>
        <v>49.777777777777779</v>
      </c>
      <c r="F32">
        <f t="shared" si="30"/>
        <v>7.1111111111111116</v>
      </c>
      <c r="I32">
        <v>8</v>
      </c>
      <c r="J32">
        <v>1.5</v>
      </c>
      <c r="K32">
        <v>0.5</v>
      </c>
      <c r="L32">
        <f>(I32/K32)*J32</f>
        <v>24</v>
      </c>
      <c r="M32">
        <f>L32/K32</f>
        <v>48</v>
      </c>
      <c r="N32">
        <f>M32/I32</f>
        <v>6</v>
      </c>
      <c r="O32">
        <f>I32/K32</f>
        <v>16</v>
      </c>
      <c r="P32">
        <f>L32*O32</f>
        <v>384</v>
      </c>
      <c r="Q32">
        <f>I32*M32</f>
        <v>384</v>
      </c>
      <c r="T32">
        <v>8</v>
      </c>
      <c r="U32">
        <v>4.25</v>
      </c>
      <c r="V32">
        <v>0.85</v>
      </c>
      <c r="W32">
        <f t="shared" ref="W32:W35" si="31">(T32/V32)*U32</f>
        <v>40</v>
      </c>
      <c r="X32">
        <f t="shared" ref="X32:X35" si="32">W32/V32</f>
        <v>47.058823529411768</v>
      </c>
      <c r="Y32">
        <f t="shared" ref="Y32:Y35" si="33">X32/T32</f>
        <v>5.882352941176471</v>
      </c>
      <c r="Z32">
        <f t="shared" si="25"/>
        <v>9.4117647058823533</v>
      </c>
      <c r="AA32">
        <f t="shared" si="26"/>
        <v>376.47058823529414</v>
      </c>
      <c r="AB32">
        <f t="shared" si="27"/>
        <v>376.47058823529414</v>
      </c>
    </row>
    <row r="33" spans="1:28" x14ac:dyDescent="0.25">
      <c r="A33">
        <v>7</v>
      </c>
      <c r="B33">
        <v>3</v>
      </c>
      <c r="C33">
        <v>0.75</v>
      </c>
      <c r="D33">
        <f t="shared" si="28"/>
        <v>28</v>
      </c>
      <c r="E33">
        <f t="shared" si="29"/>
        <v>37.333333333333336</v>
      </c>
      <c r="F33">
        <f t="shared" si="30"/>
        <v>5.3333333333333339</v>
      </c>
      <c r="I33">
        <v>7.5</v>
      </c>
      <c r="J33">
        <v>1.5</v>
      </c>
      <c r="K33">
        <v>0.55000000000000004</v>
      </c>
      <c r="L33">
        <f t="shared" ref="L33:L37" si="34">(I33/K33)*J33</f>
        <v>20.454545454545453</v>
      </c>
      <c r="M33">
        <f t="shared" ref="M33:M37" si="35">L33/K33</f>
        <v>37.190082644628092</v>
      </c>
      <c r="N33">
        <f t="shared" ref="N33:N37" si="36">M33/I33</f>
        <v>4.9586776859504118</v>
      </c>
      <c r="O33">
        <f t="shared" ref="O33:O41" si="37">I33/K33</f>
        <v>13.636363636363635</v>
      </c>
      <c r="P33">
        <f t="shared" ref="P33:P42" si="38">L33*O33</f>
        <v>278.92561983471069</v>
      </c>
      <c r="Q33">
        <f t="shared" ref="Q33:Q42" si="39">I33*M33</f>
        <v>278.92561983471069</v>
      </c>
      <c r="T33">
        <v>8</v>
      </c>
      <c r="U33">
        <v>4.25</v>
      </c>
      <c r="V33">
        <v>0.9</v>
      </c>
      <c r="W33">
        <f t="shared" si="31"/>
        <v>37.777777777777779</v>
      </c>
      <c r="X33">
        <f t="shared" si="32"/>
        <v>41.97530864197531</v>
      </c>
      <c r="Y33">
        <f t="shared" si="33"/>
        <v>5.2469135802469138</v>
      </c>
      <c r="Z33">
        <f t="shared" si="25"/>
        <v>8.8888888888888893</v>
      </c>
      <c r="AA33">
        <f t="shared" si="26"/>
        <v>335.80246913580248</v>
      </c>
      <c r="AB33">
        <f t="shared" si="27"/>
        <v>335.80246913580248</v>
      </c>
    </row>
    <row r="34" spans="1:28" x14ac:dyDescent="0.25">
      <c r="A34">
        <v>7</v>
      </c>
      <c r="B34">
        <v>2</v>
      </c>
      <c r="C34">
        <v>0.75</v>
      </c>
      <c r="D34">
        <f t="shared" si="28"/>
        <v>18.666666666666668</v>
      </c>
      <c r="E34">
        <f t="shared" si="29"/>
        <v>24.888888888888889</v>
      </c>
      <c r="F34">
        <f t="shared" si="30"/>
        <v>3.5555555555555558</v>
      </c>
      <c r="I34">
        <v>7.4</v>
      </c>
      <c r="J34">
        <v>1.5</v>
      </c>
      <c r="K34">
        <v>0.6</v>
      </c>
      <c r="L34">
        <f t="shared" si="34"/>
        <v>18.5</v>
      </c>
      <c r="M34">
        <f t="shared" si="35"/>
        <v>30.833333333333336</v>
      </c>
      <c r="N34">
        <f t="shared" si="36"/>
        <v>4.166666666666667</v>
      </c>
      <c r="O34">
        <f t="shared" si="37"/>
        <v>12.333333333333334</v>
      </c>
      <c r="P34">
        <f t="shared" si="38"/>
        <v>228.16666666666669</v>
      </c>
      <c r="Q34">
        <f t="shared" si="39"/>
        <v>228.16666666666669</v>
      </c>
      <c r="T34">
        <v>8</v>
      </c>
      <c r="U34">
        <v>4.25</v>
      </c>
      <c r="V34">
        <v>0.95</v>
      </c>
      <c r="W34">
        <f t="shared" si="31"/>
        <v>35.789473684210527</v>
      </c>
      <c r="X34">
        <f t="shared" si="32"/>
        <v>37.67313019390582</v>
      </c>
      <c r="Y34">
        <f t="shared" si="33"/>
        <v>4.7091412742382275</v>
      </c>
      <c r="Z34">
        <f t="shared" si="25"/>
        <v>8.4210526315789469</v>
      </c>
      <c r="AA34">
        <f t="shared" si="26"/>
        <v>301.3850415512465</v>
      </c>
      <c r="AB34">
        <f t="shared" si="27"/>
        <v>301.38504155124656</v>
      </c>
    </row>
    <row r="35" spans="1:28" x14ac:dyDescent="0.25">
      <c r="A35">
        <v>7</v>
      </c>
      <c r="B35">
        <v>1</v>
      </c>
      <c r="C35">
        <v>0.75</v>
      </c>
      <c r="D35">
        <f t="shared" si="28"/>
        <v>9.3333333333333339</v>
      </c>
      <c r="E35">
        <f t="shared" si="29"/>
        <v>12.444444444444445</v>
      </c>
      <c r="F35">
        <f t="shared" si="30"/>
        <v>1.7777777777777779</v>
      </c>
      <c r="I35">
        <v>7.3</v>
      </c>
      <c r="J35">
        <v>1.5</v>
      </c>
      <c r="K35">
        <v>0.65</v>
      </c>
      <c r="L35">
        <f t="shared" si="34"/>
        <v>16.846153846153847</v>
      </c>
      <c r="M35">
        <f t="shared" si="35"/>
        <v>25.917159763313609</v>
      </c>
      <c r="N35">
        <f t="shared" si="36"/>
        <v>3.5502958579881656</v>
      </c>
      <c r="O35">
        <f t="shared" si="37"/>
        <v>11.23076923076923</v>
      </c>
      <c r="P35">
        <f t="shared" si="38"/>
        <v>189.19526627218934</v>
      </c>
      <c r="Q35">
        <f t="shared" si="39"/>
        <v>189.19526627218934</v>
      </c>
      <c r="T35">
        <v>8</v>
      </c>
      <c r="U35">
        <v>4.25</v>
      </c>
      <c r="V35">
        <v>1</v>
      </c>
      <c r="W35">
        <f t="shared" si="31"/>
        <v>34</v>
      </c>
      <c r="X35">
        <f t="shared" si="32"/>
        <v>34</v>
      </c>
      <c r="Y35">
        <f t="shared" si="33"/>
        <v>4.25</v>
      </c>
      <c r="Z35">
        <f>T35/V35</f>
        <v>8</v>
      </c>
      <c r="AA35">
        <f t="shared" si="26"/>
        <v>272</v>
      </c>
      <c r="AB35">
        <f t="shared" si="27"/>
        <v>272</v>
      </c>
    </row>
    <row r="36" spans="1:28" x14ac:dyDescent="0.25">
      <c r="I36">
        <v>7.2</v>
      </c>
      <c r="J36">
        <v>1.5</v>
      </c>
      <c r="K36">
        <v>0.7</v>
      </c>
      <c r="L36">
        <f t="shared" si="34"/>
        <v>15.428571428571431</v>
      </c>
      <c r="M36">
        <f t="shared" si="35"/>
        <v>22.040816326530617</v>
      </c>
      <c r="N36">
        <f t="shared" si="36"/>
        <v>3.0612244897959191</v>
      </c>
      <c r="O36">
        <f t="shared" si="37"/>
        <v>10.285714285714286</v>
      </c>
      <c r="P36">
        <f t="shared" si="38"/>
        <v>158.69387755102045</v>
      </c>
      <c r="Q36">
        <f t="shared" si="39"/>
        <v>158.69387755102045</v>
      </c>
      <c r="T36">
        <v>8</v>
      </c>
      <c r="U36">
        <v>4.25</v>
      </c>
    </row>
    <row r="37" spans="1:28" x14ac:dyDescent="0.25">
      <c r="I37">
        <v>7.1</v>
      </c>
      <c r="J37">
        <v>1.5</v>
      </c>
      <c r="K37">
        <v>0.75</v>
      </c>
      <c r="L37">
        <f t="shared" si="34"/>
        <v>14.2</v>
      </c>
      <c r="M37">
        <f t="shared" si="35"/>
        <v>18.933333333333334</v>
      </c>
      <c r="N37">
        <f t="shared" si="36"/>
        <v>2.666666666666667</v>
      </c>
      <c r="O37">
        <f t="shared" si="37"/>
        <v>9.4666666666666668</v>
      </c>
      <c r="P37">
        <f t="shared" si="38"/>
        <v>134.42666666666665</v>
      </c>
      <c r="Q37">
        <f t="shared" si="39"/>
        <v>134.42666666666665</v>
      </c>
      <c r="T37">
        <v>8</v>
      </c>
      <c r="U37">
        <v>4.25</v>
      </c>
    </row>
    <row r="38" spans="1:28" x14ac:dyDescent="0.25">
      <c r="I38">
        <v>7</v>
      </c>
      <c r="J38">
        <v>1.5</v>
      </c>
      <c r="K38">
        <v>0.8</v>
      </c>
      <c r="L38">
        <f>(I38/K38)*J38</f>
        <v>13.125</v>
      </c>
      <c r="M38">
        <f>L38/K38</f>
        <v>16.40625</v>
      </c>
      <c r="N38">
        <f>M38/I38</f>
        <v>2.34375</v>
      </c>
      <c r="O38">
        <f t="shared" si="37"/>
        <v>8.75</v>
      </c>
      <c r="P38">
        <f t="shared" si="38"/>
        <v>114.84375</v>
      </c>
      <c r="Q38">
        <f t="shared" si="39"/>
        <v>114.84375</v>
      </c>
    </row>
    <row r="39" spans="1:28" x14ac:dyDescent="0.25">
      <c r="I39">
        <v>6</v>
      </c>
      <c r="J39">
        <v>1.5</v>
      </c>
      <c r="K39">
        <v>0.85</v>
      </c>
      <c r="L39">
        <f t="shared" ref="L39:L42" si="40">(I39/K39)*J39</f>
        <v>10.588235294117647</v>
      </c>
      <c r="M39">
        <f t="shared" ref="M39:M42" si="41">L39/K39</f>
        <v>12.456747404844291</v>
      </c>
      <c r="N39">
        <f t="shared" ref="N39:N42" si="42">M39/I39</f>
        <v>2.0761245674740487</v>
      </c>
      <c r="O39">
        <f t="shared" si="37"/>
        <v>7.0588235294117645</v>
      </c>
      <c r="P39">
        <f t="shared" si="38"/>
        <v>74.740484429065745</v>
      </c>
      <c r="Q39">
        <f t="shared" si="39"/>
        <v>74.740484429065745</v>
      </c>
    </row>
    <row r="40" spans="1:28" x14ac:dyDescent="0.25">
      <c r="I40">
        <v>5</v>
      </c>
      <c r="J40">
        <v>1.5</v>
      </c>
      <c r="K40">
        <v>0.9</v>
      </c>
      <c r="L40">
        <f t="shared" si="40"/>
        <v>8.3333333333333321</v>
      </c>
      <c r="M40">
        <f t="shared" si="41"/>
        <v>9.2592592592592577</v>
      </c>
      <c r="N40">
        <f t="shared" si="42"/>
        <v>1.8518518518518516</v>
      </c>
      <c r="O40">
        <f t="shared" si="37"/>
        <v>5.5555555555555554</v>
      </c>
      <c r="P40">
        <f t="shared" si="38"/>
        <v>46.296296296296291</v>
      </c>
      <c r="Q40">
        <f t="shared" si="39"/>
        <v>46.296296296296291</v>
      </c>
    </row>
    <row r="41" spans="1:28" x14ac:dyDescent="0.25">
      <c r="I41">
        <v>4</v>
      </c>
      <c r="J41">
        <v>1.5</v>
      </c>
      <c r="K41">
        <v>0.95</v>
      </c>
      <c r="L41">
        <f t="shared" si="40"/>
        <v>6.3157894736842106</v>
      </c>
      <c r="M41">
        <f t="shared" si="41"/>
        <v>6.64819944598338</v>
      </c>
      <c r="N41">
        <f t="shared" si="42"/>
        <v>1.662049861495845</v>
      </c>
      <c r="O41">
        <f t="shared" si="37"/>
        <v>4.2105263157894735</v>
      </c>
      <c r="P41">
        <f t="shared" si="38"/>
        <v>26.592797783933516</v>
      </c>
      <c r="Q41">
        <f t="shared" si="39"/>
        <v>26.59279778393352</v>
      </c>
    </row>
    <row r="42" spans="1:28" x14ac:dyDescent="0.25">
      <c r="I42">
        <v>3</v>
      </c>
      <c r="J42">
        <v>1.5</v>
      </c>
      <c r="K42">
        <v>1</v>
      </c>
      <c r="L42">
        <f t="shared" si="40"/>
        <v>4.5</v>
      </c>
      <c r="M42">
        <f t="shared" si="41"/>
        <v>4.5</v>
      </c>
      <c r="N42">
        <f t="shared" si="42"/>
        <v>1.5</v>
      </c>
      <c r="O42">
        <f>I42/K42</f>
        <v>3</v>
      </c>
      <c r="P42">
        <f t="shared" si="38"/>
        <v>13.5</v>
      </c>
      <c r="Q42">
        <f t="shared" si="39"/>
        <v>13.5</v>
      </c>
      <c r="U42" t="s">
        <v>9</v>
      </c>
    </row>
    <row r="43" spans="1:28" x14ac:dyDescent="0.25">
      <c r="I43">
        <v>2</v>
      </c>
      <c r="J43">
        <v>1.5</v>
      </c>
    </row>
    <row r="44" spans="1:28" x14ac:dyDescent="0.25">
      <c r="I44">
        <v>1</v>
      </c>
      <c r="J4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2022-09-08T16:09:33Z</dcterms:created>
  <dcterms:modified xsi:type="dcterms:W3CDTF">2022-09-08T16:22:30Z</dcterms:modified>
</cp:coreProperties>
</file>