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915" windowHeight="123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3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<sst xmlns="http://schemas.openxmlformats.org/spreadsheetml/2006/main" count="37" uniqueCount="37">
  <si>
    <t>LM3524 TI</t>
  </si>
  <si>
    <t>Regulating Pulse Width Modulator</t>
  </si>
  <si>
    <t>Código Proveedor</t>
  </si>
  <si>
    <t>Código Elemon</t>
  </si>
  <si>
    <t xml:space="preserve">CI2707400 </t>
  </si>
  <si>
    <t>Description, datasheet</t>
  </si>
  <si>
    <t>Descripción elemon</t>
  </si>
  <si>
    <t>LM3524N DIP16 DEM.ANCHO.PULSO</t>
  </si>
  <si>
    <t>Precio Unitario USD</t>
  </si>
  <si>
    <t>Precio Unitario Pesos</t>
  </si>
  <si>
    <t>Usa transistores tipo P</t>
  </si>
  <si>
    <t>Observaciones</t>
  </si>
  <si>
    <t>Comprar?</t>
  </si>
  <si>
    <t>KA5M0765RQCYDTU</t>
  </si>
  <si>
    <t>Fairchild Power Switch(FPS)</t>
  </si>
  <si>
    <t>CI2709970</t>
  </si>
  <si>
    <t>KA5M0765RQCYDTU SPS POWER SWITCH TO-220-5L FSC</t>
  </si>
  <si>
    <t>No vi como conectarlo bien</t>
  </si>
  <si>
    <t>MCP1407-E/P</t>
  </si>
  <si>
    <t>6A High-Speed Power MOSFET Drivers</t>
  </si>
  <si>
    <t>CI2703030</t>
  </si>
  <si>
    <t>MCP1407-E/P DIP8 6A.SINGL.MOSFET.DRIVER</t>
  </si>
  <si>
    <t>MCP14700-E/SN</t>
  </si>
  <si>
    <t>Dual Input Synchronous MOSFET Driver</t>
  </si>
  <si>
    <t>CI2709700</t>
  </si>
  <si>
    <t>MCP14700-E/SN 8 SOIC 4A Hi-Side MOSFET Driver</t>
  </si>
  <si>
    <t>ESP32-DEVKIT-C</t>
  </si>
  <si>
    <t>TC-680M-2A-4426</t>
  </si>
  <si>
    <t>Toroide 2A</t>
  </si>
  <si>
    <t>FI1534600</t>
  </si>
  <si>
    <t>68UHY 0.045R 2A TOROIDE DEXT=14.5MM</t>
  </si>
  <si>
    <t>Le andan 100KHz?</t>
  </si>
  <si>
    <t xml:space="preserve">FE4518165 </t>
  </si>
  <si>
    <t>T8520 CF196 AL=2450 DI=62 H=20</t>
  </si>
  <si>
    <t>CF196 T8520 T CORE</t>
  </si>
  <si>
    <t>Toroide solo</t>
  </si>
  <si>
    <t>20 Henrios o que?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</si>
</sst>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5EB3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3" fontId="0" fillId="0" borderId="0" xfId="0" applyNumberFormat="1"/>
    <xf numFmtId="3" fontId="1" fillId="0" borderId="0" xfId="0" applyNumberFormat="1" applyFont="1"/>
    <xf numFmtId="0" fontId="0" fillId="3" borderId="0" xfId="0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EB3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A7" sqref="A7"/>
    </sheetView>
  </sheetViews>
  <sheetFormatPr baseColWidth="10" defaultRowHeight="15" x14ac:dyDescent="0.25"/>
  <cols>
    <col min="1" max="1" width="18.5703125" bestFit="1" customWidth="1"/>
    <col min="2" max="2" width="35" bestFit="1" customWidth="1"/>
    <col min="3" max="3" width="14.28515625" bestFit="1" customWidth="1"/>
    <col min="4" max="4" width="44.85546875" bestFit="1" customWidth="1"/>
    <col min="5" max="5" width="18.28515625" bestFit="1" customWidth="1"/>
    <col min="6" max="6" width="19.85546875" bestFit="1" customWidth="1"/>
    <col min="7" max="7" width="25.28515625" bestFit="1" customWidth="1"/>
  </cols>
  <sheetData>
    <row r="1" spans="1:8" x14ac:dyDescent="0.25">
      <c r="A1" t="s">
        <v>2</v>
      </c>
      <c r="B1" t="s">
        <v>5</v>
      </c>
      <c r="C1" t="s">
        <v>3</v>
      </c>
      <c r="D1" t="s">
        <v>6</v>
      </c>
      <c r="E1" t="s">
        <v>8</v>
      </c>
      <c r="F1" t="s">
        <v>9</v>
      </c>
      <c r="G1" t="s">
        <v>11</v>
      </c>
      <c r="H1" t="s">
        <v>12</v>
      </c>
    </row>
    <row r="2" spans="1:8" x14ac:dyDescent="0.25">
      <c r="A2" t="s">
        <v>0</v>
      </c>
      <c r="B2" t="s">
        <v>1</v>
      </c>
      <c r="C2" t="s">
        <v>4</v>
      </c>
      <c r="D2" s="1" t="s">
        <v>7</v>
      </c>
      <c r="E2">
        <v>0.96036999999999995</v>
      </c>
      <c r="F2">
        <f>E2*300</f>
        <v>288.11099999999999</v>
      </c>
      <c r="G2" t="s">
        <v>10</v>
      </c>
      <c r="H2" s="2"/>
    </row>
    <row r="3" spans="1:8" x14ac:dyDescent="0.25">
      <c r="A3" t="s">
        <v>13</v>
      </c>
      <c r="B3" s="3" t="s">
        <v>14</v>
      </c>
      <c r="C3" t="s">
        <v>15</v>
      </c>
      <c r="D3" s="1" t="s">
        <v>16</v>
      </c>
      <c r="E3" s="4">
        <v>3.4601600000000001</v>
      </c>
      <c r="F3">
        <f t="shared" ref="F3:F31" si="0">E3*300</f>
        <v>1038.048</v>
      </c>
      <c r="G3" t="s">
        <v>17</v>
      </c>
      <c r="H3" s="2"/>
    </row>
    <row r="4" spans="1:8" x14ac:dyDescent="0.25">
      <c r="A4" t="s">
        <v>18</v>
      </c>
      <c r="B4" t="s">
        <v>19</v>
      </c>
      <c r="C4" t="s">
        <v>20</v>
      </c>
      <c r="D4" t="s">
        <v>21</v>
      </c>
      <c r="E4">
        <v>2.9249499999999999</v>
      </c>
      <c r="F4">
        <f t="shared" si="0"/>
        <v>877.48500000000001</v>
      </c>
      <c r="H4" s="7"/>
    </row>
    <row r="5" spans="1:8" x14ac:dyDescent="0.25">
      <c r="A5" t="s">
        <v>22</v>
      </c>
      <c r="B5" t="s">
        <v>23</v>
      </c>
      <c r="C5" t="s">
        <v>24</v>
      </c>
      <c r="D5" t="s">
        <v>25</v>
      </c>
      <c r="E5" s="5">
        <v>4.1469500000000004</v>
      </c>
      <c r="F5">
        <f t="shared" si="0"/>
        <v>1244.085</v>
      </c>
      <c r="H5" s="6"/>
    </row>
    <row r="6" spans="1:8" x14ac:dyDescent="0.25">
      <c r="A6" s="1" t="s">
        <v>27</v>
      </c>
      <c r="B6" t="s">
        <v>28</v>
      </c>
      <c r="C6" s="1" t="s">
        <v>29</v>
      </c>
      <c r="D6" t="s">
        <v>30</v>
      </c>
      <c r="E6">
        <v>0.94952999999999999</v>
      </c>
      <c r="F6">
        <f t="shared" si="0"/>
        <v>284.85899999999998</v>
      </c>
      <c r="G6" t="s">
        <v>31</v>
      </c>
      <c r="H6" s="8"/>
    </row>
    <row r="7" spans="1:8" x14ac:dyDescent="0.25">
      <c r="A7" s="1" t="s">
        <v>34</v>
      </c>
      <c r="B7" t="s">
        <v>35</v>
      </c>
      <c r="C7" s="3" t="s">
        <v>32</v>
      </c>
      <c r="D7" t="s">
        <v>33</v>
      </c>
      <c r="E7" s="5">
        <v>12.728009999999999</v>
      </c>
      <c r="F7">
        <f t="shared" si="0"/>
        <v>3818.4029999999998</v>
      </c>
      <c r="G7" t="s">
        <v>36</v>
      </c>
      <c r="H7" s="7"/>
    </row>
    <row r="8" spans="1:8" x14ac:dyDescent="0.25">
      <c r="F8">
        <f t="shared" si="0"/>
        <v>0</v>
      </c>
    </row>
    <row r="9" spans="1:8" x14ac:dyDescent="0.25">
      <c r="B9" t="s">
        <v>26</v>
      </c>
      <c r="E9">
        <v>17.36317</v>
      </c>
      <c r="F9">
        <f t="shared" si="0"/>
        <v>5208.951</v>
      </c>
      <c r="H9" s="2"/>
    </row>
    <row r="10" spans="1:8" x14ac:dyDescent="0.25">
      <c r="F10">
        <f t="shared" si="0"/>
        <v>0</v>
      </c>
    </row>
    <row r="11" spans="1:8" x14ac:dyDescent="0.25">
      <c r="F11">
        <f t="shared" si="0"/>
        <v>0</v>
      </c>
    </row>
    <row r="12" spans="1:8" x14ac:dyDescent="0.25">
      <c r="F12">
        <f t="shared" si="0"/>
        <v>0</v>
      </c>
    </row>
    <row r="13" spans="1:8" x14ac:dyDescent="0.25">
      <c r="F13">
        <f t="shared" si="0"/>
        <v>0</v>
      </c>
    </row>
    <row r="14" spans="1:8" x14ac:dyDescent="0.25">
      <c r="F14">
        <f t="shared" si="0"/>
        <v>0</v>
      </c>
    </row>
    <row r="15" spans="1:8" x14ac:dyDescent="0.25">
      <c r="F15">
        <f t="shared" si="0"/>
        <v>0</v>
      </c>
    </row>
    <row r="16" spans="1:8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3" spans="6:6" x14ac:dyDescent="0.25">
      <c r="F33">
        <f>F4+F5+(F6)+F7</f>
        <v>6224.8320000000003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Nievas</dc:creator>
  <cp:lastModifiedBy>Nievas</cp:lastModifiedBy>
  <dcterms:created xsi:type="dcterms:W3CDTF">2022-08-21T16:57:06Z</dcterms:created>
  <dcterms:modified xsi:type="dcterms:W3CDTF">2022-08-22T19:32:35Z</dcterms:modified>
</cp:coreProperties>
</file>