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优先级1排序" sheetId="3" r:id="rId2"/>
    <sheet name="优先级2排序" sheetId="4" r:id="rId3"/>
    <sheet name="优先级3排序" sheetId="5" r:id="rId4"/>
  </sheets>
  <calcPr calcId="144525"/>
</workbook>
</file>

<file path=xl/sharedStrings.xml><?xml version="1.0" encoding="utf-8"?>
<sst xmlns="http://schemas.openxmlformats.org/spreadsheetml/2006/main" count="197" uniqueCount="59">
  <si>
    <t>需求</t>
  </si>
  <si>
    <t>客户代表分析</t>
  </si>
  <si>
    <t>开发人员分析</t>
  </si>
  <si>
    <t>中间值</t>
  </si>
  <si>
    <t>类型1</t>
  </si>
  <si>
    <t>类型2</t>
  </si>
  <si>
    <t>类型3</t>
  </si>
  <si>
    <t>优先级1</t>
  </si>
  <si>
    <t>优先级2</t>
  </si>
  <si>
    <t>优先级3</t>
  </si>
  <si>
    <t>相对收益</t>
  </si>
  <si>
    <t>相对损失</t>
  </si>
  <si>
    <t>总价值</t>
  </si>
  <si>
    <t>成本</t>
  </si>
  <si>
    <t>风险</t>
  </si>
  <si>
    <t>查找指定内容</t>
  </si>
  <si>
    <t>查找并替换指定内容</t>
  </si>
  <si>
    <t>支持多种字体</t>
  </si>
  <si>
    <t>显示行号、列号</t>
  </si>
  <si>
    <t>关键字联想</t>
  </si>
  <si>
    <t>自动对齐</t>
  </si>
  <si>
    <t>多行注释功能</t>
  </si>
  <si>
    <t>自定义快捷键</t>
  </si>
  <si>
    <t>支持文件浏览器水平滚动</t>
  </si>
  <si>
    <r>
      <rPr>
        <sz val="10.5"/>
        <color theme="1"/>
        <rFont val="宋体"/>
        <charset val="134"/>
      </rPr>
      <t>将VSCode设置为</t>
    </r>
    <r>
      <rPr>
        <sz val="10.5"/>
        <color theme="1"/>
        <rFont val="Calibri"/>
        <charset val="134"/>
      </rPr>
      <t>git</t>
    </r>
    <r>
      <rPr>
        <sz val="10.5"/>
        <color theme="1"/>
        <rFont val="宋体"/>
        <charset val="134"/>
      </rPr>
      <t>编辑器</t>
    </r>
  </si>
  <si>
    <t>网格编辑器布局功能</t>
  </si>
  <si>
    <t>在编辑器状态栏中显示所选行数</t>
  </si>
  <si>
    <t>实施最近关闭的编辑器，使其在与关闭时相同的位置打开。</t>
  </si>
  <si>
    <t>当检测到文件编码为非UTF时提示</t>
  </si>
  <si>
    <t>支持多种语言的语法</t>
  </si>
  <si>
    <t>语法检查，提示出错位置和出错类型</t>
  </si>
  <si>
    <t>语义检查，提示出错位置和出错类型</t>
  </si>
  <si>
    <t>单词拼写检查功能，突出显示错误</t>
  </si>
  <si>
    <t>断点调试</t>
  </si>
  <si>
    <t>带注释的反汇编</t>
  </si>
  <si>
    <t>显示栈状态</t>
  </si>
  <si>
    <t>跨工作区文件夹的复合调试</t>
  </si>
  <si>
    <t>选择和启动调试配置</t>
  </si>
  <si>
    <t>多个调试会话</t>
  </si>
  <si>
    <t>支持多种语言</t>
  </si>
  <si>
    <t>查找所有按钮</t>
  </si>
  <si>
    <t>按钮功能</t>
  </si>
  <si>
    <t>翻译的快捷键</t>
  </si>
  <si>
    <t xml:space="preserve">主题的颜色自定义 </t>
  </si>
  <si>
    <t>自定义关键字颜色</t>
  </si>
  <si>
    <t>用户自定义新的子菜单</t>
  </si>
  <si>
    <t>窗口（自动适应）、拆分窗口</t>
  </si>
  <si>
    <t>文件路径（在窗口标题中显示文件所在的文件夹路径）</t>
  </si>
  <si>
    <t>从声明处转到定义的功能</t>
  </si>
  <si>
    <t xml:space="preserve">为当前项目提供清晰的类视图 </t>
  </si>
  <si>
    <t>暂存新文件</t>
  </si>
  <si>
    <t>文件流</t>
  </si>
  <si>
    <t>根据文件内容建议文件名</t>
  </si>
  <si>
    <t>无标题文件第一行文件名功能</t>
  </si>
  <si>
    <t>预览文件</t>
  </si>
  <si>
    <t>允许写入大文件（&gt;256M）</t>
  </si>
  <si>
    <t>如果项目中有未保存的文件，提交时显示警告</t>
  </si>
  <si>
    <t>保留大小写但不区分大小写的文件处理</t>
  </si>
  <si>
    <r>
      <rPr>
        <sz val="10.5"/>
        <color theme="1"/>
        <rFont val="宋体"/>
        <charset val="134"/>
      </rPr>
      <t>允许在工作区编辑中重命名</t>
    </r>
    <r>
      <rPr>
        <sz val="10.5"/>
        <color theme="1"/>
        <rFont val="Calibri"/>
        <charset val="134"/>
      </rPr>
      <t>/</t>
    </r>
    <r>
      <rPr>
        <sz val="10.5"/>
        <color theme="1"/>
        <rFont val="宋体"/>
        <charset val="134"/>
      </rPr>
      <t>创建</t>
    </r>
    <r>
      <rPr>
        <sz val="10.5"/>
        <color theme="1"/>
        <rFont val="Calibri"/>
        <charset val="134"/>
      </rPr>
      <t>/</t>
    </r>
    <r>
      <rPr>
        <sz val="10.5"/>
        <color theme="1"/>
        <rFont val="宋体"/>
        <charset val="134"/>
      </rPr>
      <t>删除文件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</si>
</sst>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0.5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justify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justify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workbookViewId="0">
      <selection activeCell="C9" sqref="C9"/>
    </sheetView>
  </sheetViews>
  <sheetFormatPr defaultColWidth="8.88888888888889" defaultRowHeight="14.4"/>
  <cols>
    <col min="1" max="1" width="34.4444444444444" customWidth="1"/>
    <col min="2" max="2" width="9.66666666666667" style="8" customWidth="1"/>
    <col min="3" max="6" width="8.88888888888889" style="8"/>
    <col min="7" max="7" width="12.8888888888889" style="8"/>
    <col min="11" max="13" width="12.8888888888889"/>
  </cols>
  <sheetData>
    <row r="1" spans="1:13">
      <c r="A1" s="8" t="s">
        <v>0</v>
      </c>
      <c r="B1" s="8" t="s">
        <v>1</v>
      </c>
      <c r="E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</row>
    <row r="2" spans="1:6">
      <c r="A2" s="8"/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</row>
    <row r="3" ht="14" customHeight="1" spans="1:13">
      <c r="A3" s="6" t="s">
        <v>15</v>
      </c>
      <c r="B3" s="8">
        <v>8</v>
      </c>
      <c r="C3" s="8">
        <v>8</v>
      </c>
      <c r="D3" s="8">
        <f>SUM(B3:C3)</f>
        <v>16</v>
      </c>
      <c r="E3" s="8">
        <v>2</v>
      </c>
      <c r="F3" s="8">
        <v>2</v>
      </c>
      <c r="G3" s="9">
        <f t="shared" ref="G3:G8" si="0">D3/(E3+F3)</f>
        <v>4</v>
      </c>
      <c r="H3">
        <v>2</v>
      </c>
      <c r="I3">
        <v>2</v>
      </c>
      <c r="J3">
        <v>3</v>
      </c>
      <c r="K3" s="7">
        <f>H3*G3</f>
        <v>8</v>
      </c>
      <c r="L3" s="7">
        <f>G3*I3</f>
        <v>8</v>
      </c>
      <c r="M3" s="7">
        <f>G3*J3</f>
        <v>12</v>
      </c>
    </row>
    <row r="4" spans="1:13">
      <c r="A4" s="6" t="s">
        <v>16</v>
      </c>
      <c r="B4" s="8">
        <v>8</v>
      </c>
      <c r="C4" s="8">
        <v>5</v>
      </c>
      <c r="D4" s="8">
        <f t="shared" ref="D4:D18" si="1">SUM(B4:C4)</f>
        <v>13</v>
      </c>
      <c r="E4" s="8">
        <v>2</v>
      </c>
      <c r="F4" s="8">
        <v>8</v>
      </c>
      <c r="G4" s="9">
        <f t="shared" si="0"/>
        <v>1.3</v>
      </c>
      <c r="H4">
        <v>2</v>
      </c>
      <c r="I4">
        <v>2</v>
      </c>
      <c r="J4">
        <v>3</v>
      </c>
      <c r="K4" s="7">
        <f t="shared" ref="K4:K46" si="2">H4*G4</f>
        <v>2.6</v>
      </c>
      <c r="L4" s="7">
        <f t="shared" ref="L4:L46" si="3">G4*I4</f>
        <v>2.6</v>
      </c>
      <c r="M4" s="7">
        <f t="shared" ref="M4:M46" si="4">G4*J4</f>
        <v>3.9</v>
      </c>
    </row>
    <row r="5" ht="13" customHeight="1" spans="1:13">
      <c r="A5" s="6" t="s">
        <v>17</v>
      </c>
      <c r="B5" s="8">
        <v>6</v>
      </c>
      <c r="C5" s="8">
        <v>3</v>
      </c>
      <c r="D5" s="8">
        <f t="shared" si="1"/>
        <v>9</v>
      </c>
      <c r="E5" s="8">
        <v>3</v>
      </c>
      <c r="F5" s="8">
        <v>4</v>
      </c>
      <c r="G5" s="9">
        <f t="shared" si="0"/>
        <v>1.28571428571429</v>
      </c>
      <c r="H5">
        <v>2</v>
      </c>
      <c r="I5">
        <v>2</v>
      </c>
      <c r="J5">
        <v>3</v>
      </c>
      <c r="K5" s="7">
        <f t="shared" si="2"/>
        <v>2.57142857142857</v>
      </c>
      <c r="L5" s="7">
        <f t="shared" si="3"/>
        <v>2.57142857142857</v>
      </c>
      <c r="M5" s="7">
        <f t="shared" si="4"/>
        <v>3.85714285714286</v>
      </c>
    </row>
    <row r="6" spans="1:13">
      <c r="A6" s="6" t="s">
        <v>18</v>
      </c>
      <c r="B6" s="8">
        <v>9</v>
      </c>
      <c r="C6" s="8">
        <v>9</v>
      </c>
      <c r="D6" s="8">
        <f t="shared" si="1"/>
        <v>18</v>
      </c>
      <c r="E6" s="8">
        <v>3</v>
      </c>
      <c r="F6" s="8">
        <v>1</v>
      </c>
      <c r="G6" s="9">
        <f t="shared" si="0"/>
        <v>4.5</v>
      </c>
      <c r="H6">
        <v>2</v>
      </c>
      <c r="I6">
        <v>2</v>
      </c>
      <c r="J6">
        <v>3</v>
      </c>
      <c r="K6" s="7">
        <f t="shared" si="2"/>
        <v>9</v>
      </c>
      <c r="L6" s="7">
        <f t="shared" si="3"/>
        <v>9</v>
      </c>
      <c r="M6" s="7">
        <f t="shared" si="4"/>
        <v>13.5</v>
      </c>
    </row>
    <row r="7" ht="13" customHeight="1" spans="1:13">
      <c r="A7" s="6" t="s">
        <v>19</v>
      </c>
      <c r="B7" s="8">
        <v>5</v>
      </c>
      <c r="C7" s="8">
        <v>4</v>
      </c>
      <c r="D7" s="8">
        <f t="shared" si="1"/>
        <v>9</v>
      </c>
      <c r="E7" s="8">
        <v>7</v>
      </c>
      <c r="F7" s="8">
        <v>4</v>
      </c>
      <c r="G7" s="9">
        <f t="shared" si="0"/>
        <v>0.818181818181818</v>
      </c>
      <c r="H7">
        <v>2</v>
      </c>
      <c r="I7">
        <v>2</v>
      </c>
      <c r="J7">
        <v>3</v>
      </c>
      <c r="K7" s="7">
        <f t="shared" si="2"/>
        <v>1.63636363636364</v>
      </c>
      <c r="L7" s="7">
        <f t="shared" si="3"/>
        <v>1.63636363636364</v>
      </c>
      <c r="M7" s="7">
        <f t="shared" si="4"/>
        <v>2.45454545454545</v>
      </c>
    </row>
    <row r="8" spans="1:13">
      <c r="A8" s="6" t="s">
        <v>20</v>
      </c>
      <c r="B8" s="8">
        <v>4</v>
      </c>
      <c r="C8" s="8">
        <v>3</v>
      </c>
      <c r="D8" s="8">
        <f t="shared" si="1"/>
        <v>7</v>
      </c>
      <c r="E8" s="8">
        <v>7</v>
      </c>
      <c r="F8" s="8">
        <v>5</v>
      </c>
      <c r="G8" s="9">
        <f t="shared" si="0"/>
        <v>0.583333333333333</v>
      </c>
      <c r="H8">
        <v>2</v>
      </c>
      <c r="I8">
        <v>2</v>
      </c>
      <c r="J8">
        <v>3</v>
      </c>
      <c r="K8" s="7">
        <f t="shared" si="2"/>
        <v>1.16666666666667</v>
      </c>
      <c r="L8" s="7">
        <f t="shared" si="3"/>
        <v>1.16666666666667</v>
      </c>
      <c r="M8" s="7">
        <f t="shared" si="4"/>
        <v>1.75</v>
      </c>
    </row>
    <row r="9" ht="17" customHeight="1" spans="1:13">
      <c r="A9" s="6" t="s">
        <v>21</v>
      </c>
      <c r="B9" s="8">
        <v>3</v>
      </c>
      <c r="C9" s="8">
        <v>3</v>
      </c>
      <c r="D9" s="8">
        <f t="shared" si="1"/>
        <v>6</v>
      </c>
      <c r="E9" s="8">
        <v>4</v>
      </c>
      <c r="F9" s="8">
        <v>2</v>
      </c>
      <c r="G9" s="9">
        <f t="shared" ref="G9:G46" si="5">D9/(E9+F9)</f>
        <v>1</v>
      </c>
      <c r="H9">
        <v>2</v>
      </c>
      <c r="I9">
        <v>2</v>
      </c>
      <c r="J9">
        <v>3</v>
      </c>
      <c r="K9" s="7">
        <f t="shared" si="2"/>
        <v>2</v>
      </c>
      <c r="L9" s="7">
        <f t="shared" si="3"/>
        <v>2</v>
      </c>
      <c r="M9" s="7">
        <f t="shared" si="4"/>
        <v>3</v>
      </c>
    </row>
    <row r="10" ht="32" customHeight="1" spans="1:13">
      <c r="A10" s="6" t="s">
        <v>22</v>
      </c>
      <c r="B10" s="8">
        <v>2</v>
      </c>
      <c r="C10" s="8">
        <v>2</v>
      </c>
      <c r="D10" s="8">
        <f t="shared" si="1"/>
        <v>4</v>
      </c>
      <c r="E10" s="8">
        <v>4</v>
      </c>
      <c r="F10" s="8">
        <v>7</v>
      </c>
      <c r="G10" s="9">
        <f t="shared" si="5"/>
        <v>0.363636363636364</v>
      </c>
      <c r="H10">
        <v>2</v>
      </c>
      <c r="I10">
        <v>2</v>
      </c>
      <c r="J10">
        <v>3</v>
      </c>
      <c r="K10" s="7">
        <f t="shared" si="2"/>
        <v>0.727272727272727</v>
      </c>
      <c r="L10" s="7">
        <f t="shared" si="3"/>
        <v>0.727272727272727</v>
      </c>
      <c r="M10" s="7">
        <f t="shared" si="4"/>
        <v>1.09090909090909</v>
      </c>
    </row>
    <row r="11" spans="1:13">
      <c r="A11" s="6" t="s">
        <v>23</v>
      </c>
      <c r="B11" s="8">
        <v>4</v>
      </c>
      <c r="C11" s="8">
        <v>3</v>
      </c>
      <c r="D11" s="8">
        <f t="shared" si="1"/>
        <v>7</v>
      </c>
      <c r="E11" s="8">
        <v>5</v>
      </c>
      <c r="F11" s="8">
        <v>3</v>
      </c>
      <c r="G11" s="9">
        <f t="shared" si="5"/>
        <v>0.875</v>
      </c>
      <c r="H11">
        <v>2</v>
      </c>
      <c r="I11">
        <v>2</v>
      </c>
      <c r="J11">
        <v>3</v>
      </c>
      <c r="K11" s="7">
        <f t="shared" si="2"/>
        <v>1.75</v>
      </c>
      <c r="L11" s="7">
        <f t="shared" si="3"/>
        <v>1.75</v>
      </c>
      <c r="M11" s="7">
        <f t="shared" si="4"/>
        <v>2.625</v>
      </c>
    </row>
    <row r="12" ht="22" customHeight="1" spans="1:13">
      <c r="A12" s="6" t="s">
        <v>24</v>
      </c>
      <c r="B12" s="8">
        <v>3</v>
      </c>
      <c r="C12" s="8">
        <v>2</v>
      </c>
      <c r="D12" s="8">
        <f t="shared" si="1"/>
        <v>5</v>
      </c>
      <c r="E12" s="8">
        <v>8</v>
      </c>
      <c r="F12" s="8">
        <v>7</v>
      </c>
      <c r="G12" s="9">
        <f t="shared" si="5"/>
        <v>0.333333333333333</v>
      </c>
      <c r="H12">
        <v>2</v>
      </c>
      <c r="I12">
        <v>2</v>
      </c>
      <c r="J12">
        <v>3</v>
      </c>
      <c r="K12" s="7">
        <f t="shared" si="2"/>
        <v>0.666666666666667</v>
      </c>
      <c r="L12" s="7">
        <f t="shared" si="3"/>
        <v>0.666666666666667</v>
      </c>
      <c r="M12" s="7">
        <f t="shared" si="4"/>
        <v>1</v>
      </c>
    </row>
    <row r="13" spans="1:13">
      <c r="A13" s="6" t="s">
        <v>25</v>
      </c>
      <c r="B13" s="8">
        <v>3</v>
      </c>
      <c r="C13" s="8">
        <v>2</v>
      </c>
      <c r="D13" s="8">
        <f t="shared" si="1"/>
        <v>5</v>
      </c>
      <c r="E13" s="8">
        <v>5</v>
      </c>
      <c r="F13" s="8">
        <v>3</v>
      </c>
      <c r="G13" s="9">
        <f t="shared" si="5"/>
        <v>0.625</v>
      </c>
      <c r="H13">
        <v>2</v>
      </c>
      <c r="I13">
        <v>2</v>
      </c>
      <c r="J13">
        <v>3</v>
      </c>
      <c r="K13" s="7">
        <f t="shared" si="2"/>
        <v>1.25</v>
      </c>
      <c r="L13" s="7">
        <f t="shared" si="3"/>
        <v>1.25</v>
      </c>
      <c r="M13" s="7">
        <f t="shared" si="4"/>
        <v>1.875</v>
      </c>
    </row>
    <row r="14" ht="19" customHeight="1" spans="1:13">
      <c r="A14" s="6" t="s">
        <v>26</v>
      </c>
      <c r="B14" s="8">
        <v>1</v>
      </c>
      <c r="C14" s="8">
        <v>1</v>
      </c>
      <c r="D14" s="8">
        <f t="shared" si="1"/>
        <v>2</v>
      </c>
      <c r="E14" s="8">
        <v>4</v>
      </c>
      <c r="F14" s="8">
        <v>2</v>
      </c>
      <c r="G14" s="9">
        <f t="shared" si="5"/>
        <v>0.333333333333333</v>
      </c>
      <c r="H14">
        <v>2</v>
      </c>
      <c r="I14">
        <v>2</v>
      </c>
      <c r="J14">
        <v>3</v>
      </c>
      <c r="K14" s="7">
        <f t="shared" si="2"/>
        <v>0.666666666666667</v>
      </c>
      <c r="L14" s="7">
        <f t="shared" si="3"/>
        <v>0.666666666666667</v>
      </c>
      <c r="M14" s="7">
        <f t="shared" si="4"/>
        <v>1</v>
      </c>
    </row>
    <row r="15" ht="28.8" spans="1:13">
      <c r="A15" s="6" t="s">
        <v>27</v>
      </c>
      <c r="B15" s="8">
        <v>1</v>
      </c>
      <c r="C15" s="8">
        <v>1</v>
      </c>
      <c r="D15" s="8">
        <f t="shared" si="1"/>
        <v>2</v>
      </c>
      <c r="E15" s="8">
        <v>5</v>
      </c>
      <c r="F15" s="8">
        <v>8</v>
      </c>
      <c r="G15" s="9">
        <f t="shared" si="5"/>
        <v>0.153846153846154</v>
      </c>
      <c r="H15">
        <v>2</v>
      </c>
      <c r="I15">
        <v>2</v>
      </c>
      <c r="J15">
        <v>3</v>
      </c>
      <c r="K15" s="7">
        <f t="shared" si="2"/>
        <v>0.307692307692308</v>
      </c>
      <c r="L15" s="7">
        <f t="shared" si="3"/>
        <v>0.307692307692308</v>
      </c>
      <c r="M15" s="7">
        <f t="shared" si="4"/>
        <v>0.461538461538462</v>
      </c>
    </row>
    <row r="16" spans="1:13">
      <c r="A16" s="6" t="s">
        <v>28</v>
      </c>
      <c r="B16" s="8">
        <v>2</v>
      </c>
      <c r="C16" s="8">
        <v>2</v>
      </c>
      <c r="D16" s="8">
        <f t="shared" si="1"/>
        <v>4</v>
      </c>
      <c r="E16" s="8">
        <v>2</v>
      </c>
      <c r="F16" s="8">
        <v>2</v>
      </c>
      <c r="G16" s="9">
        <f t="shared" si="5"/>
        <v>1</v>
      </c>
      <c r="H16">
        <v>2</v>
      </c>
      <c r="I16">
        <v>2</v>
      </c>
      <c r="J16">
        <v>3</v>
      </c>
      <c r="K16" s="7">
        <f t="shared" si="2"/>
        <v>2</v>
      </c>
      <c r="L16" s="7">
        <f t="shared" si="3"/>
        <v>2</v>
      </c>
      <c r="M16" s="7">
        <f t="shared" si="4"/>
        <v>3</v>
      </c>
    </row>
    <row r="17" spans="1:13">
      <c r="A17" s="6" t="s">
        <v>29</v>
      </c>
      <c r="B17" s="8">
        <v>7</v>
      </c>
      <c r="C17" s="8">
        <v>7</v>
      </c>
      <c r="D17" s="8">
        <f t="shared" si="1"/>
        <v>14</v>
      </c>
      <c r="E17" s="8">
        <v>4</v>
      </c>
      <c r="F17" s="8">
        <v>4</v>
      </c>
      <c r="G17" s="9">
        <f t="shared" si="5"/>
        <v>1.75</v>
      </c>
      <c r="H17">
        <v>5</v>
      </c>
      <c r="I17">
        <v>16</v>
      </c>
      <c r="J17">
        <v>9</v>
      </c>
      <c r="K17" s="7">
        <f t="shared" si="2"/>
        <v>8.75</v>
      </c>
      <c r="L17" s="7">
        <f t="shared" si="3"/>
        <v>28</v>
      </c>
      <c r="M17" s="7">
        <f t="shared" si="4"/>
        <v>15.75</v>
      </c>
    </row>
    <row r="18" spans="1:13">
      <c r="A18" s="6" t="s">
        <v>30</v>
      </c>
      <c r="B18" s="8">
        <v>9</v>
      </c>
      <c r="C18" s="8">
        <v>9</v>
      </c>
      <c r="D18" s="8">
        <f t="shared" si="1"/>
        <v>18</v>
      </c>
      <c r="E18" s="8">
        <v>7</v>
      </c>
      <c r="F18" s="8">
        <v>3</v>
      </c>
      <c r="G18" s="9">
        <f t="shared" si="5"/>
        <v>1.8</v>
      </c>
      <c r="H18">
        <v>5</v>
      </c>
      <c r="I18">
        <v>16</v>
      </c>
      <c r="J18">
        <v>9</v>
      </c>
      <c r="K18" s="7">
        <f t="shared" si="2"/>
        <v>9</v>
      </c>
      <c r="L18" s="7">
        <f t="shared" si="3"/>
        <v>28.8</v>
      </c>
      <c r="M18" s="7">
        <f t="shared" si="4"/>
        <v>16.2</v>
      </c>
    </row>
    <row r="19" spans="1:13">
      <c r="A19" s="6" t="s">
        <v>31</v>
      </c>
      <c r="B19" s="8">
        <v>9</v>
      </c>
      <c r="C19" s="8">
        <v>9</v>
      </c>
      <c r="D19" s="8">
        <f t="shared" ref="D19:D40" si="6">SUM(B19:C19)</f>
        <v>18</v>
      </c>
      <c r="E19" s="8">
        <v>9</v>
      </c>
      <c r="F19" s="8">
        <v>3</v>
      </c>
      <c r="G19" s="9">
        <f t="shared" si="5"/>
        <v>1.5</v>
      </c>
      <c r="H19">
        <v>5</v>
      </c>
      <c r="I19">
        <v>16</v>
      </c>
      <c r="J19">
        <v>9</v>
      </c>
      <c r="K19" s="7">
        <f t="shared" si="2"/>
        <v>7.5</v>
      </c>
      <c r="L19" s="7">
        <f t="shared" si="3"/>
        <v>24</v>
      </c>
      <c r="M19" s="7">
        <f t="shared" si="4"/>
        <v>13.5</v>
      </c>
    </row>
    <row r="20" spans="1:13">
      <c r="A20" s="6" t="s">
        <v>32</v>
      </c>
      <c r="B20" s="8">
        <v>8</v>
      </c>
      <c r="C20" s="8">
        <v>7</v>
      </c>
      <c r="D20" s="8">
        <f t="shared" si="6"/>
        <v>15</v>
      </c>
      <c r="E20" s="8">
        <v>4</v>
      </c>
      <c r="F20" s="8">
        <v>3</v>
      </c>
      <c r="G20" s="9">
        <f t="shared" si="5"/>
        <v>2.14285714285714</v>
      </c>
      <c r="H20">
        <v>5</v>
      </c>
      <c r="I20">
        <v>16</v>
      </c>
      <c r="J20">
        <v>9</v>
      </c>
      <c r="K20" s="7">
        <f t="shared" si="2"/>
        <v>10.7142857142857</v>
      </c>
      <c r="L20" s="7">
        <f t="shared" si="3"/>
        <v>34.2857142857143</v>
      </c>
      <c r="M20" s="7">
        <f t="shared" si="4"/>
        <v>19.2857142857143</v>
      </c>
    </row>
    <row r="21" spans="1:13">
      <c r="A21" s="6" t="s">
        <v>33</v>
      </c>
      <c r="B21" s="8">
        <v>9</v>
      </c>
      <c r="C21" s="8">
        <v>9</v>
      </c>
      <c r="D21" s="8">
        <f t="shared" si="6"/>
        <v>18</v>
      </c>
      <c r="E21" s="8">
        <v>8</v>
      </c>
      <c r="F21" s="8">
        <v>7</v>
      </c>
      <c r="G21" s="9">
        <f t="shared" si="5"/>
        <v>1.2</v>
      </c>
      <c r="H21">
        <v>4</v>
      </c>
      <c r="I21">
        <v>8</v>
      </c>
      <c r="J21">
        <v>7</v>
      </c>
      <c r="K21" s="7">
        <f t="shared" si="2"/>
        <v>4.8</v>
      </c>
      <c r="L21" s="7">
        <f t="shared" si="3"/>
        <v>9.6</v>
      </c>
      <c r="M21" s="7">
        <f t="shared" si="4"/>
        <v>8.4</v>
      </c>
    </row>
    <row r="22" spans="1:13">
      <c r="A22" s="6" t="s">
        <v>34</v>
      </c>
      <c r="B22" s="8">
        <v>8</v>
      </c>
      <c r="C22" s="8">
        <v>7</v>
      </c>
      <c r="D22" s="8">
        <f t="shared" si="6"/>
        <v>15</v>
      </c>
      <c r="E22" s="8">
        <v>6</v>
      </c>
      <c r="F22" s="8">
        <v>8</v>
      </c>
      <c r="G22" s="9">
        <f t="shared" si="5"/>
        <v>1.07142857142857</v>
      </c>
      <c r="H22">
        <v>4</v>
      </c>
      <c r="I22">
        <v>8</v>
      </c>
      <c r="J22">
        <v>7</v>
      </c>
      <c r="K22" s="7">
        <f t="shared" si="2"/>
        <v>4.28571428571429</v>
      </c>
      <c r="L22" s="7">
        <f t="shared" si="3"/>
        <v>8.57142857142857</v>
      </c>
      <c r="M22" s="7">
        <f t="shared" si="4"/>
        <v>7.5</v>
      </c>
    </row>
    <row r="23" spans="1:13">
      <c r="A23" s="6" t="s">
        <v>35</v>
      </c>
      <c r="B23" s="8">
        <v>6</v>
      </c>
      <c r="C23" s="8">
        <v>6</v>
      </c>
      <c r="D23" s="8">
        <f t="shared" si="6"/>
        <v>12</v>
      </c>
      <c r="E23" s="8">
        <v>7</v>
      </c>
      <c r="F23" s="8">
        <v>6</v>
      </c>
      <c r="G23" s="9">
        <f t="shared" si="5"/>
        <v>0.923076923076923</v>
      </c>
      <c r="H23">
        <v>4</v>
      </c>
      <c r="I23">
        <v>8</v>
      </c>
      <c r="J23">
        <v>7</v>
      </c>
      <c r="K23" s="7">
        <f t="shared" si="2"/>
        <v>3.69230769230769</v>
      </c>
      <c r="L23" s="7">
        <f t="shared" si="3"/>
        <v>7.38461538461539</v>
      </c>
      <c r="M23" s="7">
        <f t="shared" si="4"/>
        <v>6.46153846153846</v>
      </c>
    </row>
    <row r="24" spans="1:13">
      <c r="A24" s="6" t="s">
        <v>36</v>
      </c>
      <c r="B24" s="8">
        <v>7</v>
      </c>
      <c r="C24" s="8">
        <v>7</v>
      </c>
      <c r="D24" s="8">
        <f t="shared" si="6"/>
        <v>14</v>
      </c>
      <c r="E24" s="8">
        <v>5</v>
      </c>
      <c r="F24" s="8">
        <v>9</v>
      </c>
      <c r="G24" s="9">
        <f t="shared" si="5"/>
        <v>1</v>
      </c>
      <c r="H24">
        <v>4</v>
      </c>
      <c r="I24">
        <v>8</v>
      </c>
      <c r="J24">
        <v>7</v>
      </c>
      <c r="K24" s="7">
        <f t="shared" si="2"/>
        <v>4</v>
      </c>
      <c r="L24" s="7">
        <f t="shared" si="3"/>
        <v>8</v>
      </c>
      <c r="M24" s="7">
        <f t="shared" si="4"/>
        <v>7</v>
      </c>
    </row>
    <row r="25" spans="1:13">
      <c r="A25" s="6" t="s">
        <v>37</v>
      </c>
      <c r="B25" s="8">
        <v>6</v>
      </c>
      <c r="C25" s="8">
        <v>6</v>
      </c>
      <c r="D25" s="8">
        <f t="shared" si="6"/>
        <v>12</v>
      </c>
      <c r="E25" s="8">
        <v>5</v>
      </c>
      <c r="F25" s="8">
        <v>8</v>
      </c>
      <c r="G25" s="9">
        <f t="shared" si="5"/>
        <v>0.923076923076923</v>
      </c>
      <c r="H25">
        <v>4</v>
      </c>
      <c r="I25">
        <v>8</v>
      </c>
      <c r="J25">
        <v>7</v>
      </c>
      <c r="K25" s="7">
        <f t="shared" si="2"/>
        <v>3.69230769230769</v>
      </c>
      <c r="L25" s="7">
        <f t="shared" si="3"/>
        <v>7.38461538461539</v>
      </c>
      <c r="M25" s="7">
        <f t="shared" si="4"/>
        <v>6.46153846153846</v>
      </c>
    </row>
    <row r="26" spans="1:13">
      <c r="A26" s="6" t="s">
        <v>38</v>
      </c>
      <c r="B26" s="8">
        <v>5</v>
      </c>
      <c r="C26" s="8">
        <v>4</v>
      </c>
      <c r="D26" s="8">
        <f t="shared" si="6"/>
        <v>9</v>
      </c>
      <c r="E26" s="8">
        <v>7</v>
      </c>
      <c r="F26" s="8">
        <v>8</v>
      </c>
      <c r="G26" s="9">
        <f t="shared" si="5"/>
        <v>0.6</v>
      </c>
      <c r="H26">
        <v>4</v>
      </c>
      <c r="I26">
        <v>8</v>
      </c>
      <c r="J26">
        <v>7</v>
      </c>
      <c r="K26" s="7">
        <f t="shared" si="2"/>
        <v>2.4</v>
      </c>
      <c r="L26" s="7">
        <f t="shared" si="3"/>
        <v>4.8</v>
      </c>
      <c r="M26" s="7">
        <f t="shared" si="4"/>
        <v>4.2</v>
      </c>
    </row>
    <row r="27" spans="1:13">
      <c r="A27" s="6" t="s">
        <v>39</v>
      </c>
      <c r="B27" s="8">
        <v>7</v>
      </c>
      <c r="C27" s="8">
        <v>7</v>
      </c>
      <c r="D27" s="8">
        <f t="shared" si="6"/>
        <v>14</v>
      </c>
      <c r="E27" s="8">
        <v>4</v>
      </c>
      <c r="F27" s="8">
        <v>2</v>
      </c>
      <c r="G27" s="9">
        <f t="shared" si="5"/>
        <v>2.33333333333333</v>
      </c>
      <c r="H27">
        <v>1</v>
      </c>
      <c r="I27">
        <v>1</v>
      </c>
      <c r="J27">
        <v>1</v>
      </c>
      <c r="K27" s="7">
        <f t="shared" si="2"/>
        <v>2.33333333333333</v>
      </c>
      <c r="L27" s="7">
        <f t="shared" si="3"/>
        <v>2.33333333333333</v>
      </c>
      <c r="M27" s="7">
        <f t="shared" si="4"/>
        <v>2.33333333333333</v>
      </c>
    </row>
    <row r="28" spans="1:13">
      <c r="A28" s="6" t="s">
        <v>40</v>
      </c>
      <c r="B28" s="8">
        <v>7</v>
      </c>
      <c r="C28" s="8">
        <v>6</v>
      </c>
      <c r="D28" s="8">
        <f t="shared" si="6"/>
        <v>13</v>
      </c>
      <c r="E28" s="8">
        <v>3</v>
      </c>
      <c r="F28" s="8">
        <v>5</v>
      </c>
      <c r="G28" s="9">
        <f t="shared" si="5"/>
        <v>1.625</v>
      </c>
      <c r="H28">
        <v>1</v>
      </c>
      <c r="I28">
        <v>1</v>
      </c>
      <c r="J28">
        <v>1</v>
      </c>
      <c r="K28" s="7">
        <f t="shared" si="2"/>
        <v>1.625</v>
      </c>
      <c r="L28" s="7">
        <f t="shared" si="3"/>
        <v>1.625</v>
      </c>
      <c r="M28" s="7">
        <f t="shared" si="4"/>
        <v>1.625</v>
      </c>
    </row>
    <row r="29" spans="1:13">
      <c r="A29" s="6" t="s">
        <v>41</v>
      </c>
      <c r="B29" s="8">
        <v>3</v>
      </c>
      <c r="C29" s="8">
        <v>2</v>
      </c>
      <c r="D29" s="8">
        <f t="shared" si="6"/>
        <v>5</v>
      </c>
      <c r="E29" s="8">
        <v>4</v>
      </c>
      <c r="F29" s="8">
        <v>6</v>
      </c>
      <c r="G29" s="9">
        <f t="shared" si="5"/>
        <v>0.5</v>
      </c>
      <c r="H29">
        <v>1</v>
      </c>
      <c r="I29">
        <v>1</v>
      </c>
      <c r="J29">
        <v>1</v>
      </c>
      <c r="K29" s="7">
        <f t="shared" si="2"/>
        <v>0.5</v>
      </c>
      <c r="L29" s="7">
        <f t="shared" si="3"/>
        <v>0.5</v>
      </c>
      <c r="M29" s="7">
        <f t="shared" si="4"/>
        <v>0.5</v>
      </c>
    </row>
    <row r="30" spans="1:13">
      <c r="A30" s="6" t="s">
        <v>42</v>
      </c>
      <c r="B30" s="8">
        <v>2</v>
      </c>
      <c r="C30" s="8">
        <v>2</v>
      </c>
      <c r="D30" s="8">
        <f t="shared" si="6"/>
        <v>4</v>
      </c>
      <c r="E30" s="8">
        <v>3</v>
      </c>
      <c r="F30" s="8">
        <v>3</v>
      </c>
      <c r="G30" s="9">
        <f t="shared" si="5"/>
        <v>0.666666666666667</v>
      </c>
      <c r="H30">
        <v>1</v>
      </c>
      <c r="I30">
        <v>1</v>
      </c>
      <c r="J30">
        <v>1</v>
      </c>
      <c r="K30" s="7">
        <f t="shared" si="2"/>
        <v>0.666666666666667</v>
      </c>
      <c r="L30" s="7">
        <f t="shared" si="3"/>
        <v>0.666666666666667</v>
      </c>
      <c r="M30" s="7">
        <f t="shared" si="4"/>
        <v>0.666666666666667</v>
      </c>
    </row>
    <row r="31" spans="1:13">
      <c r="A31" s="6" t="s">
        <v>43</v>
      </c>
      <c r="B31" s="8">
        <v>1</v>
      </c>
      <c r="C31" s="8">
        <v>1</v>
      </c>
      <c r="D31" s="8">
        <f t="shared" si="6"/>
        <v>2</v>
      </c>
      <c r="E31" s="8">
        <v>1</v>
      </c>
      <c r="F31" s="8">
        <v>1</v>
      </c>
      <c r="G31" s="9">
        <f t="shared" si="5"/>
        <v>1</v>
      </c>
      <c r="H31">
        <v>1</v>
      </c>
      <c r="I31">
        <v>1</v>
      </c>
      <c r="J31">
        <v>1</v>
      </c>
      <c r="K31" s="7">
        <f t="shared" si="2"/>
        <v>1</v>
      </c>
      <c r="L31" s="7">
        <f t="shared" si="3"/>
        <v>1</v>
      </c>
      <c r="M31" s="7">
        <f t="shared" si="4"/>
        <v>1</v>
      </c>
    </row>
    <row r="32" spans="1:13">
      <c r="A32" s="6" t="s">
        <v>44</v>
      </c>
      <c r="B32" s="8">
        <v>1</v>
      </c>
      <c r="C32" s="8">
        <v>1</v>
      </c>
      <c r="D32" s="8">
        <f t="shared" si="6"/>
        <v>2</v>
      </c>
      <c r="E32" s="8">
        <v>1</v>
      </c>
      <c r="F32" s="8">
        <v>1</v>
      </c>
      <c r="G32" s="9">
        <f t="shared" si="5"/>
        <v>1</v>
      </c>
      <c r="H32">
        <v>1</v>
      </c>
      <c r="I32">
        <v>1</v>
      </c>
      <c r="J32">
        <v>1</v>
      </c>
      <c r="K32" s="7">
        <f t="shared" si="2"/>
        <v>1</v>
      </c>
      <c r="L32" s="7">
        <f t="shared" si="3"/>
        <v>1</v>
      </c>
      <c r="M32" s="7">
        <f t="shared" si="4"/>
        <v>1</v>
      </c>
    </row>
    <row r="33" spans="1:13">
      <c r="A33" s="6" t="s">
        <v>45</v>
      </c>
      <c r="B33" s="8">
        <v>2</v>
      </c>
      <c r="C33" s="8">
        <v>1</v>
      </c>
      <c r="D33" s="8">
        <f t="shared" si="6"/>
        <v>3</v>
      </c>
      <c r="E33" s="8">
        <v>5</v>
      </c>
      <c r="F33" s="8">
        <v>8</v>
      </c>
      <c r="G33" s="9">
        <f t="shared" si="5"/>
        <v>0.230769230769231</v>
      </c>
      <c r="H33">
        <v>1</v>
      </c>
      <c r="I33">
        <v>1</v>
      </c>
      <c r="J33">
        <v>1</v>
      </c>
      <c r="K33" s="7">
        <f t="shared" si="2"/>
        <v>0.230769230769231</v>
      </c>
      <c r="L33" s="7">
        <f t="shared" si="3"/>
        <v>0.230769230769231</v>
      </c>
      <c r="M33" s="7">
        <f t="shared" si="4"/>
        <v>0.230769230769231</v>
      </c>
    </row>
    <row r="34" spans="1:13">
      <c r="A34" s="6" t="s">
        <v>46</v>
      </c>
      <c r="B34" s="8">
        <v>5</v>
      </c>
      <c r="C34" s="8">
        <v>6</v>
      </c>
      <c r="D34" s="8">
        <f t="shared" si="6"/>
        <v>11</v>
      </c>
      <c r="E34" s="8">
        <v>5</v>
      </c>
      <c r="F34" s="8">
        <v>7</v>
      </c>
      <c r="G34" s="9">
        <f t="shared" si="5"/>
        <v>0.916666666666667</v>
      </c>
      <c r="H34">
        <v>1</v>
      </c>
      <c r="I34">
        <v>1</v>
      </c>
      <c r="J34">
        <v>1</v>
      </c>
      <c r="K34" s="7">
        <f t="shared" si="2"/>
        <v>0.916666666666667</v>
      </c>
      <c r="L34" s="7">
        <f t="shared" si="3"/>
        <v>0.916666666666667</v>
      </c>
      <c r="M34" s="7">
        <f t="shared" si="4"/>
        <v>0.916666666666667</v>
      </c>
    </row>
    <row r="35" ht="28.8" spans="1:13">
      <c r="A35" s="6" t="s">
        <v>47</v>
      </c>
      <c r="B35" s="8">
        <v>9</v>
      </c>
      <c r="C35" s="8">
        <v>9</v>
      </c>
      <c r="D35" s="8">
        <f t="shared" si="6"/>
        <v>18</v>
      </c>
      <c r="E35" s="8">
        <v>3</v>
      </c>
      <c r="F35" s="8">
        <v>2</v>
      </c>
      <c r="G35" s="9">
        <f t="shared" si="5"/>
        <v>3.6</v>
      </c>
      <c r="H35">
        <v>3</v>
      </c>
      <c r="I35">
        <v>4</v>
      </c>
      <c r="J35">
        <v>5</v>
      </c>
      <c r="K35" s="7">
        <f t="shared" si="2"/>
        <v>10.8</v>
      </c>
      <c r="L35" s="7">
        <f t="shared" si="3"/>
        <v>14.4</v>
      </c>
      <c r="M35" s="7">
        <f t="shared" si="4"/>
        <v>18</v>
      </c>
    </row>
    <row r="36" spans="1:13">
      <c r="A36" s="6" t="s">
        <v>48</v>
      </c>
      <c r="B36" s="8">
        <v>8</v>
      </c>
      <c r="C36" s="8">
        <v>5</v>
      </c>
      <c r="D36" s="8">
        <f t="shared" si="6"/>
        <v>13</v>
      </c>
      <c r="E36" s="8">
        <v>4</v>
      </c>
      <c r="F36" s="8">
        <v>5</v>
      </c>
      <c r="G36" s="9">
        <f t="shared" si="5"/>
        <v>1.44444444444444</v>
      </c>
      <c r="H36">
        <v>3</v>
      </c>
      <c r="I36">
        <v>4</v>
      </c>
      <c r="J36">
        <v>5</v>
      </c>
      <c r="K36" s="7">
        <f t="shared" si="2"/>
        <v>4.33333333333333</v>
      </c>
      <c r="L36" s="7">
        <f t="shared" si="3"/>
        <v>5.77777777777778</v>
      </c>
      <c r="M36" s="7">
        <f t="shared" si="4"/>
        <v>7.22222222222222</v>
      </c>
    </row>
    <row r="37" spans="1:13">
      <c r="A37" s="6" t="s">
        <v>49</v>
      </c>
      <c r="B37" s="8">
        <v>9</v>
      </c>
      <c r="C37" s="8">
        <v>9</v>
      </c>
      <c r="D37" s="8">
        <f t="shared" si="6"/>
        <v>18</v>
      </c>
      <c r="E37" s="8">
        <v>5</v>
      </c>
      <c r="F37" s="8">
        <v>3</v>
      </c>
      <c r="G37" s="9">
        <f t="shared" si="5"/>
        <v>2.25</v>
      </c>
      <c r="H37">
        <v>3</v>
      </c>
      <c r="I37">
        <v>4</v>
      </c>
      <c r="J37">
        <v>5</v>
      </c>
      <c r="K37" s="7">
        <f t="shared" si="2"/>
        <v>6.75</v>
      </c>
      <c r="L37" s="7">
        <f t="shared" si="3"/>
        <v>9</v>
      </c>
      <c r="M37" s="7">
        <f t="shared" si="4"/>
        <v>11.25</v>
      </c>
    </row>
    <row r="38" spans="1:13">
      <c r="A38" s="6" t="s">
        <v>50</v>
      </c>
      <c r="B38" s="8">
        <v>8</v>
      </c>
      <c r="C38" s="8">
        <v>7</v>
      </c>
      <c r="D38" s="8">
        <f t="shared" si="6"/>
        <v>15</v>
      </c>
      <c r="E38" s="8">
        <v>4</v>
      </c>
      <c r="F38" s="8">
        <v>2</v>
      </c>
      <c r="G38" s="9">
        <f t="shared" si="5"/>
        <v>2.5</v>
      </c>
      <c r="H38">
        <v>3</v>
      </c>
      <c r="I38">
        <v>4</v>
      </c>
      <c r="J38">
        <v>5</v>
      </c>
      <c r="K38" s="7">
        <f t="shared" si="2"/>
        <v>7.5</v>
      </c>
      <c r="L38" s="7">
        <f t="shared" si="3"/>
        <v>10</v>
      </c>
      <c r="M38" s="7">
        <f t="shared" si="4"/>
        <v>12.5</v>
      </c>
    </row>
    <row r="39" spans="1:13">
      <c r="A39" s="6" t="s">
        <v>51</v>
      </c>
      <c r="B39" s="8">
        <v>8</v>
      </c>
      <c r="C39" s="8">
        <v>8</v>
      </c>
      <c r="D39" s="8">
        <f t="shared" si="6"/>
        <v>16</v>
      </c>
      <c r="E39" s="8">
        <v>5</v>
      </c>
      <c r="F39" s="8">
        <v>4</v>
      </c>
      <c r="G39" s="9">
        <f t="shared" si="5"/>
        <v>1.77777777777778</v>
      </c>
      <c r="H39">
        <v>3</v>
      </c>
      <c r="I39">
        <v>4</v>
      </c>
      <c r="J39">
        <v>5</v>
      </c>
      <c r="K39" s="7">
        <f t="shared" si="2"/>
        <v>5.33333333333333</v>
      </c>
      <c r="L39" s="7">
        <f t="shared" si="3"/>
        <v>7.11111111111111</v>
      </c>
      <c r="M39" s="7">
        <f t="shared" si="4"/>
        <v>8.88888888888889</v>
      </c>
    </row>
    <row r="40" spans="1:13">
      <c r="A40" s="6" t="s">
        <v>52</v>
      </c>
      <c r="B40" s="8">
        <v>4</v>
      </c>
      <c r="C40" s="8">
        <v>3</v>
      </c>
      <c r="D40" s="8">
        <f t="shared" si="6"/>
        <v>7</v>
      </c>
      <c r="E40" s="8">
        <v>4</v>
      </c>
      <c r="F40" s="8">
        <v>7</v>
      </c>
      <c r="G40" s="9">
        <f t="shared" si="5"/>
        <v>0.636363636363636</v>
      </c>
      <c r="H40">
        <v>3</v>
      </c>
      <c r="I40">
        <v>4</v>
      </c>
      <c r="J40">
        <v>5</v>
      </c>
      <c r="K40" s="7">
        <f t="shared" si="2"/>
        <v>1.90909090909091</v>
      </c>
      <c r="L40" s="7">
        <f t="shared" si="3"/>
        <v>2.54545454545455</v>
      </c>
      <c r="M40" s="7">
        <f t="shared" si="4"/>
        <v>3.18181818181818</v>
      </c>
    </row>
    <row r="41" spans="1:13">
      <c r="A41" s="6" t="s">
        <v>53</v>
      </c>
      <c r="B41" s="8">
        <v>1</v>
      </c>
      <c r="C41" s="8">
        <v>1</v>
      </c>
      <c r="D41" s="8">
        <f t="shared" ref="D41:D46" si="7">SUM(B41:C41)</f>
        <v>2</v>
      </c>
      <c r="E41" s="8">
        <v>2</v>
      </c>
      <c r="F41" s="8">
        <v>5</v>
      </c>
      <c r="G41" s="9">
        <f t="shared" si="5"/>
        <v>0.285714285714286</v>
      </c>
      <c r="H41">
        <v>3</v>
      </c>
      <c r="I41">
        <v>4</v>
      </c>
      <c r="J41">
        <v>5</v>
      </c>
      <c r="K41" s="7">
        <f t="shared" si="2"/>
        <v>0.857142857142857</v>
      </c>
      <c r="L41" s="7">
        <f t="shared" si="3"/>
        <v>1.14285714285714</v>
      </c>
      <c r="M41" s="7">
        <f t="shared" si="4"/>
        <v>1.42857142857143</v>
      </c>
    </row>
    <row r="42" spans="1:13">
      <c r="A42" s="6" t="s">
        <v>54</v>
      </c>
      <c r="B42" s="8">
        <v>7</v>
      </c>
      <c r="C42" s="8">
        <v>6</v>
      </c>
      <c r="D42" s="8">
        <f t="shared" si="7"/>
        <v>13</v>
      </c>
      <c r="E42" s="8">
        <v>3</v>
      </c>
      <c r="F42" s="8">
        <v>3</v>
      </c>
      <c r="G42" s="9">
        <f t="shared" si="5"/>
        <v>2.16666666666667</v>
      </c>
      <c r="H42">
        <v>3</v>
      </c>
      <c r="I42">
        <v>4</v>
      </c>
      <c r="J42">
        <v>5</v>
      </c>
      <c r="K42" s="7">
        <f t="shared" si="2"/>
        <v>6.5</v>
      </c>
      <c r="L42" s="7">
        <f t="shared" si="3"/>
        <v>8.66666666666667</v>
      </c>
      <c r="M42" s="7">
        <f t="shared" si="4"/>
        <v>10.8333333333333</v>
      </c>
    </row>
    <row r="43" spans="1:13">
      <c r="A43" s="6" t="s">
        <v>55</v>
      </c>
      <c r="B43" s="8">
        <v>6</v>
      </c>
      <c r="C43" s="8">
        <v>5</v>
      </c>
      <c r="D43" s="8">
        <f t="shared" si="7"/>
        <v>11</v>
      </c>
      <c r="E43" s="8">
        <v>6</v>
      </c>
      <c r="F43" s="8">
        <v>8</v>
      </c>
      <c r="G43" s="9">
        <f t="shared" si="5"/>
        <v>0.785714285714286</v>
      </c>
      <c r="H43">
        <v>3</v>
      </c>
      <c r="I43">
        <v>4</v>
      </c>
      <c r="J43">
        <v>5</v>
      </c>
      <c r="K43" s="7">
        <f t="shared" si="2"/>
        <v>2.35714285714286</v>
      </c>
      <c r="L43" s="7">
        <f t="shared" si="3"/>
        <v>3.14285714285714</v>
      </c>
      <c r="M43" s="7">
        <f t="shared" si="4"/>
        <v>3.92857142857143</v>
      </c>
    </row>
    <row r="44" ht="28.8" spans="1:13">
      <c r="A44" s="6" t="s">
        <v>56</v>
      </c>
      <c r="B44" s="8">
        <v>9</v>
      </c>
      <c r="C44" s="8">
        <v>9</v>
      </c>
      <c r="D44" s="8">
        <f t="shared" si="7"/>
        <v>18</v>
      </c>
      <c r="E44" s="8">
        <v>2</v>
      </c>
      <c r="F44" s="8">
        <v>4</v>
      </c>
      <c r="G44" s="9">
        <f t="shared" si="5"/>
        <v>3</v>
      </c>
      <c r="H44">
        <v>3</v>
      </c>
      <c r="I44">
        <v>4</v>
      </c>
      <c r="J44">
        <v>5</v>
      </c>
      <c r="K44" s="7">
        <f t="shared" si="2"/>
        <v>9</v>
      </c>
      <c r="L44" s="7">
        <f t="shared" si="3"/>
        <v>12</v>
      </c>
      <c r="M44" s="7">
        <f t="shared" si="4"/>
        <v>15</v>
      </c>
    </row>
    <row r="45" spans="1:13">
      <c r="A45" s="6" t="s">
        <v>57</v>
      </c>
      <c r="B45" s="8">
        <v>7</v>
      </c>
      <c r="C45" s="8">
        <v>6</v>
      </c>
      <c r="D45" s="8">
        <f t="shared" si="7"/>
        <v>13</v>
      </c>
      <c r="E45" s="8">
        <v>3</v>
      </c>
      <c r="F45" s="8">
        <v>6</v>
      </c>
      <c r="G45" s="9">
        <f t="shared" si="5"/>
        <v>1.44444444444444</v>
      </c>
      <c r="H45">
        <v>3</v>
      </c>
      <c r="I45">
        <v>4</v>
      </c>
      <c r="J45">
        <v>5</v>
      </c>
      <c r="K45" s="7">
        <f t="shared" si="2"/>
        <v>4.33333333333333</v>
      </c>
      <c r="L45" s="7">
        <f t="shared" si="3"/>
        <v>5.77777777777778</v>
      </c>
      <c r="M45" s="7">
        <f t="shared" si="4"/>
        <v>7.22222222222222</v>
      </c>
    </row>
    <row r="46" ht="28.8" spans="1:13">
      <c r="A46" s="6" t="s">
        <v>58</v>
      </c>
      <c r="B46" s="8">
        <v>8</v>
      </c>
      <c r="C46" s="8">
        <v>6</v>
      </c>
      <c r="D46" s="8">
        <f t="shared" si="7"/>
        <v>14</v>
      </c>
      <c r="E46" s="8">
        <v>2</v>
      </c>
      <c r="F46" s="8">
        <v>3</v>
      </c>
      <c r="G46" s="9">
        <f t="shared" si="5"/>
        <v>2.8</v>
      </c>
      <c r="H46">
        <v>3</v>
      </c>
      <c r="I46">
        <v>4</v>
      </c>
      <c r="J46">
        <v>5</v>
      </c>
      <c r="K46" s="7">
        <f t="shared" si="2"/>
        <v>8.4</v>
      </c>
      <c r="L46" s="7">
        <f t="shared" si="3"/>
        <v>11.2</v>
      </c>
      <c r="M46" s="7">
        <f t="shared" si="4"/>
        <v>14</v>
      </c>
    </row>
  </sheetData>
  <mergeCells count="10">
    <mergeCell ref="B1:D1"/>
    <mergeCell ref="E1:F1"/>
    <mergeCell ref="A1:A2"/>
    <mergeCell ref="G1:G2"/>
    <mergeCell ref="H1:H2"/>
    <mergeCell ref="I1:I2"/>
    <mergeCell ref="J1:J2"/>
    <mergeCell ref="K1:K2"/>
    <mergeCell ref="L1:L2"/>
    <mergeCell ref="M1: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workbookViewId="0">
      <selection activeCell="B1" sqref="B$1:B$1048576"/>
    </sheetView>
  </sheetViews>
  <sheetFormatPr defaultColWidth="8.88888888888889" defaultRowHeight="14.4" outlineLevelCol="1"/>
  <cols>
    <col min="1" max="1" width="59.4444444444444" customWidth="1"/>
  </cols>
  <sheetData>
    <row r="1" spans="1:2">
      <c r="A1" s="5" t="s">
        <v>0</v>
      </c>
      <c r="B1" t="s">
        <v>7</v>
      </c>
    </row>
    <row r="2" spans="1:2">
      <c r="A2" s="2" t="s">
        <v>47</v>
      </c>
      <c r="B2" s="4">
        <v>10.8</v>
      </c>
    </row>
    <row r="3" spans="1:2">
      <c r="A3" s="2" t="s">
        <v>32</v>
      </c>
      <c r="B3" s="4">
        <v>10.7142857142857</v>
      </c>
    </row>
    <row r="4" spans="1:2">
      <c r="A4" s="2" t="s">
        <v>18</v>
      </c>
      <c r="B4" s="4">
        <v>9</v>
      </c>
    </row>
    <row r="5" spans="1:2">
      <c r="A5" s="2" t="s">
        <v>30</v>
      </c>
      <c r="B5" s="4">
        <v>9</v>
      </c>
    </row>
    <row r="6" spans="1:2">
      <c r="A6" s="2" t="s">
        <v>56</v>
      </c>
      <c r="B6" s="4">
        <v>9</v>
      </c>
    </row>
    <row r="7" spans="1:2">
      <c r="A7" s="2" t="s">
        <v>29</v>
      </c>
      <c r="B7" s="4">
        <v>8.75</v>
      </c>
    </row>
    <row r="8" spans="1:2">
      <c r="A8" s="2" t="s">
        <v>58</v>
      </c>
      <c r="B8" s="4">
        <v>8.4</v>
      </c>
    </row>
    <row r="9" spans="1:2">
      <c r="A9" s="2" t="s">
        <v>15</v>
      </c>
      <c r="B9" s="4">
        <v>8</v>
      </c>
    </row>
    <row r="10" spans="1:2">
      <c r="A10" s="2" t="s">
        <v>31</v>
      </c>
      <c r="B10" s="4">
        <v>7.5</v>
      </c>
    </row>
    <row r="11" spans="1:2">
      <c r="A11" s="2" t="s">
        <v>50</v>
      </c>
      <c r="B11" s="4">
        <v>7.5</v>
      </c>
    </row>
    <row r="12" spans="1:2">
      <c r="A12" s="2" t="s">
        <v>49</v>
      </c>
      <c r="B12" s="4">
        <v>6.75</v>
      </c>
    </row>
    <row r="13" spans="1:2">
      <c r="A13" s="2" t="s">
        <v>54</v>
      </c>
      <c r="B13" s="4">
        <v>6.5</v>
      </c>
    </row>
    <row r="14" spans="1:2">
      <c r="A14" s="2" t="s">
        <v>51</v>
      </c>
      <c r="B14" s="4">
        <v>5.33333333333333</v>
      </c>
    </row>
    <row r="15" spans="1:2">
      <c r="A15" s="2" t="s">
        <v>33</v>
      </c>
      <c r="B15" s="4">
        <v>4.8</v>
      </c>
    </row>
    <row r="16" spans="1:2">
      <c r="A16" s="2" t="s">
        <v>48</v>
      </c>
      <c r="B16" s="4">
        <v>4.33333333333333</v>
      </c>
    </row>
    <row r="17" spans="1:2">
      <c r="A17" s="2" t="s">
        <v>57</v>
      </c>
      <c r="B17" s="4">
        <v>4.33333333333333</v>
      </c>
    </row>
    <row r="18" spans="1:2">
      <c r="A18" s="2" t="s">
        <v>34</v>
      </c>
      <c r="B18" s="4">
        <v>4.28571428571429</v>
      </c>
    </row>
    <row r="19" spans="1:2">
      <c r="A19" s="2" t="s">
        <v>36</v>
      </c>
      <c r="B19" s="4">
        <v>4</v>
      </c>
    </row>
    <row r="20" spans="1:2">
      <c r="A20" s="2" t="s">
        <v>35</v>
      </c>
      <c r="B20" s="4">
        <v>3.69230769230769</v>
      </c>
    </row>
    <row r="21" spans="1:2">
      <c r="A21" s="2" t="s">
        <v>37</v>
      </c>
      <c r="B21" s="4">
        <v>3.69230769230769</v>
      </c>
    </row>
    <row r="22" spans="1:2">
      <c r="A22" s="2" t="s">
        <v>16</v>
      </c>
      <c r="B22" s="4">
        <v>2.6</v>
      </c>
    </row>
    <row r="23" spans="1:2">
      <c r="A23" s="2" t="s">
        <v>17</v>
      </c>
      <c r="B23" s="4">
        <v>2.57142857142857</v>
      </c>
    </row>
    <row r="24" spans="1:2">
      <c r="A24" s="2" t="s">
        <v>38</v>
      </c>
      <c r="B24" s="4">
        <v>2.4</v>
      </c>
    </row>
    <row r="25" spans="1:2">
      <c r="A25" s="2" t="s">
        <v>55</v>
      </c>
      <c r="B25" s="4">
        <v>2.35714285714286</v>
      </c>
    </row>
    <row r="26" spans="1:2">
      <c r="A26" s="6" t="s">
        <v>39</v>
      </c>
      <c r="B26" s="7">
        <v>2.33333333333333</v>
      </c>
    </row>
    <row r="27" spans="1:2">
      <c r="A27" s="2" t="s">
        <v>21</v>
      </c>
      <c r="B27" s="4">
        <v>2</v>
      </c>
    </row>
    <row r="28" spans="1:2">
      <c r="A28" s="2" t="s">
        <v>28</v>
      </c>
      <c r="B28" s="4">
        <v>2</v>
      </c>
    </row>
    <row r="29" spans="1:2">
      <c r="A29" s="2" t="s">
        <v>52</v>
      </c>
      <c r="B29" s="4">
        <v>1.90909090909091</v>
      </c>
    </row>
    <row r="30" spans="1:2">
      <c r="A30" s="2" t="s">
        <v>23</v>
      </c>
      <c r="B30" s="4">
        <v>1.75</v>
      </c>
    </row>
    <row r="31" spans="1:2">
      <c r="A31" s="2" t="s">
        <v>19</v>
      </c>
      <c r="B31" s="4">
        <v>1.63636363636364</v>
      </c>
    </row>
    <row r="32" spans="1:2">
      <c r="A32" s="2" t="s">
        <v>40</v>
      </c>
      <c r="B32" s="4">
        <v>1.625</v>
      </c>
    </row>
    <row r="33" spans="1:2">
      <c r="A33" s="2" t="s">
        <v>25</v>
      </c>
      <c r="B33" s="4">
        <v>1.25</v>
      </c>
    </row>
    <row r="34" spans="1:2">
      <c r="A34" s="2" t="s">
        <v>20</v>
      </c>
      <c r="B34" s="4">
        <v>1.16666666666667</v>
      </c>
    </row>
    <row r="35" spans="1:2">
      <c r="A35" s="2" t="s">
        <v>43</v>
      </c>
      <c r="B35" s="4">
        <v>1</v>
      </c>
    </row>
    <row r="36" spans="1:2">
      <c r="A36" s="2" t="s">
        <v>44</v>
      </c>
      <c r="B36" s="4">
        <v>1</v>
      </c>
    </row>
    <row r="37" spans="1:2">
      <c r="A37" s="2" t="s">
        <v>46</v>
      </c>
      <c r="B37" s="4">
        <v>0.916666666666667</v>
      </c>
    </row>
    <row r="38" spans="1:2">
      <c r="A38" s="2" t="s">
        <v>53</v>
      </c>
      <c r="B38" s="4">
        <v>0.857142857142857</v>
      </c>
    </row>
    <row r="39" spans="1:2">
      <c r="A39" s="2" t="s">
        <v>22</v>
      </c>
      <c r="B39" s="4">
        <v>0.727272727272727</v>
      </c>
    </row>
    <row r="40" spans="1:2">
      <c r="A40" s="2" t="s">
        <v>24</v>
      </c>
      <c r="B40" s="4">
        <v>0.666666666666667</v>
      </c>
    </row>
    <row r="41" spans="1:2">
      <c r="A41" s="2" t="s">
        <v>26</v>
      </c>
      <c r="B41" s="4">
        <v>0.666666666666667</v>
      </c>
    </row>
    <row r="42" spans="1:2">
      <c r="A42" s="2" t="s">
        <v>42</v>
      </c>
      <c r="B42" s="4">
        <v>0.666666666666667</v>
      </c>
    </row>
    <row r="43" spans="1:2">
      <c r="A43" s="2" t="s">
        <v>41</v>
      </c>
      <c r="B43" s="4">
        <v>0.5</v>
      </c>
    </row>
    <row r="44" spans="1:2">
      <c r="A44" s="2" t="s">
        <v>27</v>
      </c>
      <c r="B44" s="4">
        <v>0.307692307692308</v>
      </c>
    </row>
    <row r="45" spans="1:2">
      <c r="A45" s="2" t="s">
        <v>45</v>
      </c>
      <c r="B45" s="4">
        <v>0.230769230769231</v>
      </c>
    </row>
  </sheetData>
  <sortState ref="A1:B44">
    <sortCondition ref="B1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workbookViewId="0">
      <selection activeCell="B1" sqref="B$1:B$1048576"/>
    </sheetView>
  </sheetViews>
  <sheetFormatPr defaultColWidth="8.88888888888889" defaultRowHeight="14.4" outlineLevelCol="1"/>
  <cols>
    <col min="1" max="1" width="54.6666666666667" customWidth="1"/>
  </cols>
  <sheetData>
    <row r="1" spans="1:2">
      <c r="A1" s="1" t="s">
        <v>0</v>
      </c>
      <c r="B1" t="s">
        <v>8</v>
      </c>
    </row>
    <row r="2" spans="1:2">
      <c r="A2" s="2" t="s">
        <v>32</v>
      </c>
      <c r="B2" s="4">
        <v>34.2857142857143</v>
      </c>
    </row>
    <row r="3" spans="1:2">
      <c r="A3" s="2" t="s">
        <v>30</v>
      </c>
      <c r="B3" s="4">
        <v>28.8</v>
      </c>
    </row>
    <row r="4" spans="1:2">
      <c r="A4" s="2" t="s">
        <v>29</v>
      </c>
      <c r="B4" s="4">
        <v>28</v>
      </c>
    </row>
    <row r="5" spans="1:2">
      <c r="A5" s="2" t="s">
        <v>31</v>
      </c>
      <c r="B5" s="4">
        <v>24</v>
      </c>
    </row>
    <row r="6" spans="1:2">
      <c r="A6" s="2" t="s">
        <v>47</v>
      </c>
      <c r="B6" s="4">
        <v>14.4</v>
      </c>
    </row>
    <row r="7" spans="1:2">
      <c r="A7" s="2" t="s">
        <v>56</v>
      </c>
      <c r="B7" s="4">
        <v>12</v>
      </c>
    </row>
    <row r="8" spans="1:2">
      <c r="A8" s="2" t="s">
        <v>58</v>
      </c>
      <c r="B8" s="4">
        <v>11.2</v>
      </c>
    </row>
    <row r="9" spans="1:2">
      <c r="A9" s="2" t="s">
        <v>50</v>
      </c>
      <c r="B9" s="4">
        <v>10</v>
      </c>
    </row>
    <row r="10" spans="1:2">
      <c r="A10" s="2" t="s">
        <v>33</v>
      </c>
      <c r="B10" s="4">
        <v>9.6</v>
      </c>
    </row>
    <row r="11" spans="1:2">
      <c r="A11" s="2" t="s">
        <v>18</v>
      </c>
      <c r="B11" s="4">
        <v>9</v>
      </c>
    </row>
    <row r="12" spans="1:2">
      <c r="A12" s="2" t="s">
        <v>49</v>
      </c>
      <c r="B12" s="4">
        <v>9</v>
      </c>
    </row>
    <row r="13" spans="1:2">
      <c r="A13" s="2" t="s">
        <v>54</v>
      </c>
      <c r="B13" s="4">
        <v>8.66666666666667</v>
      </c>
    </row>
    <row r="14" spans="1:2">
      <c r="A14" s="2" t="s">
        <v>34</v>
      </c>
      <c r="B14" s="4">
        <v>8.57142857142857</v>
      </c>
    </row>
    <row r="15" spans="1:2">
      <c r="A15" s="2" t="s">
        <v>15</v>
      </c>
      <c r="B15" s="4">
        <v>8</v>
      </c>
    </row>
    <row r="16" spans="1:2">
      <c r="A16" s="2" t="s">
        <v>36</v>
      </c>
      <c r="B16" s="4">
        <v>8</v>
      </c>
    </row>
    <row r="17" spans="1:2">
      <c r="A17" s="2" t="s">
        <v>35</v>
      </c>
      <c r="B17" s="4">
        <v>7.38461538461539</v>
      </c>
    </row>
    <row r="18" spans="1:2">
      <c r="A18" s="2" t="s">
        <v>37</v>
      </c>
      <c r="B18" s="4">
        <v>7.38461538461539</v>
      </c>
    </row>
    <row r="19" spans="1:2">
      <c r="A19" s="2" t="s">
        <v>51</v>
      </c>
      <c r="B19" s="4">
        <v>7.11111111111111</v>
      </c>
    </row>
    <row r="20" spans="1:2">
      <c r="A20" s="2" t="s">
        <v>48</v>
      </c>
      <c r="B20" s="4">
        <v>5.77777777777778</v>
      </c>
    </row>
    <row r="21" spans="1:2">
      <c r="A21" s="2" t="s">
        <v>57</v>
      </c>
      <c r="B21" s="4">
        <v>5.77777777777778</v>
      </c>
    </row>
    <row r="22" spans="1:2">
      <c r="A22" s="2" t="s">
        <v>38</v>
      </c>
      <c r="B22" s="4">
        <v>4.8</v>
      </c>
    </row>
    <row r="23" spans="1:2">
      <c r="A23" s="2" t="s">
        <v>55</v>
      </c>
      <c r="B23" s="4">
        <v>3.14285714285714</v>
      </c>
    </row>
    <row r="24" spans="1:2">
      <c r="A24" s="2" t="s">
        <v>16</v>
      </c>
      <c r="B24" s="4">
        <v>2.6</v>
      </c>
    </row>
    <row r="25" spans="1:2">
      <c r="A25" s="2" t="s">
        <v>17</v>
      </c>
      <c r="B25" s="4">
        <v>2.57142857142857</v>
      </c>
    </row>
    <row r="26" spans="1:2">
      <c r="A26" s="2" t="s">
        <v>52</v>
      </c>
      <c r="B26" s="4">
        <v>2.54545454545455</v>
      </c>
    </row>
    <row r="27" spans="1:2">
      <c r="A27" s="2" t="s">
        <v>39</v>
      </c>
      <c r="B27" s="4">
        <v>2.33333333333333</v>
      </c>
    </row>
    <row r="28" spans="1:2">
      <c r="A28" s="2" t="s">
        <v>21</v>
      </c>
      <c r="B28" s="4">
        <v>2</v>
      </c>
    </row>
    <row r="29" spans="1:2">
      <c r="A29" s="2" t="s">
        <v>28</v>
      </c>
      <c r="B29" s="4">
        <v>2</v>
      </c>
    </row>
    <row r="30" spans="1:2">
      <c r="A30" s="2" t="s">
        <v>23</v>
      </c>
      <c r="B30" s="4">
        <v>1.75</v>
      </c>
    </row>
    <row r="31" spans="1:2">
      <c r="A31" s="2" t="s">
        <v>19</v>
      </c>
      <c r="B31" s="4">
        <v>1.63636363636364</v>
      </c>
    </row>
    <row r="32" spans="1:2">
      <c r="A32" s="2" t="s">
        <v>40</v>
      </c>
      <c r="B32" s="4">
        <v>1.625</v>
      </c>
    </row>
    <row r="33" spans="1:2">
      <c r="A33" s="2" t="s">
        <v>25</v>
      </c>
      <c r="B33" s="4">
        <v>1.25</v>
      </c>
    </row>
    <row r="34" spans="1:2">
      <c r="A34" s="2" t="s">
        <v>20</v>
      </c>
      <c r="B34" s="4">
        <v>1.16666666666667</v>
      </c>
    </row>
    <row r="35" spans="1:2">
      <c r="A35" s="2" t="s">
        <v>53</v>
      </c>
      <c r="B35" s="4">
        <v>1.14285714285714</v>
      </c>
    </row>
    <row r="36" spans="1:2">
      <c r="A36" s="2" t="s">
        <v>43</v>
      </c>
      <c r="B36" s="4">
        <v>1</v>
      </c>
    </row>
    <row r="37" spans="1:2">
      <c r="A37" s="2" t="s">
        <v>44</v>
      </c>
      <c r="B37" s="4">
        <v>1</v>
      </c>
    </row>
    <row r="38" spans="1:2">
      <c r="A38" s="2" t="s">
        <v>46</v>
      </c>
      <c r="B38" s="4">
        <v>0.916666666666667</v>
      </c>
    </row>
    <row r="39" spans="1:2">
      <c r="A39" s="2" t="s">
        <v>22</v>
      </c>
      <c r="B39" s="4">
        <v>0.727272727272727</v>
      </c>
    </row>
    <row r="40" spans="1:2">
      <c r="A40" s="2" t="s">
        <v>24</v>
      </c>
      <c r="B40" s="4">
        <v>0.666666666666667</v>
      </c>
    </row>
    <row r="41" spans="1:2">
      <c r="A41" s="2" t="s">
        <v>26</v>
      </c>
      <c r="B41" s="4">
        <v>0.666666666666667</v>
      </c>
    </row>
    <row r="42" spans="1:2">
      <c r="A42" s="2" t="s">
        <v>42</v>
      </c>
      <c r="B42" s="4">
        <v>0.666666666666667</v>
      </c>
    </row>
    <row r="43" spans="1:2">
      <c r="A43" s="2" t="s">
        <v>41</v>
      </c>
      <c r="B43" s="4">
        <v>0.5</v>
      </c>
    </row>
    <row r="44" spans="1:2">
      <c r="A44" s="2" t="s">
        <v>27</v>
      </c>
      <c r="B44" s="4">
        <v>0.307692307692308</v>
      </c>
    </row>
    <row r="45" spans="1:2">
      <c r="A45" s="2" t="s">
        <v>45</v>
      </c>
      <c r="B45" s="4">
        <v>0.230769230769231</v>
      </c>
    </row>
  </sheetData>
  <sortState ref="A1:B44">
    <sortCondition ref="B1" descending="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workbookViewId="0">
      <selection activeCell="D5" sqref="D5"/>
    </sheetView>
  </sheetViews>
  <sheetFormatPr defaultColWidth="8.88888888888889" defaultRowHeight="14.4" outlineLevelCol="1"/>
  <cols>
    <col min="1" max="1" width="55.7777777777778" customWidth="1"/>
    <col min="2" max="2" width="8.88888888888889" style="1"/>
  </cols>
  <sheetData>
    <row r="1" spans="1:2">
      <c r="A1" s="1" t="s">
        <v>0</v>
      </c>
      <c r="B1" s="1" t="s">
        <v>9</v>
      </c>
    </row>
    <row r="2" spans="1:2">
      <c r="A2" s="2" t="s">
        <v>32</v>
      </c>
      <c r="B2" s="3">
        <v>19.2857142857143</v>
      </c>
    </row>
    <row r="3" spans="1:2">
      <c r="A3" s="2" t="s">
        <v>47</v>
      </c>
      <c r="B3" s="3">
        <v>18</v>
      </c>
    </row>
    <row r="4" spans="1:2">
      <c r="A4" s="2" t="s">
        <v>30</v>
      </c>
      <c r="B4" s="3">
        <v>16.2</v>
      </c>
    </row>
    <row r="5" spans="1:2">
      <c r="A5" s="2" t="s">
        <v>29</v>
      </c>
      <c r="B5" s="3">
        <v>15.75</v>
      </c>
    </row>
    <row r="6" spans="1:2">
      <c r="A6" s="2" t="s">
        <v>56</v>
      </c>
      <c r="B6" s="3">
        <v>15</v>
      </c>
    </row>
    <row r="7" spans="1:2">
      <c r="A7" s="2" t="s">
        <v>58</v>
      </c>
      <c r="B7" s="3">
        <v>14</v>
      </c>
    </row>
    <row r="8" spans="1:2">
      <c r="A8" s="2" t="s">
        <v>18</v>
      </c>
      <c r="B8" s="3">
        <v>13.5</v>
      </c>
    </row>
    <row r="9" spans="1:2">
      <c r="A9" s="2" t="s">
        <v>31</v>
      </c>
      <c r="B9" s="3">
        <v>13.5</v>
      </c>
    </row>
    <row r="10" spans="1:2">
      <c r="A10" s="2" t="s">
        <v>50</v>
      </c>
      <c r="B10" s="3">
        <v>12.5</v>
      </c>
    </row>
    <row r="11" spans="1:2">
      <c r="A11" s="2" t="s">
        <v>15</v>
      </c>
      <c r="B11" s="3">
        <v>12</v>
      </c>
    </row>
    <row r="12" spans="1:2">
      <c r="A12" s="2" t="s">
        <v>49</v>
      </c>
      <c r="B12" s="3">
        <v>11.25</v>
      </c>
    </row>
    <row r="13" spans="1:2">
      <c r="A13" s="2" t="s">
        <v>54</v>
      </c>
      <c r="B13" s="3">
        <v>10.8333333333333</v>
      </c>
    </row>
    <row r="14" spans="1:2">
      <c r="A14" s="2" t="s">
        <v>51</v>
      </c>
      <c r="B14" s="3">
        <v>8.88888888888889</v>
      </c>
    </row>
    <row r="15" spans="1:2">
      <c r="A15" s="2" t="s">
        <v>33</v>
      </c>
      <c r="B15" s="3">
        <v>8.4</v>
      </c>
    </row>
    <row r="16" spans="1:2">
      <c r="A16" s="2" t="s">
        <v>34</v>
      </c>
      <c r="B16" s="3">
        <v>7.5</v>
      </c>
    </row>
    <row r="17" spans="1:2">
      <c r="A17" s="2" t="s">
        <v>48</v>
      </c>
      <c r="B17" s="3">
        <v>7.22222222222222</v>
      </c>
    </row>
    <row r="18" spans="1:2">
      <c r="A18" s="2" t="s">
        <v>57</v>
      </c>
      <c r="B18" s="3">
        <v>7.22222222222222</v>
      </c>
    </row>
    <row r="19" spans="1:2">
      <c r="A19" s="2" t="s">
        <v>36</v>
      </c>
      <c r="B19" s="3">
        <v>7</v>
      </c>
    </row>
    <row r="20" spans="1:2">
      <c r="A20" s="2" t="s">
        <v>35</v>
      </c>
      <c r="B20" s="3">
        <v>6.46153846153846</v>
      </c>
    </row>
    <row r="21" spans="1:2">
      <c r="A21" s="2" t="s">
        <v>37</v>
      </c>
      <c r="B21" s="3">
        <v>6.46153846153846</v>
      </c>
    </row>
    <row r="22" spans="1:2">
      <c r="A22" s="2" t="s">
        <v>38</v>
      </c>
      <c r="B22" s="3">
        <v>4.2</v>
      </c>
    </row>
    <row r="23" spans="1:2">
      <c r="A23" s="2" t="s">
        <v>55</v>
      </c>
      <c r="B23" s="3">
        <v>3.92857142857143</v>
      </c>
    </row>
    <row r="24" spans="1:2">
      <c r="A24" s="2" t="s">
        <v>16</v>
      </c>
      <c r="B24" s="3">
        <v>3.9</v>
      </c>
    </row>
    <row r="25" spans="1:2">
      <c r="A25" s="2" t="s">
        <v>17</v>
      </c>
      <c r="B25" s="3">
        <v>3.85714285714286</v>
      </c>
    </row>
    <row r="26" spans="1:2">
      <c r="A26" s="2" t="s">
        <v>52</v>
      </c>
      <c r="B26" s="3">
        <v>3.18181818181818</v>
      </c>
    </row>
    <row r="27" spans="1:2">
      <c r="A27" s="2" t="s">
        <v>21</v>
      </c>
      <c r="B27" s="3">
        <v>3</v>
      </c>
    </row>
    <row r="28" spans="1:2">
      <c r="A28" s="2" t="s">
        <v>28</v>
      </c>
      <c r="B28" s="3">
        <v>3</v>
      </c>
    </row>
    <row r="29" spans="1:2">
      <c r="A29" s="2" t="s">
        <v>23</v>
      </c>
      <c r="B29" s="3">
        <v>2.625</v>
      </c>
    </row>
    <row r="30" spans="1:2">
      <c r="A30" s="2" t="s">
        <v>19</v>
      </c>
      <c r="B30" s="3">
        <v>2.45454545454545</v>
      </c>
    </row>
    <row r="31" spans="1:2">
      <c r="A31" s="2" t="s">
        <v>39</v>
      </c>
      <c r="B31" s="3">
        <v>2.33333333333333</v>
      </c>
    </row>
    <row r="32" spans="1:2">
      <c r="A32" s="2" t="s">
        <v>25</v>
      </c>
      <c r="B32" s="3">
        <v>1.875</v>
      </c>
    </row>
    <row r="33" spans="1:2">
      <c r="A33" s="2" t="s">
        <v>20</v>
      </c>
      <c r="B33" s="3">
        <v>1.75</v>
      </c>
    </row>
    <row r="34" spans="1:2">
      <c r="A34" s="2" t="s">
        <v>40</v>
      </c>
      <c r="B34" s="3">
        <v>1.625</v>
      </c>
    </row>
    <row r="35" spans="1:2">
      <c r="A35" s="2" t="s">
        <v>53</v>
      </c>
      <c r="B35" s="3">
        <v>1.42857142857143</v>
      </c>
    </row>
    <row r="36" spans="1:2">
      <c r="A36" s="2" t="s">
        <v>22</v>
      </c>
      <c r="B36" s="3">
        <v>1.09090909090909</v>
      </c>
    </row>
    <row r="37" spans="1:2">
      <c r="A37" s="2" t="s">
        <v>24</v>
      </c>
      <c r="B37" s="3">
        <v>1</v>
      </c>
    </row>
    <row r="38" spans="1:2">
      <c r="A38" s="2" t="s">
        <v>26</v>
      </c>
      <c r="B38" s="3">
        <v>1</v>
      </c>
    </row>
    <row r="39" spans="1:2">
      <c r="A39" s="2" t="s">
        <v>43</v>
      </c>
      <c r="B39" s="3">
        <v>1</v>
      </c>
    </row>
    <row r="40" spans="1:2">
      <c r="A40" s="2" t="s">
        <v>44</v>
      </c>
      <c r="B40" s="3">
        <v>1</v>
      </c>
    </row>
    <row r="41" spans="1:2">
      <c r="A41" s="2" t="s">
        <v>46</v>
      </c>
      <c r="B41" s="3">
        <v>0.916666666666667</v>
      </c>
    </row>
    <row r="42" spans="1:2">
      <c r="A42" s="2" t="s">
        <v>42</v>
      </c>
      <c r="B42" s="3">
        <v>0.666666666666667</v>
      </c>
    </row>
    <row r="43" spans="1:2">
      <c r="A43" s="2" t="s">
        <v>41</v>
      </c>
      <c r="B43" s="3">
        <v>0.5</v>
      </c>
    </row>
    <row r="44" spans="1:2">
      <c r="A44" s="2" t="s">
        <v>27</v>
      </c>
      <c r="B44" s="3">
        <v>0.461538461538462</v>
      </c>
    </row>
    <row r="45" spans="1:2">
      <c r="A45" s="2" t="s">
        <v>45</v>
      </c>
      <c r="B45" s="3">
        <v>0.230769230769231</v>
      </c>
    </row>
  </sheetData>
  <sortState ref="A1:B44">
    <sortCondition ref="B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优先级1排序</vt:lpstr>
      <vt:lpstr>优先级2排序</vt:lpstr>
      <vt:lpstr>优先级3排序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2019-11-16T12:04:00Z</dcterms:created>
  <dcterms:modified xsi:type="dcterms:W3CDTF">2019-11-16T13:52:33Z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