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27" i="2" l="1"/>
  <c r="E13" i="1" s="1"/>
  <c r="F36" i="1" l="1"/>
  <c r="F29" i="1"/>
  <c r="E20" i="1" s="1"/>
  <c r="F45" i="2" l="1"/>
  <c r="E10" i="1" s="1"/>
  <c r="E11" i="1" l="1"/>
  <c r="E17" i="1" s="1"/>
</calcChain>
</file>

<file path=xl/sharedStrings.xml><?xml version="1.0" encoding="utf-8"?>
<sst xmlns="http://schemas.openxmlformats.org/spreadsheetml/2006/main" count="37" uniqueCount="27">
  <si>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</si>
  <si>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</si>
  <si>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</si>
  <si>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</si>
  <si>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</si>
  <si>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</si>
  <si>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</si>
  <si>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</si>
  <si>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</si>
  <si>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</si>
  <si>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</si>
  <si>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</si>
  <si>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</si>
  <si>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</si>
  <si>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</si>
  <si>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</si>
  <si>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</si>
  <si>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</si>
  <si>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</si>
  <si>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</si>
  <si>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</si>
  <si>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0505022723</t>
  </si>
  <si>
    <t>0503211336</t>
  </si>
  <si>
    <t>5shman</t>
  </si>
  <si>
    <t>luffy</t>
  </si>
  <si>
    <t>qaswed1</t>
  </si>
  <si>
    <t>prevers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</si>
</sst>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E9" sqref="E9:H9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55" t="s">
        <v>0</v>
      </c>
      <c r="E5" s="56"/>
      <c r="F5" s="56"/>
    </row>
    <row r="7" spans="2:8" ht="18.75" x14ac:dyDescent="0.3">
      <c r="F7" s="1" t="s">
        <v>1</v>
      </c>
      <c r="G7" s="69">
        <v>43651</v>
      </c>
      <c r="H7" s="70"/>
    </row>
    <row r="8" spans="2:8" ht="27" thickBot="1" x14ac:dyDescent="0.45">
      <c r="B8" s="2"/>
    </row>
    <row r="9" spans="2:8" ht="27" thickBot="1" x14ac:dyDescent="0.45">
      <c r="B9" s="59" t="s">
        <v>2</v>
      </c>
      <c r="C9" s="60"/>
      <c r="D9" s="61"/>
      <c r="E9" s="64">
        <v>915</v>
      </c>
      <c r="F9" s="65"/>
      <c r="G9" s="65"/>
      <c r="H9" s="66"/>
    </row>
    <row r="10" spans="2:8" ht="27" thickBot="1" x14ac:dyDescent="0.45">
      <c r="B10" s="57" t="s">
        <v>3</v>
      </c>
      <c r="C10" s="58"/>
      <c r="D10" s="58"/>
      <c r="E10" s="67">
        <f>SUM('Credit sheet'!F45:G45)</f>
        <v>122</v>
      </c>
      <c r="F10" s="67"/>
      <c r="G10" s="67"/>
      <c r="H10" s="68"/>
    </row>
    <row r="11" spans="2:8" ht="27" thickBot="1" x14ac:dyDescent="0.45">
      <c r="B11" s="40" t="s">
        <v>5</v>
      </c>
      <c r="C11" s="41"/>
      <c r="D11" s="41"/>
      <c r="E11" s="48">
        <f>SUM(E9-E10)</f>
        <v>793</v>
      </c>
      <c r="F11" s="48"/>
      <c r="G11" s="48"/>
      <c r="H11" s="49"/>
    </row>
    <row r="12" spans="2:8" ht="27" thickBot="1" x14ac:dyDescent="0.45">
      <c r="B12" s="71"/>
      <c r="C12" s="71"/>
      <c r="D12" s="71"/>
      <c r="E12" s="72"/>
      <c r="F12" s="72"/>
      <c r="G12" s="72"/>
      <c r="H12" s="72"/>
    </row>
    <row r="13" spans="2:8" ht="27" thickBot="1" x14ac:dyDescent="0.45">
      <c r="B13" s="62" t="s">
        <v>4</v>
      </c>
      <c r="C13" s="63"/>
      <c r="D13" s="63"/>
      <c r="E13" s="42">
        <f>SUM('Credit sheet'!F27:G27)</f>
        <v>94</v>
      </c>
      <c r="F13" s="42"/>
      <c r="G13" s="42"/>
      <c r="H13" s="43"/>
    </row>
    <row r="14" spans="2:8" ht="27" thickBot="1" x14ac:dyDescent="0.45">
      <c r="B14" s="40" t="s">
        <v>18</v>
      </c>
      <c r="C14" s="41"/>
      <c r="D14" s="41"/>
      <c r="E14" s="42"/>
      <c r="F14" s="42"/>
      <c r="G14" s="42"/>
      <c r="H14" s="43"/>
    </row>
    <row r="16" spans="2:8" ht="15.75" thickBot="1" x14ac:dyDescent="0.3"/>
    <row r="17" spans="2:8" ht="27" thickBot="1" x14ac:dyDescent="0.45">
      <c r="B17" s="40" t="s">
        <v>7</v>
      </c>
      <c r="C17" s="41"/>
      <c r="D17" s="46"/>
      <c r="E17" s="47">
        <f>SUM(E11,E13,E14)</f>
        <v>887</v>
      </c>
      <c r="F17" s="48"/>
      <c r="G17" s="48"/>
      <c r="H17" s="49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50" t="s">
        <v>8</v>
      </c>
      <c r="C20" s="50"/>
      <c r="D20" s="50"/>
      <c r="E20" s="51">
        <f>SUM(F29)</f>
        <v>0</v>
      </c>
      <c r="F20" s="51"/>
      <c r="G20" s="51"/>
    </row>
    <row r="21" spans="2:8" ht="15.75" thickTop="1" x14ac:dyDescent="0.25"/>
    <row r="22" spans="2:8" ht="15.75" thickBot="1" x14ac:dyDescent="0.3">
      <c r="B22" s="54" t="s">
        <v>18</v>
      </c>
      <c r="C22" s="54"/>
      <c r="D22" s="54"/>
      <c r="E22" s="54"/>
      <c r="F22" s="54"/>
      <c r="G22" s="54"/>
    </row>
    <row r="23" spans="2:8" ht="15.75" thickBot="1" x14ac:dyDescent="0.3">
      <c r="B23" s="7" t="s">
        <v>15</v>
      </c>
      <c r="C23" s="8" t="s">
        <v>16</v>
      </c>
      <c r="D23" s="52" t="s">
        <v>17</v>
      </c>
      <c r="E23" s="52"/>
      <c r="F23" s="52" t="s">
        <v>12</v>
      </c>
      <c r="G23" s="53"/>
    </row>
    <row r="24" spans="2:8" x14ac:dyDescent="0.25">
      <c r="B24" s="9"/>
      <c r="C24" s="14"/>
      <c r="D24" s="25"/>
      <c r="E24" s="25"/>
      <c r="F24" s="19"/>
      <c r="G24" s="20"/>
    </row>
    <row r="25" spans="2:8" x14ac:dyDescent="0.25">
      <c r="B25" s="12"/>
      <c r="C25" s="10"/>
      <c r="D25" s="26"/>
      <c r="E25" s="26"/>
      <c r="F25" s="21"/>
      <c r="G25" s="22"/>
    </row>
    <row r="26" spans="2:8" x14ac:dyDescent="0.25">
      <c r="B26" s="12"/>
      <c r="C26" s="10"/>
      <c r="D26" s="26"/>
      <c r="E26" s="26"/>
      <c r="F26" s="21"/>
      <c r="G26" s="22"/>
      <c r="H26" s="6"/>
    </row>
    <row r="27" spans="2:8" x14ac:dyDescent="0.25">
      <c r="B27" s="12"/>
      <c r="C27" s="10"/>
      <c r="D27" s="26"/>
      <c r="E27" s="26"/>
      <c r="F27" s="21"/>
      <c r="G27" s="22"/>
      <c r="H27" s="6"/>
    </row>
    <row r="28" spans="2:8" ht="15.75" thickBot="1" x14ac:dyDescent="0.3">
      <c r="B28" s="13"/>
      <c r="C28" s="11"/>
      <c r="D28" s="27"/>
      <c r="E28" s="27"/>
      <c r="F28" s="23"/>
      <c r="G28" s="24"/>
      <c r="H28" s="6"/>
    </row>
    <row r="29" spans="2:8" ht="15.75" thickBot="1" x14ac:dyDescent="0.3">
      <c r="B29" s="4"/>
      <c r="C29" s="4"/>
      <c r="D29" s="15" t="s">
        <v>6</v>
      </c>
      <c r="E29" s="16"/>
      <c r="F29" s="17">
        <f>SUM(F24:G28)</f>
        <v>0</v>
      </c>
      <c r="G29" s="18"/>
      <c r="H29" s="6"/>
    </row>
    <row r="30" spans="2:8" ht="15.75" thickBot="1" x14ac:dyDescent="0.3">
      <c r="B30" s="45" t="s">
        <v>20</v>
      </c>
      <c r="C30" s="45"/>
      <c r="D30" s="45"/>
      <c r="E30" s="45"/>
      <c r="F30" s="45"/>
      <c r="G30" s="45"/>
      <c r="H30" s="6"/>
    </row>
    <row r="31" spans="2:8" ht="15.75" thickBot="1" x14ac:dyDescent="0.3">
      <c r="B31" s="44" t="s">
        <v>14</v>
      </c>
      <c r="C31" s="42"/>
      <c r="D31" s="42" t="s">
        <v>19</v>
      </c>
      <c r="E31" s="42"/>
      <c r="F31" s="42" t="s">
        <v>12</v>
      </c>
      <c r="G31" s="43"/>
      <c r="H31" s="6"/>
    </row>
    <row r="32" spans="2:8" x14ac:dyDescent="0.25">
      <c r="B32" s="36"/>
      <c r="C32" s="37"/>
      <c r="D32" s="38"/>
      <c r="E32" s="38"/>
      <c r="F32" s="38"/>
      <c r="G32" s="39"/>
      <c r="H32" s="6"/>
    </row>
    <row r="33" spans="2:8" x14ac:dyDescent="0.25">
      <c r="B33" s="28"/>
      <c r="C33" s="29"/>
      <c r="D33" s="30"/>
      <c r="E33" s="30"/>
      <c r="F33" s="30"/>
      <c r="G33" s="31"/>
      <c r="H33" s="6"/>
    </row>
    <row r="34" spans="2:8" x14ac:dyDescent="0.25">
      <c r="B34" s="28"/>
      <c r="C34" s="29"/>
      <c r="D34" s="30"/>
      <c r="E34" s="30"/>
      <c r="F34" s="30"/>
      <c r="G34" s="31"/>
    </row>
    <row r="35" spans="2:8" ht="15.75" thickBot="1" x14ac:dyDescent="0.3">
      <c r="B35" s="32"/>
      <c r="C35" s="33"/>
      <c r="D35" s="34"/>
      <c r="E35" s="34"/>
      <c r="F35" s="34"/>
      <c r="G35" s="35"/>
    </row>
    <row r="36" spans="2:8" ht="15.75" thickBot="1" x14ac:dyDescent="0.3">
      <c r="D36" s="15" t="s">
        <v>6</v>
      </c>
      <c r="E36" s="16"/>
      <c r="F36" s="17">
        <f>SUM(F32:G35)</f>
        <v>0</v>
      </c>
      <c r="G36" s="18"/>
    </row>
  </sheetData>
  <mergeCells count="51"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opLeftCell="A4" workbookViewId="0">
      <selection activeCell="A39" sqref="A39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55" t="s">
        <v>9</v>
      </c>
      <c r="D5" s="55"/>
      <c r="E5" s="55"/>
      <c r="F5" s="55"/>
      <c r="G5" s="3"/>
      <c r="H5" s="3"/>
    </row>
    <row r="6" spans="2:8" ht="15.75" thickBot="1" x14ac:dyDescent="0.3"/>
    <row r="7" spans="2:8" ht="15.75" thickBot="1" x14ac:dyDescent="0.3">
      <c r="B7" s="83" t="s">
        <v>4</v>
      </c>
      <c r="C7" s="84"/>
      <c r="D7" s="84"/>
      <c r="E7" s="84"/>
      <c r="F7" s="84"/>
      <c r="G7" s="85"/>
    </row>
    <row r="8" spans="2:8" ht="15.75" thickBot="1" x14ac:dyDescent="0.3">
      <c r="B8" s="44" t="s">
        <v>10</v>
      </c>
      <c r="C8" s="43"/>
      <c r="D8" s="44" t="s">
        <v>13</v>
      </c>
      <c r="E8" s="43"/>
      <c r="F8" s="44" t="s">
        <v>12</v>
      </c>
      <c r="G8" s="43"/>
    </row>
    <row r="9" spans="2:8" x14ac:dyDescent="0.25">
      <c r="B9" s="73" t="s">
        <v>23</v>
      </c>
      <c r="C9" s="74"/>
      <c r="D9" s="75"/>
      <c r="E9" s="75"/>
      <c r="F9" s="76">
        <v>34</v>
      </c>
      <c r="G9" s="77"/>
    </row>
    <row r="10" spans="2:8" x14ac:dyDescent="0.25">
      <c r="B10" s="78" t="s">
        <v>25</v>
      </c>
      <c r="C10" s="79"/>
      <c r="D10" s="80"/>
      <c r="E10" s="80"/>
      <c r="F10" s="81">
        <v>3</v>
      </c>
      <c r="G10" s="82"/>
    </row>
    <row r="11" spans="2:8" x14ac:dyDescent="0.25">
      <c r="B11" s="78" t="s">
        <v>21</v>
      </c>
      <c r="C11" s="79"/>
      <c r="D11" s="80"/>
      <c r="E11" s="80"/>
      <c r="F11" s="81">
        <v>52</v>
      </c>
      <c r="G11" s="82"/>
    </row>
    <row r="12" spans="2:8" x14ac:dyDescent="0.25">
      <c r="B12" s="78" t="s">
        <v>26</v>
      </c>
      <c r="C12" s="79"/>
      <c r="D12" s="80"/>
      <c r="E12" s="80"/>
      <c r="F12" s="81">
        <v>5</v>
      </c>
      <c r="G12" s="82"/>
    </row>
    <row r="13" spans="2:8" x14ac:dyDescent="0.25">
      <c r="B13" s="78"/>
      <c r="C13" s="79"/>
      <c r="D13" s="80"/>
      <c r="E13" s="80"/>
      <c r="F13" s="81"/>
      <c r="G13" s="82"/>
    </row>
    <row r="14" spans="2:8" x14ac:dyDescent="0.25">
      <c r="B14" s="78"/>
      <c r="C14" s="79"/>
      <c r="D14" s="80"/>
      <c r="E14" s="80"/>
      <c r="F14" s="81"/>
      <c r="G14" s="82"/>
    </row>
    <row r="15" spans="2:8" x14ac:dyDescent="0.25">
      <c r="B15" s="87"/>
      <c r="C15" s="88"/>
      <c r="D15" s="80"/>
      <c r="E15" s="80"/>
      <c r="F15" s="81"/>
      <c r="G15" s="82"/>
    </row>
    <row r="16" spans="2:8" x14ac:dyDescent="0.25">
      <c r="B16" s="78"/>
      <c r="C16" s="79"/>
      <c r="D16" s="80"/>
      <c r="E16" s="80"/>
      <c r="F16" s="81"/>
      <c r="G16" s="82"/>
    </row>
    <row r="17" spans="2:7" x14ac:dyDescent="0.25">
      <c r="B17" s="78"/>
      <c r="C17" s="79"/>
      <c r="D17" s="86"/>
      <c r="E17" s="86"/>
      <c r="F17" s="81"/>
      <c r="G17" s="82"/>
    </row>
    <row r="18" spans="2:7" x14ac:dyDescent="0.25">
      <c r="B18" s="78"/>
      <c r="C18" s="79"/>
      <c r="D18" s="80"/>
      <c r="E18" s="80"/>
      <c r="F18" s="81"/>
      <c r="G18" s="82"/>
    </row>
    <row r="19" spans="2:7" x14ac:dyDescent="0.25">
      <c r="B19" s="78"/>
      <c r="C19" s="79"/>
      <c r="D19" s="80"/>
      <c r="E19" s="80"/>
      <c r="F19" s="81"/>
      <c r="G19" s="82"/>
    </row>
    <row r="20" spans="2:7" x14ac:dyDescent="0.25">
      <c r="B20" s="78"/>
      <c r="C20" s="79"/>
      <c r="D20" s="80"/>
      <c r="E20" s="80"/>
      <c r="F20" s="81"/>
      <c r="G20" s="82"/>
    </row>
    <row r="21" spans="2:7" x14ac:dyDescent="0.25">
      <c r="B21" s="78"/>
      <c r="C21" s="79"/>
      <c r="D21" s="80"/>
      <c r="E21" s="80"/>
      <c r="F21" s="81"/>
      <c r="G21" s="82"/>
    </row>
    <row r="22" spans="2:7" x14ac:dyDescent="0.25">
      <c r="B22" s="78"/>
      <c r="C22" s="79"/>
      <c r="D22" s="80"/>
      <c r="E22" s="80"/>
      <c r="F22" s="81"/>
      <c r="G22" s="82"/>
    </row>
    <row r="23" spans="2:7" x14ac:dyDescent="0.25">
      <c r="B23" s="78"/>
      <c r="C23" s="79"/>
      <c r="D23" s="80"/>
      <c r="E23" s="80"/>
      <c r="F23" s="81"/>
      <c r="G23" s="82"/>
    </row>
    <row r="24" spans="2:7" x14ac:dyDescent="0.25">
      <c r="B24" s="78"/>
      <c r="C24" s="79"/>
      <c r="D24" s="80"/>
      <c r="E24" s="80"/>
      <c r="F24" s="81"/>
      <c r="G24" s="82"/>
    </row>
    <row r="25" spans="2:7" x14ac:dyDescent="0.25">
      <c r="B25" s="78"/>
      <c r="C25" s="79"/>
      <c r="D25" s="80"/>
      <c r="E25" s="80"/>
      <c r="F25" s="81"/>
      <c r="G25" s="82"/>
    </row>
    <row r="26" spans="2:7" ht="15.75" thickBot="1" x14ac:dyDescent="0.3">
      <c r="B26" s="89"/>
      <c r="C26" s="90"/>
      <c r="D26" s="91"/>
      <c r="E26" s="91"/>
      <c r="F26" s="92"/>
      <c r="G26" s="93"/>
    </row>
    <row r="27" spans="2:7" ht="15.75" thickBot="1" x14ac:dyDescent="0.3">
      <c r="B27" s="107" t="s">
        <v>6</v>
      </c>
      <c r="C27" s="108"/>
      <c r="D27" s="108"/>
      <c r="E27" s="108"/>
      <c r="F27" s="97">
        <f>SUM(F9:G26)</f>
        <v>94</v>
      </c>
      <c r="G27" s="98"/>
    </row>
    <row r="28" spans="2:7" ht="15.75" thickBot="1" x14ac:dyDescent="0.3"/>
    <row r="29" spans="2:7" ht="15.75" thickBot="1" x14ac:dyDescent="0.3">
      <c r="B29" s="109" t="s">
        <v>3</v>
      </c>
      <c r="C29" s="84"/>
      <c r="D29" s="84"/>
      <c r="E29" s="84"/>
      <c r="F29" s="84"/>
      <c r="G29" s="85"/>
    </row>
    <row r="30" spans="2:7" ht="15.75" thickBot="1" x14ac:dyDescent="0.3">
      <c r="B30" s="44" t="s">
        <v>10</v>
      </c>
      <c r="C30" s="43"/>
      <c r="D30" s="44" t="s">
        <v>11</v>
      </c>
      <c r="E30" s="43"/>
      <c r="F30" s="44" t="s">
        <v>12</v>
      </c>
      <c r="G30" s="43"/>
    </row>
    <row r="31" spans="2:7" x14ac:dyDescent="0.25">
      <c r="B31" s="99" t="s">
        <v>22</v>
      </c>
      <c r="C31" s="100"/>
      <c r="D31" s="101"/>
      <c r="E31" s="102"/>
      <c r="F31" s="103">
        <v>69</v>
      </c>
      <c r="G31" s="104"/>
    </row>
    <row r="32" spans="2:7" x14ac:dyDescent="0.25">
      <c r="B32" s="95" t="s">
        <v>24</v>
      </c>
      <c r="C32" s="96"/>
      <c r="D32" s="105"/>
      <c r="E32" s="106"/>
      <c r="F32" s="81">
        <v>53</v>
      </c>
      <c r="G32" s="82"/>
    </row>
    <row r="33" spans="2:7" x14ac:dyDescent="0.25">
      <c r="B33" s="95"/>
      <c r="C33" s="96"/>
      <c r="D33" s="94"/>
      <c r="E33" s="88"/>
      <c r="F33" s="81"/>
      <c r="G33" s="82"/>
    </row>
    <row r="34" spans="2:7" x14ac:dyDescent="0.25">
      <c r="B34" s="95"/>
      <c r="C34" s="96"/>
      <c r="D34" s="94"/>
      <c r="E34" s="88"/>
      <c r="F34" s="81"/>
      <c r="G34" s="82"/>
    </row>
    <row r="35" spans="2:7" x14ac:dyDescent="0.25">
      <c r="B35" s="95"/>
      <c r="C35" s="96"/>
      <c r="D35" s="94"/>
      <c r="E35" s="88"/>
      <c r="F35" s="81"/>
      <c r="G35" s="82"/>
    </row>
    <row r="36" spans="2:7" x14ac:dyDescent="0.25">
      <c r="B36" s="95"/>
      <c r="C36" s="96"/>
      <c r="D36" s="94"/>
      <c r="E36" s="88"/>
      <c r="F36" s="81"/>
      <c r="G36" s="82"/>
    </row>
    <row r="37" spans="2:7" x14ac:dyDescent="0.25">
      <c r="B37" s="95"/>
      <c r="C37" s="96"/>
      <c r="D37" s="94"/>
      <c r="E37" s="88"/>
      <c r="F37" s="81"/>
      <c r="G37" s="82"/>
    </row>
    <row r="38" spans="2:7" x14ac:dyDescent="0.25">
      <c r="B38" s="95"/>
      <c r="C38" s="96"/>
      <c r="D38" s="94"/>
      <c r="E38" s="88"/>
      <c r="F38" s="81"/>
      <c r="G38" s="82"/>
    </row>
    <row r="39" spans="2:7" x14ac:dyDescent="0.25">
      <c r="B39" s="95"/>
      <c r="C39" s="96"/>
      <c r="D39" s="94"/>
      <c r="E39" s="88"/>
      <c r="F39" s="81"/>
      <c r="G39" s="82"/>
    </row>
    <row r="40" spans="2:7" x14ac:dyDescent="0.25">
      <c r="B40" s="95"/>
      <c r="C40" s="96"/>
      <c r="D40" s="94"/>
      <c r="E40" s="88"/>
      <c r="F40" s="81"/>
      <c r="G40" s="82"/>
    </row>
    <row r="41" spans="2:7" x14ac:dyDescent="0.25">
      <c r="B41" s="95"/>
      <c r="C41" s="96"/>
      <c r="D41" s="94"/>
      <c r="E41" s="88"/>
      <c r="F41" s="81"/>
      <c r="G41" s="82"/>
    </row>
    <row r="42" spans="2:7" x14ac:dyDescent="0.25">
      <c r="B42" s="95"/>
      <c r="C42" s="96"/>
      <c r="D42" s="94"/>
      <c r="E42" s="88"/>
      <c r="F42" s="81"/>
      <c r="G42" s="82"/>
    </row>
    <row r="43" spans="2:7" x14ac:dyDescent="0.25">
      <c r="B43" s="95"/>
      <c r="C43" s="96"/>
      <c r="D43" s="94"/>
      <c r="E43" s="88"/>
      <c r="F43" s="81"/>
      <c r="G43" s="82"/>
    </row>
    <row r="44" spans="2:7" ht="15.75" thickBot="1" x14ac:dyDescent="0.3">
      <c r="B44" s="114"/>
      <c r="C44" s="115"/>
      <c r="D44" s="112"/>
      <c r="E44" s="113"/>
      <c r="F44" s="92"/>
      <c r="G44" s="93"/>
    </row>
    <row r="45" spans="2:7" ht="15.75" thickBot="1" x14ac:dyDescent="0.3">
      <c r="B45" s="107" t="s">
        <v>6</v>
      </c>
      <c r="C45" s="108"/>
      <c r="D45" s="108"/>
      <c r="E45" s="108"/>
      <c r="F45" s="110">
        <f>SUM(F31:G44)</f>
        <v>122</v>
      </c>
      <c r="G45" s="111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2019-05-08T11:57:16Z</dcterms:modified>
</cp:coreProperties>
</file>