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<sst xmlns="http://schemas.openxmlformats.org/spreadsheetml/2006/main" count="12" uniqueCount="12">
  <si>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Groupe</t>
  </si>
  <si>
    <t xml:space="preserve">Répartition</t>
  </si>
  <si>
    <t xml:space="preserve">Score</t>
  </si>
  <si>
    <t xml:space="preserve">Score cumulé par groupe</t>
  </si>
  <si>
    <t xml:space="preserve">Cumulé dans l’ordre de traitement du bucket</t>
  </si>
  <si>
    <t xml:space="preserve">Chance du groupe de faire partie du bucket</t>
  </si>
  <si>
    <t xml:space="preserve">Chance d’être dans le bucket</t>
  </si>
  <si>
    <t xml:space="preserve">Chance de voler par joueur du groupe</t>
  </si>
  <si>
    <t xml:space="preserve">Pimp Standard (+0)</t>
  </si>
  <si>
    <t xml:space="preserve">Pimp Amateur (+1)</t>
  </si>
  <si>
    <t xml:space="preserve">Pimp Aguerri (+2)</t>
  </si>
  <si>
    <t xml:space="preserve">Pimp Vétéran (+3)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</si>
</sst>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 %"/>
    <numFmt numFmtId="166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5:J11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J15" activeCellId="0" sqref="J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92"/>
    <col collapsed="false" customWidth="true" hidden="false" outlineLevel="0" max="3" min="3" style="0" width="18.61"/>
    <col collapsed="false" customWidth="true" hidden="false" outlineLevel="0" max="6" min="6" style="0" width="24.31"/>
    <col collapsed="false" customWidth="true" hidden="false" outlineLevel="0" max="7" min="7" style="0" width="40.06"/>
    <col collapsed="false" customWidth="true" hidden="false" outlineLevel="0" max="8" min="8" style="0" width="41.95"/>
    <col collapsed="false" customWidth="true" hidden="false" outlineLevel="0" max="9" min="9" style="0" width="27.09"/>
    <col collapsed="false" customWidth="true" hidden="false" outlineLevel="0" max="10" min="10" style="0" width="36.54"/>
  </cols>
  <sheetData>
    <row r="5" customFormat="false" ht="12.8" hidden="false" customHeight="false" outlineLevel="0" collapsed="false"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7</v>
      </c>
    </row>
    <row r="6" customFormat="false" ht="12.8" hidden="false" customHeight="false" outlineLevel="0" collapsed="false">
      <c r="C6" s="2"/>
      <c r="D6" s="2"/>
      <c r="E6" s="2"/>
      <c r="F6" s="2"/>
      <c r="G6" s="2"/>
      <c r="H6" s="2"/>
      <c r="I6" s="2"/>
      <c r="J6" s="3"/>
    </row>
    <row r="7" customFormat="false" ht="12.8" hidden="false" customHeight="false" outlineLevel="0" collapsed="false">
      <c r="C7" s="4" t="s">
        <v>8</v>
      </c>
      <c r="D7" s="2" t="n">
        <v>50</v>
      </c>
      <c r="E7" s="2" t="n">
        <v>5</v>
      </c>
      <c r="F7" s="2" t="n">
        <f aca="false">SUM(D7*E7)</f>
        <v>250</v>
      </c>
      <c r="G7" s="2" t="n">
        <f aca="false">SUM(F6+F7)</f>
        <v>250</v>
      </c>
      <c r="H7" s="5" t="n">
        <f aca="false">G7 / F11</f>
        <v>0.434782608695652</v>
      </c>
      <c r="I7" s="5" t="n">
        <f aca="false">H7-H6</f>
        <v>0.434782608695652</v>
      </c>
      <c r="J7" s="6" t="n">
        <f aca="false"> I7 / D7</f>
        <v>0.00869565217391304</v>
      </c>
    </row>
    <row r="8" customFormat="false" ht="12.8" hidden="false" customHeight="false" outlineLevel="0" collapsed="false">
      <c r="C8" s="4" t="s">
        <v>9</v>
      </c>
      <c r="D8" s="2" t="n">
        <v>30</v>
      </c>
      <c r="E8" s="2" t="n">
        <v>6</v>
      </c>
      <c r="F8" s="2" t="n">
        <f aca="false">SUM(D8*E8)</f>
        <v>180</v>
      </c>
      <c r="G8" s="2" t="n">
        <f aca="false">SUM(G7+F8)</f>
        <v>430</v>
      </c>
      <c r="H8" s="5" t="n">
        <f aca="false">G8 / F11</f>
        <v>0.747826086956522</v>
      </c>
      <c r="I8" s="5" t="n">
        <f aca="false">H8-H7</f>
        <v>0.31304347826087</v>
      </c>
      <c r="J8" s="6" t="n">
        <f aca="false"> I8 / D8</f>
        <v>0.0104347826086957</v>
      </c>
    </row>
    <row r="9" customFormat="false" ht="12.8" hidden="false" customHeight="false" outlineLevel="0" collapsed="false">
      <c r="C9" s="4" t="s">
        <v>10</v>
      </c>
      <c r="D9" s="2" t="n">
        <v>15</v>
      </c>
      <c r="E9" s="2" t="n">
        <v>7</v>
      </c>
      <c r="F9" s="2" t="n">
        <f aca="false">SUM(D9*E9)</f>
        <v>105</v>
      </c>
      <c r="G9" s="2" t="n">
        <f aca="false">SUM(G8+F9)</f>
        <v>535</v>
      </c>
      <c r="H9" s="5" t="n">
        <f aca="false">G9 / F11</f>
        <v>0.930434782608696</v>
      </c>
      <c r="I9" s="5" t="n">
        <f aca="false">H9-H8</f>
        <v>0.182608695652174</v>
      </c>
      <c r="J9" s="6" t="n">
        <f aca="false"> I9 / D9</f>
        <v>0.0121739130434783</v>
      </c>
    </row>
    <row r="10" customFormat="false" ht="12.8" hidden="false" customHeight="false" outlineLevel="0" collapsed="false">
      <c r="C10" s="7" t="s">
        <v>11</v>
      </c>
      <c r="D10" s="8" t="n">
        <v>5</v>
      </c>
      <c r="E10" s="8" t="n">
        <v>8</v>
      </c>
      <c r="F10" s="8" t="n">
        <f aca="false">SUM(D10*E10)</f>
        <v>40</v>
      </c>
      <c r="G10" s="8" t="n">
        <f aca="false">SUM(G9+F10)</f>
        <v>575</v>
      </c>
      <c r="H10" s="9" t="n">
        <f aca="false">F11 / G10</f>
        <v>1</v>
      </c>
      <c r="I10" s="9" t="n">
        <f aca="false">H10-H9</f>
        <v>0.0695652173913044</v>
      </c>
      <c r="J10" s="10" t="n">
        <f aca="false"> I10 / D10</f>
        <v>0.0139130434782609</v>
      </c>
    </row>
    <row r="11" customFormat="false" ht="12.8" hidden="false" customHeight="false" outlineLevel="0" collapsed="false">
      <c r="D11" s="11" t="n">
        <f aca="false">SUM(D7:D10)</f>
        <v>100</v>
      </c>
      <c r="F11" s="11" t="n">
        <f aca="false">SUM(F7:F10)</f>
        <v>575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2022-01-26T00:07:35Z</dcterms:created>
  <dc:creator/>
  <dc:description/>
  <dc:language>fr-FR</dc:language>
  <cp:lastModifiedBy/>
  <dcterms:modified xsi:type="dcterms:W3CDTF">2022-01-26T00:40:17Z</dcterms:modified>
  <cp:revision>4</cp:revision>
  <dc:subject/>
  <dc:title/>
</cp:coreProperties>
</file>