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5" i="1"/>
  <c r="D4" i="1"/>
  <c r="D3" i="1"/>
  <c r="D6" i="1"/>
  <c r="D7" i="1"/>
  <c r="D35" i="1"/>
  <c r="D36" i="1"/>
  <c r="D38" i="1"/>
  <c r="D39" i="1"/>
  <c r="D37" i="1"/>
  <c r="D34" i="1"/>
  <c r="D33" i="1"/>
  <c r="D32" i="1"/>
  <c r="D31" i="1"/>
  <c r="D30" i="1"/>
  <c r="D29" i="1"/>
  <c r="D28" i="1"/>
  <c r="D24" i="1"/>
  <c r="D25" i="1"/>
  <c r="D26" i="1"/>
  <c r="D27" i="1"/>
  <c r="D23" i="1"/>
</calcChain>
</file>

<file path=xl/sharedStrings.xml><?xml version="1.0" encoding="utf-8"?>
<sst xmlns="http://schemas.openxmlformats.org/spreadsheetml/2006/main" count="31" uniqueCount="28">
  <si>
    <t>Задача</t>
  </si>
  <si>
    <t>Дата начала</t>
  </si>
  <si>
    <t>Дата окончания</t>
  </si>
  <si>
    <t>Длительность, в днях</t>
  </si>
  <si>
    <t>6 Применение</t>
  </si>
  <si>
    <t xml:space="preserve">Задача </t>
  </si>
  <si>
    <t>1 Анализ задачи</t>
  </si>
  <si>
    <t>2 Проектирование</t>
  </si>
  <si>
    <t>3 Проектирование интерфейса</t>
  </si>
  <si>
    <t>1.1 Постановка задачи</t>
  </si>
  <si>
    <t>4 Разработка программы</t>
  </si>
  <si>
    <t>5 Тестирование</t>
  </si>
  <si>
    <t>1.2 Разработка ДВИ</t>
  </si>
  <si>
    <t>1.3 Выбор инструментов разработки</t>
  </si>
  <si>
    <t>1.4 Выбор стратегии разработки</t>
  </si>
  <si>
    <t>1.5 Составление плана и графика работы над проектом</t>
  </si>
  <si>
    <t>2.1 Проектирование системы меню и навигации по проекту</t>
  </si>
  <si>
    <t>2.2 Разработка модели данных</t>
  </si>
  <si>
    <t>2.3 Разработк uml - диаграмм</t>
  </si>
  <si>
    <t>3.1 Проектирование пользовательского интерфейса</t>
  </si>
  <si>
    <t>3.2 Разработка ТЗ</t>
  </si>
  <si>
    <t>4.1 Контроль разработки программы</t>
  </si>
  <si>
    <t>5.1 Руководство программиста</t>
  </si>
  <si>
    <t>5.2 Разработка диаграммы компонентов</t>
  </si>
  <si>
    <t>5.3 Разработка плана проведения тестирования ПП</t>
  </si>
  <si>
    <t>6.1 Разработка руководства пользователя</t>
  </si>
  <si>
    <t>6.2 Заключение</t>
  </si>
  <si>
    <t>6.3 Список использованных источников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</si>
</sst>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649006019357"/>
          <c:y val="0.19317750030200195"/>
          <c:w val="0.75875553016440767"/>
          <c:h val="0.806822499697998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1 Анализ задачи</c:v>
                </c:pt>
                <c:pt idx="1">
                  <c:v>2 Проектирование</c:v>
                </c:pt>
                <c:pt idx="2">
                  <c:v>3 Проектирование интерфейса</c:v>
                </c:pt>
                <c:pt idx="3">
                  <c:v>4 Разработка программы</c:v>
                </c:pt>
                <c:pt idx="4">
                  <c:v>5 Тестирование</c:v>
                </c:pt>
                <c:pt idx="5">
                  <c:v>6 Применение</c:v>
                </c:pt>
              </c:strCache>
            </c:strRef>
          </c:cat>
          <c:val>
            <c:numRef>
              <c:f>Лист1!$B$2:$B$7</c:f>
              <c:numCache>
                <c:formatCode>m/d/yyyy</c:formatCode>
                <c:ptCount val="6"/>
                <c:pt idx="0">
                  <c:v>44524</c:v>
                </c:pt>
                <c:pt idx="1">
                  <c:v>44536</c:v>
                </c:pt>
                <c:pt idx="2">
                  <c:v>44543</c:v>
                </c:pt>
                <c:pt idx="3">
                  <c:v>44550</c:v>
                </c:pt>
                <c:pt idx="4">
                  <c:v>44557</c:v>
                </c:pt>
                <c:pt idx="5">
                  <c:v>44564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D-4679-833F-13C6ABDF32F2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Длительность, в днях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1 Анализ задачи</c:v>
                </c:pt>
                <c:pt idx="1">
                  <c:v>2 Проектирование</c:v>
                </c:pt>
                <c:pt idx="2">
                  <c:v>3 Проектирование интерфейса</c:v>
                </c:pt>
                <c:pt idx="3">
                  <c:v>4 Разработка программы</c:v>
                </c:pt>
                <c:pt idx="4">
                  <c:v>5 Тестирование</c:v>
                </c:pt>
                <c:pt idx="5">
                  <c:v>6 Применение</c:v>
                </c:pt>
              </c:strCache>
            </c:str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D-4679-833F-13C6ABDF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53744"/>
        <c:axId val="2119554160"/>
      </c:barChart>
      <c:catAx>
        <c:axId val="2119553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554160"/>
        <c:crosses val="autoZero"/>
        <c:auto val="1"/>
        <c:lblAlgn val="ctr"/>
        <c:lblOffset val="100"/>
        <c:noMultiLvlLbl val="0"/>
      </c:catAx>
      <c:valAx>
        <c:axId val="2119554160"/>
        <c:scaling>
          <c:orientation val="minMax"/>
          <c:max val="44568"/>
          <c:min val="445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553744"/>
        <c:crosses val="autoZero"/>
        <c:crossBetween val="between"/>
        <c:dispUnits>
          <c:custUnit val="1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98840936568659"/>
          <c:y val="0.18833490043592258"/>
          <c:w val="0.69594795477302496"/>
          <c:h val="0.765599116351465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Лист1!$A$23:$A$39</c:f>
              <c:strCache>
                <c:ptCount val="17"/>
                <c:pt idx="0">
                  <c:v>1.1 Постановка задачи</c:v>
                </c:pt>
                <c:pt idx="1">
                  <c:v>1.2 Разработка ДВИ</c:v>
                </c:pt>
                <c:pt idx="2">
                  <c:v>1.3 Выбор инструментов разработки</c:v>
                </c:pt>
                <c:pt idx="3">
                  <c:v>1.4 Выбор стратегии разработки</c:v>
                </c:pt>
                <c:pt idx="4">
                  <c:v>1.5 Составление плана и графика работы над проектом</c:v>
                </c:pt>
                <c:pt idx="5">
                  <c:v>2.1 Проектирование системы меню и навигации по проекту</c:v>
                </c:pt>
                <c:pt idx="6">
                  <c:v>2.2 Разработка модели данных</c:v>
                </c:pt>
                <c:pt idx="7">
                  <c:v>2.3 Разработк uml - диаграмм</c:v>
                </c:pt>
                <c:pt idx="8">
                  <c:v>3.1 Проектирование пользовательского интерфейса</c:v>
                </c:pt>
                <c:pt idx="9">
                  <c:v>3.2 Разработка ТЗ</c:v>
                </c:pt>
                <c:pt idx="10">
                  <c:v>4.1 Контроль разработки программы</c:v>
                </c:pt>
                <c:pt idx="11">
                  <c:v>5.1 Руководство программиста</c:v>
                </c:pt>
                <c:pt idx="12">
                  <c:v>5.2 Разработка диаграммы компонентов</c:v>
                </c:pt>
                <c:pt idx="13">
                  <c:v>5.3 Разработка плана проведения тестирования ПП</c:v>
                </c:pt>
                <c:pt idx="14">
                  <c:v>6.1 Разработка руководства пользователя</c:v>
                </c:pt>
                <c:pt idx="15">
                  <c:v>6.2 Заключение</c:v>
                </c:pt>
                <c:pt idx="16">
                  <c:v>6.3 Список использованных источников</c:v>
                </c:pt>
              </c:strCache>
            </c:strRef>
          </c:cat>
          <c:val>
            <c:numRef>
              <c:f>Лист1!$B$23:$B$39</c:f>
              <c:numCache>
                <c:formatCode>m/d/yyyy</c:formatCode>
                <c:ptCount val="17"/>
                <c:pt idx="0">
                  <c:v>44524</c:v>
                </c:pt>
                <c:pt idx="1">
                  <c:v>44525</c:v>
                </c:pt>
                <c:pt idx="2">
                  <c:v>44529</c:v>
                </c:pt>
                <c:pt idx="3">
                  <c:v>44530</c:v>
                </c:pt>
                <c:pt idx="4">
                  <c:v>44533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44543</c:v>
                </c:pt>
                <c:pt idx="9">
                  <c:v>44545</c:v>
                </c:pt>
                <c:pt idx="10">
                  <c:v>44550</c:v>
                </c:pt>
                <c:pt idx="11">
                  <c:v>44557</c:v>
                </c:pt>
                <c:pt idx="12">
                  <c:v>44558</c:v>
                </c:pt>
                <c:pt idx="13">
                  <c:v>44560</c:v>
                </c:pt>
                <c:pt idx="14">
                  <c:v>44564</c:v>
                </c:pt>
                <c:pt idx="15">
                  <c:v>44566</c:v>
                </c:pt>
                <c:pt idx="16">
                  <c:v>44567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A-4D27-B196-F2CBDCA72556}"/>
            </c:ext>
          </c:extLst>
        </c:ser>
        <c:ser>
          <c:idx val="1"/>
          <c:order val="1"/>
          <c:tx>
            <c:strRef>
              <c:f>Лист1!$D$22</c:f>
              <c:strCache>
                <c:ptCount val="1"/>
                <c:pt idx="0">
                  <c:v>Длительность, в днях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Лист1!$A$23:$A$39</c:f>
              <c:strCache>
                <c:ptCount val="17"/>
                <c:pt idx="0">
                  <c:v>1.1 Постановка задачи</c:v>
                </c:pt>
                <c:pt idx="1">
                  <c:v>1.2 Разработка ДВИ</c:v>
                </c:pt>
                <c:pt idx="2">
                  <c:v>1.3 Выбор инструментов разработки</c:v>
                </c:pt>
                <c:pt idx="3">
                  <c:v>1.4 Выбор стратегии разработки</c:v>
                </c:pt>
                <c:pt idx="4">
                  <c:v>1.5 Составление плана и графика работы над проектом</c:v>
                </c:pt>
                <c:pt idx="5">
                  <c:v>2.1 Проектирование системы меню и навигации по проекту</c:v>
                </c:pt>
                <c:pt idx="6">
                  <c:v>2.2 Разработка модели данных</c:v>
                </c:pt>
                <c:pt idx="7">
                  <c:v>2.3 Разработк uml - диаграмм</c:v>
                </c:pt>
                <c:pt idx="8">
                  <c:v>3.1 Проектирование пользовательского интерфейса</c:v>
                </c:pt>
                <c:pt idx="9">
                  <c:v>3.2 Разработка ТЗ</c:v>
                </c:pt>
                <c:pt idx="10">
                  <c:v>4.1 Контроль разработки программы</c:v>
                </c:pt>
                <c:pt idx="11">
                  <c:v>5.1 Руководство программиста</c:v>
                </c:pt>
                <c:pt idx="12">
                  <c:v>5.2 Разработка диаграммы компонентов</c:v>
                </c:pt>
                <c:pt idx="13">
                  <c:v>5.3 Разработка плана проведения тестирования ПП</c:v>
                </c:pt>
                <c:pt idx="14">
                  <c:v>6.1 Разработка руководства пользователя</c:v>
                </c:pt>
                <c:pt idx="15">
                  <c:v>6.2 Заключение</c:v>
                </c:pt>
                <c:pt idx="16">
                  <c:v>6.3 Список использованных источников</c:v>
                </c:pt>
              </c:strCache>
            </c:strRef>
          </c:cat>
          <c:val>
            <c:numRef>
              <c:f>Лист1!$D$23:$D$39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A-4D27-B196-F2CBDCA7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902847"/>
        <c:axId val="316903263"/>
      </c:barChart>
      <c:catAx>
        <c:axId val="316902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903263"/>
        <c:crosses val="autoZero"/>
        <c:auto val="1"/>
        <c:lblAlgn val="ctr"/>
        <c:lblOffset val="100"/>
        <c:noMultiLvlLbl val="0"/>
      </c:catAx>
      <c:valAx>
        <c:axId val="316903263"/>
        <c:scaling>
          <c:orientation val="minMax"/>
          <c:max val="44568"/>
          <c:min val="445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90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</xdr:colOff>
      <xdr:row>0</xdr:row>
      <xdr:rowOff>15240</xdr:rowOff>
    </xdr:from>
    <xdr:to>
      <xdr:col>19</xdr:col>
      <xdr:colOff>174170</xdr:colOff>
      <xdr:row>18</xdr:row>
      <xdr:rowOff>108856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256132</xdr:colOff>
      <xdr:row>18</xdr:row>
      <xdr:rowOff>147918</xdr:rowOff>
    </xdr:from>
    <xdr:to>
      <xdr:col>21</xdr:col>
      <xdr:colOff>551969</xdr:colOff>
      <xdr:row>42</xdr:row>
      <xdr:rowOff>147919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zoomScale="70" zoomScaleNormal="70" workbookViewId="0">
      <selection activeCell="S13" sqref="S13"/>
    </sheetView>
  </sheetViews>
  <sheetFormatPr defaultRowHeight="14.4" x14ac:dyDescent="0.3"/>
  <cols>
    <col min="1" max="1" width="57.88671875" customWidth="1"/>
    <col min="2" max="2" width="11.44140625" customWidth="1"/>
    <col min="3" max="3" width="15.5546875" customWidth="1"/>
    <col min="4" max="4" width="20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6</v>
      </c>
      <c r="B2" s="1">
        <v>44524</v>
      </c>
      <c r="C2" s="4">
        <v>44535</v>
      </c>
      <c r="D2">
        <f>C2-B2-3</f>
        <v>8</v>
      </c>
    </row>
    <row r="3" spans="1:4" x14ac:dyDescent="0.3">
      <c r="A3" t="s">
        <v>7</v>
      </c>
      <c r="B3" s="1">
        <v>44536</v>
      </c>
      <c r="C3" s="4">
        <v>44540</v>
      </c>
      <c r="D3">
        <f>C3-B3+1</f>
        <v>5</v>
      </c>
    </row>
    <row r="4" spans="1:4" x14ac:dyDescent="0.3">
      <c r="A4" t="s">
        <v>8</v>
      </c>
      <c r="B4" s="1">
        <v>44543</v>
      </c>
      <c r="C4" s="4">
        <v>44547</v>
      </c>
      <c r="D4">
        <f>C4-B4+1</f>
        <v>5</v>
      </c>
    </row>
    <row r="5" spans="1:4" x14ac:dyDescent="0.3">
      <c r="A5" t="s">
        <v>10</v>
      </c>
      <c r="B5" s="1">
        <v>44550</v>
      </c>
      <c r="C5" s="4">
        <v>44554</v>
      </c>
      <c r="D5">
        <f>C5-B5+1</f>
        <v>5</v>
      </c>
    </row>
    <row r="6" spans="1:4" x14ac:dyDescent="0.3">
      <c r="A6" t="s">
        <v>11</v>
      </c>
      <c r="B6" s="1">
        <v>44557</v>
      </c>
      <c r="C6" s="4">
        <v>44561</v>
      </c>
      <c r="D6">
        <f>C6-B6+1</f>
        <v>5</v>
      </c>
    </row>
    <row r="7" spans="1:4" x14ac:dyDescent="0.3">
      <c r="A7" t="s">
        <v>4</v>
      </c>
      <c r="B7" s="1">
        <v>44564</v>
      </c>
      <c r="C7" s="4">
        <v>44568</v>
      </c>
      <c r="D7">
        <f>C7-B7+1</f>
        <v>5</v>
      </c>
    </row>
    <row r="22" spans="1:4" x14ac:dyDescent="0.3">
      <c r="A22" t="s">
        <v>5</v>
      </c>
      <c r="B22" t="s">
        <v>1</v>
      </c>
      <c r="C22" t="s">
        <v>2</v>
      </c>
      <c r="D22" t="s">
        <v>3</v>
      </c>
    </row>
    <row r="23" spans="1:4" x14ac:dyDescent="0.3">
      <c r="A23" t="s">
        <v>9</v>
      </c>
      <c r="B23" s="1">
        <v>44524</v>
      </c>
      <c r="C23" s="4">
        <v>44525</v>
      </c>
      <c r="D23" s="3">
        <f t="shared" ref="D23:D36" si="0">C23-B23</f>
        <v>1</v>
      </c>
    </row>
    <row r="24" spans="1:4" x14ac:dyDescent="0.3">
      <c r="A24" t="s">
        <v>12</v>
      </c>
      <c r="B24" s="1">
        <v>44525</v>
      </c>
      <c r="C24" s="4">
        <v>44526</v>
      </c>
      <c r="D24" s="3">
        <f t="shared" si="0"/>
        <v>1</v>
      </c>
    </row>
    <row r="25" spans="1:4" x14ac:dyDescent="0.3">
      <c r="A25" t="s">
        <v>13</v>
      </c>
      <c r="B25" s="1">
        <v>44529</v>
      </c>
      <c r="C25" s="4">
        <v>44530</v>
      </c>
      <c r="D25" s="3">
        <f t="shared" si="0"/>
        <v>1</v>
      </c>
    </row>
    <row r="26" spans="1:4" x14ac:dyDescent="0.3">
      <c r="A26" s="7" t="s">
        <v>14</v>
      </c>
      <c r="B26" s="1">
        <v>44530</v>
      </c>
      <c r="C26" s="4">
        <v>44533</v>
      </c>
      <c r="D26" s="3">
        <f t="shared" si="0"/>
        <v>3</v>
      </c>
    </row>
    <row r="27" spans="1:4" x14ac:dyDescent="0.3">
      <c r="A27" t="s">
        <v>15</v>
      </c>
      <c r="B27" s="1">
        <v>44533</v>
      </c>
      <c r="C27" s="4">
        <v>44535</v>
      </c>
      <c r="D27" s="3">
        <f t="shared" si="0"/>
        <v>2</v>
      </c>
    </row>
    <row r="28" spans="1:4" x14ac:dyDescent="0.3">
      <c r="A28" t="s">
        <v>16</v>
      </c>
      <c r="B28" s="1">
        <v>44536</v>
      </c>
      <c r="C28" s="4">
        <v>44537</v>
      </c>
      <c r="D28" s="3">
        <f t="shared" si="0"/>
        <v>1</v>
      </c>
    </row>
    <row r="29" spans="1:4" x14ac:dyDescent="0.3">
      <c r="A29" t="s">
        <v>17</v>
      </c>
      <c r="B29" s="1">
        <v>44537</v>
      </c>
      <c r="C29" s="4">
        <v>44538</v>
      </c>
      <c r="D29" s="3">
        <f t="shared" si="0"/>
        <v>1</v>
      </c>
    </row>
    <row r="30" spans="1:4" x14ac:dyDescent="0.3">
      <c r="A30" t="s">
        <v>18</v>
      </c>
      <c r="B30" s="1">
        <v>44538</v>
      </c>
      <c r="C30" s="4">
        <v>44540</v>
      </c>
      <c r="D30" s="3">
        <f t="shared" si="0"/>
        <v>2</v>
      </c>
    </row>
    <row r="31" spans="1:4" x14ac:dyDescent="0.3">
      <c r="A31" s="7" t="s">
        <v>19</v>
      </c>
      <c r="B31" s="8">
        <v>44543</v>
      </c>
      <c r="C31" s="9">
        <v>44545</v>
      </c>
      <c r="D31" s="10">
        <f t="shared" si="0"/>
        <v>2</v>
      </c>
    </row>
    <row r="32" spans="1:4" x14ac:dyDescent="0.3">
      <c r="A32" t="s">
        <v>20</v>
      </c>
      <c r="B32" s="1">
        <v>44545</v>
      </c>
      <c r="C32" s="4">
        <v>44547</v>
      </c>
      <c r="D32" s="3">
        <f t="shared" si="0"/>
        <v>2</v>
      </c>
    </row>
    <row r="33" spans="1:4" x14ac:dyDescent="0.3">
      <c r="A33" s="6" t="s">
        <v>21</v>
      </c>
      <c r="B33" s="1">
        <v>44550</v>
      </c>
      <c r="C33" s="4">
        <v>44554</v>
      </c>
      <c r="D33" s="3">
        <f t="shared" si="0"/>
        <v>4</v>
      </c>
    </row>
    <row r="34" spans="1:4" x14ac:dyDescent="0.3">
      <c r="A34" s="5" t="s">
        <v>22</v>
      </c>
      <c r="B34" s="1">
        <v>44557</v>
      </c>
      <c r="C34" s="4">
        <v>44558</v>
      </c>
      <c r="D34" s="3">
        <f t="shared" si="0"/>
        <v>1</v>
      </c>
    </row>
    <row r="35" spans="1:4" x14ac:dyDescent="0.3">
      <c r="A35" t="s">
        <v>23</v>
      </c>
      <c r="B35" s="1">
        <v>44558</v>
      </c>
      <c r="C35" s="4">
        <v>44560</v>
      </c>
      <c r="D35" s="3">
        <f>C35-B35</f>
        <v>2</v>
      </c>
    </row>
    <row r="36" spans="1:4" x14ac:dyDescent="0.3">
      <c r="A36" t="s">
        <v>24</v>
      </c>
      <c r="B36" s="1">
        <v>44560</v>
      </c>
      <c r="C36" s="2">
        <v>44561</v>
      </c>
      <c r="D36" s="3">
        <f>C36-B36</f>
        <v>1</v>
      </c>
    </row>
    <row r="37" spans="1:4" x14ac:dyDescent="0.3">
      <c r="A37" t="s">
        <v>25</v>
      </c>
      <c r="B37" s="1">
        <v>44564</v>
      </c>
      <c r="C37" s="4">
        <v>44566</v>
      </c>
      <c r="D37" s="3">
        <f>C37-B37</f>
        <v>2</v>
      </c>
    </row>
    <row r="38" spans="1:4" x14ac:dyDescent="0.3">
      <c r="A38" t="s">
        <v>26</v>
      </c>
      <c r="B38" s="1">
        <v>44566</v>
      </c>
      <c r="C38" s="4">
        <v>44567</v>
      </c>
      <c r="D38" s="3">
        <f t="shared" ref="D38:D39" si="1">C38-B38</f>
        <v>1</v>
      </c>
    </row>
    <row r="39" spans="1:4" x14ac:dyDescent="0.3">
      <c r="A39" t="s">
        <v>27</v>
      </c>
      <c r="B39" s="1">
        <v>44567</v>
      </c>
      <c r="C39" s="4">
        <v>44568</v>
      </c>
      <c r="D39" s="3">
        <f t="shared" si="1"/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2021-12-04T15:09:54Z</dcterms:modified>
</cp:coreProperties>
</file>