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Matura\2022_czerwiec\"/>
    </mc:Choice>
  </mc:AlternateContent>
  <xr:revisionPtr revIDLastSave="0" documentId="13_ncr:1_{B0E5A7AC-C7DD-4600-B76C-1D8B13DF861D}" xr6:coauthVersionLast="47" xr6:coauthVersionMax="47" xr10:uidLastSave="{00000000-0000-0000-0000-000000000000}"/>
  <bookViews>
    <workbookView xWindow="-108" yWindow="-108" windowWidth="30936" windowHeight="16776" xr2:uid="{11036F6C-9515-4824-8221-5F32BA56ED03}"/>
  </bookViews>
  <sheets>
    <sheet name="temperatury" sheetId="2" r:id="rId1"/>
    <sheet name="podpunkt_1" sheetId="1" r:id="rId2"/>
    <sheet name="podpunkt_2" sheetId="3" r:id="rId3"/>
    <sheet name="podpunkt_3" sheetId="4" r:id="rId4"/>
    <sheet name="podpunkt_4" sheetId="5" r:id="rId5"/>
  </sheets>
  <definedNames>
    <definedName name="ExternalData_1" localSheetId="1" hidden="1">podpunkt_1!$A$1:$B$93</definedName>
    <definedName name="ExternalData_1" localSheetId="2" hidden="1">podpunkt_2!$A$1:$B$93</definedName>
    <definedName name="ExternalData_1" localSheetId="3" hidden="1">podpunkt_3!$A$1:$B$93</definedName>
    <definedName name="ExternalData_1" localSheetId="4" hidden="1">podpunkt_4!$A$1:$B$695</definedName>
    <definedName name="ExternalData_1" localSheetId="0" hidden="1">temperatury!$A$1:$B$93</definedName>
  </definedNames>
  <calcPr calcId="191029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6" i="5" l="1"/>
  <c r="C96" i="5" s="1"/>
  <c r="B97" i="5"/>
  <c r="C97" i="5" s="1"/>
  <c r="B98" i="5"/>
  <c r="B99" i="5" s="1"/>
  <c r="D98" i="5"/>
  <c r="E98" i="5"/>
  <c r="B95" i="5"/>
  <c r="C94" i="5"/>
  <c r="F94" i="5" s="1"/>
  <c r="G94" i="5" s="1"/>
  <c r="D94" i="5"/>
  <c r="E94" i="5"/>
  <c r="E93" i="5"/>
  <c r="D93" i="5"/>
  <c r="C93" i="5"/>
  <c r="F93" i="5" s="1"/>
  <c r="E92" i="5"/>
  <c r="D92" i="5"/>
  <c r="C92" i="5"/>
  <c r="F92" i="5" s="1"/>
  <c r="E91" i="5"/>
  <c r="D91" i="5"/>
  <c r="C91" i="5"/>
  <c r="F91" i="5" s="1"/>
  <c r="E90" i="5"/>
  <c r="D90" i="5"/>
  <c r="F90" i="5" s="1"/>
  <c r="C90" i="5"/>
  <c r="F89" i="5"/>
  <c r="E89" i="5"/>
  <c r="D89" i="5"/>
  <c r="C89" i="5"/>
  <c r="E88" i="5"/>
  <c r="D88" i="5"/>
  <c r="C88" i="5"/>
  <c r="F88" i="5" s="1"/>
  <c r="F87" i="5"/>
  <c r="E87" i="5"/>
  <c r="D87" i="5"/>
  <c r="C87" i="5"/>
  <c r="E86" i="5"/>
  <c r="D86" i="5"/>
  <c r="F86" i="5" s="1"/>
  <c r="C86" i="5"/>
  <c r="E85" i="5"/>
  <c r="F85" i="5" s="1"/>
  <c r="D85" i="5"/>
  <c r="C85" i="5"/>
  <c r="E84" i="5"/>
  <c r="F84" i="5" s="1"/>
  <c r="D84" i="5"/>
  <c r="C84" i="5"/>
  <c r="E83" i="5"/>
  <c r="D83" i="5"/>
  <c r="C83" i="5"/>
  <c r="F83" i="5" s="1"/>
  <c r="E82" i="5"/>
  <c r="D82" i="5"/>
  <c r="F82" i="5" s="1"/>
  <c r="C82" i="5"/>
  <c r="E81" i="5"/>
  <c r="D81" i="5"/>
  <c r="F81" i="5" s="1"/>
  <c r="C81" i="5"/>
  <c r="F80" i="5"/>
  <c r="E80" i="5"/>
  <c r="D80" i="5"/>
  <c r="C80" i="5"/>
  <c r="E79" i="5"/>
  <c r="D79" i="5"/>
  <c r="C79" i="5"/>
  <c r="F79" i="5" s="1"/>
  <c r="E78" i="5"/>
  <c r="D78" i="5"/>
  <c r="C78" i="5"/>
  <c r="F78" i="5" s="1"/>
  <c r="E77" i="5"/>
  <c r="D77" i="5"/>
  <c r="C77" i="5"/>
  <c r="F77" i="5" s="1"/>
  <c r="E76" i="5"/>
  <c r="D76" i="5"/>
  <c r="C76" i="5"/>
  <c r="F76" i="5" s="1"/>
  <c r="E75" i="5"/>
  <c r="D75" i="5"/>
  <c r="C75" i="5"/>
  <c r="F75" i="5" s="1"/>
  <c r="E74" i="5"/>
  <c r="D74" i="5"/>
  <c r="F74" i="5" s="1"/>
  <c r="C74" i="5"/>
  <c r="F73" i="5"/>
  <c r="E73" i="5"/>
  <c r="D73" i="5"/>
  <c r="C73" i="5"/>
  <c r="F72" i="5"/>
  <c r="E72" i="5"/>
  <c r="D72" i="5"/>
  <c r="C72" i="5"/>
  <c r="F71" i="5"/>
  <c r="E71" i="5"/>
  <c r="D71" i="5"/>
  <c r="C71" i="5"/>
  <c r="E70" i="5"/>
  <c r="D70" i="5"/>
  <c r="F70" i="5" s="1"/>
  <c r="C70" i="5"/>
  <c r="E69" i="5"/>
  <c r="F69" i="5" s="1"/>
  <c r="D69" i="5"/>
  <c r="C69" i="5"/>
  <c r="E68" i="5"/>
  <c r="F68" i="5" s="1"/>
  <c r="D68" i="5"/>
  <c r="C68" i="5"/>
  <c r="E67" i="5"/>
  <c r="D67" i="5"/>
  <c r="C67" i="5"/>
  <c r="F67" i="5" s="1"/>
  <c r="E66" i="5"/>
  <c r="D66" i="5"/>
  <c r="F66" i="5" s="1"/>
  <c r="C66" i="5"/>
  <c r="E65" i="5"/>
  <c r="D65" i="5"/>
  <c r="F65" i="5" s="1"/>
  <c r="C65" i="5"/>
  <c r="F64" i="5"/>
  <c r="E64" i="5"/>
  <c r="D64" i="5"/>
  <c r="C64" i="5"/>
  <c r="E63" i="5"/>
  <c r="D63" i="5"/>
  <c r="C63" i="5"/>
  <c r="F63" i="5" s="1"/>
  <c r="E62" i="5"/>
  <c r="D62" i="5"/>
  <c r="C62" i="5"/>
  <c r="F62" i="5" s="1"/>
  <c r="E61" i="5"/>
  <c r="D61" i="5"/>
  <c r="C61" i="5"/>
  <c r="F61" i="5" s="1"/>
  <c r="E60" i="5"/>
  <c r="D60" i="5"/>
  <c r="C60" i="5"/>
  <c r="F60" i="5" s="1"/>
  <c r="E59" i="5"/>
  <c r="D59" i="5"/>
  <c r="C59" i="5"/>
  <c r="F59" i="5" s="1"/>
  <c r="E58" i="5"/>
  <c r="D58" i="5"/>
  <c r="F58" i="5" s="1"/>
  <c r="C58" i="5"/>
  <c r="F57" i="5"/>
  <c r="E57" i="5"/>
  <c r="D57" i="5"/>
  <c r="C57" i="5"/>
  <c r="F56" i="5"/>
  <c r="E56" i="5"/>
  <c r="D56" i="5"/>
  <c r="C56" i="5"/>
  <c r="F55" i="5"/>
  <c r="E55" i="5"/>
  <c r="D55" i="5"/>
  <c r="C55" i="5"/>
  <c r="E54" i="5"/>
  <c r="D54" i="5"/>
  <c r="F54" i="5" s="1"/>
  <c r="C54" i="5"/>
  <c r="E53" i="5"/>
  <c r="F53" i="5" s="1"/>
  <c r="D53" i="5"/>
  <c r="C53" i="5"/>
  <c r="E52" i="5"/>
  <c r="F52" i="5" s="1"/>
  <c r="D52" i="5"/>
  <c r="C52" i="5"/>
  <c r="E51" i="5"/>
  <c r="D51" i="5"/>
  <c r="C51" i="5"/>
  <c r="F51" i="5" s="1"/>
  <c r="E50" i="5"/>
  <c r="D50" i="5"/>
  <c r="F50" i="5" s="1"/>
  <c r="C50" i="5"/>
  <c r="E49" i="5"/>
  <c r="D49" i="5"/>
  <c r="F49" i="5" s="1"/>
  <c r="C49" i="5"/>
  <c r="F48" i="5"/>
  <c r="E48" i="5"/>
  <c r="D48" i="5"/>
  <c r="C48" i="5"/>
  <c r="E47" i="5"/>
  <c r="D47" i="5"/>
  <c r="C47" i="5"/>
  <c r="F47" i="5" s="1"/>
  <c r="E46" i="5"/>
  <c r="D46" i="5"/>
  <c r="C46" i="5"/>
  <c r="F46" i="5" s="1"/>
  <c r="E45" i="5"/>
  <c r="D45" i="5"/>
  <c r="C45" i="5"/>
  <c r="F45" i="5" s="1"/>
  <c r="E44" i="5"/>
  <c r="D44" i="5"/>
  <c r="C44" i="5"/>
  <c r="F44" i="5" s="1"/>
  <c r="E43" i="5"/>
  <c r="D43" i="5"/>
  <c r="C43" i="5"/>
  <c r="F43" i="5" s="1"/>
  <c r="E42" i="5"/>
  <c r="D42" i="5"/>
  <c r="F42" i="5" s="1"/>
  <c r="C42" i="5"/>
  <c r="F41" i="5"/>
  <c r="E41" i="5"/>
  <c r="D41" i="5"/>
  <c r="C41" i="5"/>
  <c r="F40" i="5"/>
  <c r="E40" i="5"/>
  <c r="D40" i="5"/>
  <c r="C40" i="5"/>
  <c r="F39" i="5"/>
  <c r="E39" i="5"/>
  <c r="D39" i="5"/>
  <c r="C39" i="5"/>
  <c r="E38" i="5"/>
  <c r="D38" i="5"/>
  <c r="F38" i="5" s="1"/>
  <c r="C38" i="5"/>
  <c r="E37" i="5"/>
  <c r="F37" i="5" s="1"/>
  <c r="D37" i="5"/>
  <c r="C37" i="5"/>
  <c r="E36" i="5"/>
  <c r="F36" i="5" s="1"/>
  <c r="D36" i="5"/>
  <c r="C36" i="5"/>
  <c r="E35" i="5"/>
  <c r="D35" i="5"/>
  <c r="C35" i="5"/>
  <c r="F35" i="5" s="1"/>
  <c r="E34" i="5"/>
  <c r="D34" i="5"/>
  <c r="F34" i="5" s="1"/>
  <c r="C34" i="5"/>
  <c r="E33" i="5"/>
  <c r="D33" i="5"/>
  <c r="F33" i="5" s="1"/>
  <c r="C33" i="5"/>
  <c r="F32" i="5"/>
  <c r="E32" i="5"/>
  <c r="D32" i="5"/>
  <c r="C32" i="5"/>
  <c r="E31" i="5"/>
  <c r="D31" i="5"/>
  <c r="C31" i="5"/>
  <c r="F31" i="5" s="1"/>
  <c r="E30" i="5"/>
  <c r="D30" i="5"/>
  <c r="C30" i="5"/>
  <c r="F30" i="5" s="1"/>
  <c r="E29" i="5"/>
  <c r="D29" i="5"/>
  <c r="C29" i="5"/>
  <c r="F29" i="5" s="1"/>
  <c r="E28" i="5"/>
  <c r="D28" i="5"/>
  <c r="C28" i="5"/>
  <c r="F28" i="5" s="1"/>
  <c r="E27" i="5"/>
  <c r="D27" i="5"/>
  <c r="C27" i="5"/>
  <c r="F27" i="5" s="1"/>
  <c r="E26" i="5"/>
  <c r="D26" i="5"/>
  <c r="F26" i="5" s="1"/>
  <c r="C26" i="5"/>
  <c r="F25" i="5"/>
  <c r="E25" i="5"/>
  <c r="D25" i="5"/>
  <c r="C25" i="5"/>
  <c r="F24" i="5"/>
  <c r="E24" i="5"/>
  <c r="D24" i="5"/>
  <c r="C24" i="5"/>
  <c r="F23" i="5"/>
  <c r="E23" i="5"/>
  <c r="D23" i="5"/>
  <c r="C23" i="5"/>
  <c r="E22" i="5"/>
  <c r="D22" i="5"/>
  <c r="F22" i="5" s="1"/>
  <c r="C22" i="5"/>
  <c r="E21" i="5"/>
  <c r="F21" i="5" s="1"/>
  <c r="D21" i="5"/>
  <c r="C21" i="5"/>
  <c r="E20" i="5"/>
  <c r="F20" i="5" s="1"/>
  <c r="D20" i="5"/>
  <c r="C20" i="5"/>
  <c r="E19" i="5"/>
  <c r="D19" i="5"/>
  <c r="C19" i="5"/>
  <c r="F19" i="5" s="1"/>
  <c r="E18" i="5"/>
  <c r="D18" i="5"/>
  <c r="F18" i="5" s="1"/>
  <c r="C18" i="5"/>
  <c r="E17" i="5"/>
  <c r="D17" i="5"/>
  <c r="F17" i="5" s="1"/>
  <c r="C17" i="5"/>
  <c r="F16" i="5"/>
  <c r="E16" i="5"/>
  <c r="D16" i="5"/>
  <c r="C16" i="5"/>
  <c r="E15" i="5"/>
  <c r="D15" i="5"/>
  <c r="C15" i="5"/>
  <c r="F15" i="5" s="1"/>
  <c r="E14" i="5"/>
  <c r="D14" i="5"/>
  <c r="C14" i="5"/>
  <c r="F14" i="5" s="1"/>
  <c r="E13" i="5"/>
  <c r="D13" i="5"/>
  <c r="C13" i="5"/>
  <c r="F13" i="5" s="1"/>
  <c r="E12" i="5"/>
  <c r="D12" i="5"/>
  <c r="C12" i="5"/>
  <c r="F12" i="5" s="1"/>
  <c r="E11" i="5"/>
  <c r="D11" i="5"/>
  <c r="C11" i="5"/>
  <c r="F11" i="5" s="1"/>
  <c r="E10" i="5"/>
  <c r="D10" i="5"/>
  <c r="F10" i="5" s="1"/>
  <c r="C10" i="5"/>
  <c r="F9" i="5"/>
  <c r="E9" i="5"/>
  <c r="D9" i="5"/>
  <c r="C9" i="5"/>
  <c r="F8" i="5"/>
  <c r="E8" i="5"/>
  <c r="D8" i="5"/>
  <c r="C8" i="5"/>
  <c r="F7" i="5"/>
  <c r="E7" i="5"/>
  <c r="D7" i="5"/>
  <c r="C7" i="5"/>
  <c r="E6" i="5"/>
  <c r="D6" i="5"/>
  <c r="C6" i="5"/>
  <c r="F6" i="5" s="1"/>
  <c r="E5" i="5"/>
  <c r="F5" i="5" s="1"/>
  <c r="D5" i="5"/>
  <c r="C5" i="5"/>
  <c r="E4" i="5"/>
  <c r="F4" i="5" s="1"/>
  <c r="D4" i="5"/>
  <c r="C4" i="5"/>
  <c r="E3" i="5"/>
  <c r="D3" i="5"/>
  <c r="C3" i="5"/>
  <c r="F3" i="5" s="1"/>
  <c r="G3" i="5" s="1"/>
  <c r="G4" i="5" s="1"/>
  <c r="E2" i="5"/>
  <c r="D2" i="5"/>
  <c r="C2" i="5"/>
  <c r="F2" i="5" s="1"/>
  <c r="G4" i="4"/>
  <c r="G5" i="4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3" i="4"/>
  <c r="F16" i="4"/>
  <c r="F31" i="4"/>
  <c r="F32" i="4"/>
  <c r="F47" i="4"/>
  <c r="F48" i="4"/>
  <c r="F59" i="4"/>
  <c r="F63" i="4"/>
  <c r="F64" i="4"/>
  <c r="F70" i="4"/>
  <c r="F75" i="4"/>
  <c r="F79" i="4"/>
  <c r="F80" i="4"/>
  <c r="F86" i="4"/>
  <c r="F90" i="4"/>
  <c r="F91" i="4"/>
  <c r="E93" i="4"/>
  <c r="D93" i="4"/>
  <c r="C93" i="4"/>
  <c r="F93" i="4" s="1"/>
  <c r="E92" i="4"/>
  <c r="D92" i="4"/>
  <c r="F92" i="4" s="1"/>
  <c r="C92" i="4"/>
  <c r="E91" i="4"/>
  <c r="D91" i="4"/>
  <c r="C91" i="4"/>
  <c r="E90" i="4"/>
  <c r="D90" i="4"/>
  <c r="C90" i="4"/>
  <c r="E89" i="4"/>
  <c r="D89" i="4"/>
  <c r="C89" i="4"/>
  <c r="F89" i="4" s="1"/>
  <c r="E88" i="4"/>
  <c r="D88" i="4"/>
  <c r="C88" i="4"/>
  <c r="F88" i="4" s="1"/>
  <c r="E87" i="4"/>
  <c r="D87" i="4"/>
  <c r="C87" i="4"/>
  <c r="F87" i="4" s="1"/>
  <c r="E86" i="4"/>
  <c r="D86" i="4"/>
  <c r="C86" i="4"/>
  <c r="E85" i="4"/>
  <c r="D85" i="4"/>
  <c r="C85" i="4"/>
  <c r="F85" i="4" s="1"/>
  <c r="E84" i="4"/>
  <c r="D84" i="4"/>
  <c r="C84" i="4"/>
  <c r="F84" i="4" s="1"/>
  <c r="E83" i="4"/>
  <c r="D83" i="4"/>
  <c r="C83" i="4"/>
  <c r="F83" i="4" s="1"/>
  <c r="E82" i="4"/>
  <c r="D82" i="4"/>
  <c r="F82" i="4" s="1"/>
  <c r="C82" i="4"/>
  <c r="E81" i="4"/>
  <c r="F81" i="4" s="1"/>
  <c r="D81" i="4"/>
  <c r="C81" i="4"/>
  <c r="E80" i="4"/>
  <c r="D80" i="4"/>
  <c r="C80" i="4"/>
  <c r="E79" i="4"/>
  <c r="D79" i="4"/>
  <c r="C79" i="4"/>
  <c r="E78" i="4"/>
  <c r="D78" i="4"/>
  <c r="C78" i="4"/>
  <c r="F78" i="4" s="1"/>
  <c r="E77" i="4"/>
  <c r="D77" i="4"/>
  <c r="C77" i="4"/>
  <c r="F77" i="4" s="1"/>
  <c r="E76" i="4"/>
  <c r="D76" i="4"/>
  <c r="F76" i="4" s="1"/>
  <c r="C76" i="4"/>
  <c r="E75" i="4"/>
  <c r="D75" i="4"/>
  <c r="C75" i="4"/>
  <c r="E74" i="4"/>
  <c r="D74" i="4"/>
  <c r="F74" i="4" s="1"/>
  <c r="C74" i="4"/>
  <c r="E73" i="4"/>
  <c r="D73" i="4"/>
  <c r="C73" i="4"/>
  <c r="F73" i="4" s="1"/>
  <c r="E72" i="4"/>
  <c r="D72" i="4"/>
  <c r="C72" i="4"/>
  <c r="F72" i="4" s="1"/>
  <c r="E71" i="4"/>
  <c r="D71" i="4"/>
  <c r="C71" i="4"/>
  <c r="F71" i="4" s="1"/>
  <c r="E70" i="4"/>
  <c r="D70" i="4"/>
  <c r="C70" i="4"/>
  <c r="E69" i="4"/>
  <c r="D69" i="4"/>
  <c r="C69" i="4"/>
  <c r="F69" i="4" s="1"/>
  <c r="E68" i="4"/>
  <c r="D68" i="4"/>
  <c r="C68" i="4"/>
  <c r="F68" i="4" s="1"/>
  <c r="E67" i="4"/>
  <c r="D67" i="4"/>
  <c r="C67" i="4"/>
  <c r="F67" i="4" s="1"/>
  <c r="E66" i="4"/>
  <c r="D66" i="4"/>
  <c r="C66" i="4"/>
  <c r="F66" i="4" s="1"/>
  <c r="E65" i="4"/>
  <c r="F65" i="4" s="1"/>
  <c r="D65" i="4"/>
  <c r="C65" i="4"/>
  <c r="E64" i="4"/>
  <c r="D64" i="4"/>
  <c r="C64" i="4"/>
  <c r="E63" i="4"/>
  <c r="D63" i="4"/>
  <c r="C63" i="4"/>
  <c r="E62" i="4"/>
  <c r="D62" i="4"/>
  <c r="C62" i="4"/>
  <c r="F62" i="4" s="1"/>
  <c r="E61" i="4"/>
  <c r="D61" i="4"/>
  <c r="C61" i="4"/>
  <c r="F61" i="4" s="1"/>
  <c r="E60" i="4"/>
  <c r="D60" i="4"/>
  <c r="F60" i="4" s="1"/>
  <c r="C60" i="4"/>
  <c r="E59" i="4"/>
  <c r="D59" i="4"/>
  <c r="C59" i="4"/>
  <c r="E58" i="4"/>
  <c r="D58" i="4"/>
  <c r="F58" i="4" s="1"/>
  <c r="C58" i="4"/>
  <c r="E57" i="4"/>
  <c r="D57" i="4"/>
  <c r="C57" i="4"/>
  <c r="F57" i="4" s="1"/>
  <c r="E56" i="4"/>
  <c r="D56" i="4"/>
  <c r="C56" i="4"/>
  <c r="F56" i="4" s="1"/>
  <c r="E55" i="4"/>
  <c r="D55" i="4"/>
  <c r="C55" i="4"/>
  <c r="F55" i="4" s="1"/>
  <c r="E54" i="4"/>
  <c r="D54" i="4"/>
  <c r="C54" i="4"/>
  <c r="F54" i="4" s="1"/>
  <c r="E53" i="4"/>
  <c r="D53" i="4"/>
  <c r="C53" i="4"/>
  <c r="F53" i="4" s="1"/>
  <c r="E52" i="4"/>
  <c r="D52" i="4"/>
  <c r="C52" i="4"/>
  <c r="F52" i="4" s="1"/>
  <c r="E51" i="4"/>
  <c r="D51" i="4"/>
  <c r="C51" i="4"/>
  <c r="F51" i="4" s="1"/>
  <c r="E50" i="4"/>
  <c r="D50" i="4"/>
  <c r="C50" i="4"/>
  <c r="F50" i="4" s="1"/>
  <c r="E49" i="4"/>
  <c r="F49" i="4" s="1"/>
  <c r="D49" i="4"/>
  <c r="C49" i="4"/>
  <c r="E48" i="4"/>
  <c r="D48" i="4"/>
  <c r="C48" i="4"/>
  <c r="E47" i="4"/>
  <c r="D47" i="4"/>
  <c r="C47" i="4"/>
  <c r="E46" i="4"/>
  <c r="D46" i="4"/>
  <c r="C46" i="4"/>
  <c r="F46" i="4" s="1"/>
  <c r="E45" i="4"/>
  <c r="D45" i="4"/>
  <c r="C45" i="4"/>
  <c r="F45" i="4" s="1"/>
  <c r="E44" i="4"/>
  <c r="D44" i="4"/>
  <c r="F44" i="4" s="1"/>
  <c r="C44" i="4"/>
  <c r="E43" i="4"/>
  <c r="D43" i="4"/>
  <c r="C43" i="4"/>
  <c r="F43" i="4" s="1"/>
  <c r="E42" i="4"/>
  <c r="D42" i="4"/>
  <c r="F42" i="4" s="1"/>
  <c r="C42" i="4"/>
  <c r="E41" i="4"/>
  <c r="D41" i="4"/>
  <c r="C41" i="4"/>
  <c r="F41" i="4" s="1"/>
  <c r="E40" i="4"/>
  <c r="D40" i="4"/>
  <c r="C40" i="4"/>
  <c r="F40" i="4" s="1"/>
  <c r="E39" i="4"/>
  <c r="D39" i="4"/>
  <c r="C39" i="4"/>
  <c r="F39" i="4" s="1"/>
  <c r="E38" i="4"/>
  <c r="D38" i="4"/>
  <c r="C38" i="4"/>
  <c r="F38" i="4" s="1"/>
  <c r="E37" i="4"/>
  <c r="D37" i="4"/>
  <c r="C37" i="4"/>
  <c r="F37" i="4" s="1"/>
  <c r="E36" i="4"/>
  <c r="D36" i="4"/>
  <c r="C36" i="4"/>
  <c r="F36" i="4" s="1"/>
  <c r="E35" i="4"/>
  <c r="D35" i="4"/>
  <c r="C35" i="4"/>
  <c r="F35" i="4" s="1"/>
  <c r="E34" i="4"/>
  <c r="D34" i="4"/>
  <c r="C34" i="4"/>
  <c r="F34" i="4" s="1"/>
  <c r="E33" i="4"/>
  <c r="F33" i="4" s="1"/>
  <c r="D33" i="4"/>
  <c r="C33" i="4"/>
  <c r="E32" i="4"/>
  <c r="D32" i="4"/>
  <c r="C32" i="4"/>
  <c r="E31" i="4"/>
  <c r="D31" i="4"/>
  <c r="C31" i="4"/>
  <c r="E30" i="4"/>
  <c r="D30" i="4"/>
  <c r="C30" i="4"/>
  <c r="F30" i="4" s="1"/>
  <c r="E29" i="4"/>
  <c r="D29" i="4"/>
  <c r="C29" i="4"/>
  <c r="F29" i="4" s="1"/>
  <c r="E28" i="4"/>
  <c r="D28" i="4"/>
  <c r="F28" i="4" s="1"/>
  <c r="C28" i="4"/>
  <c r="E27" i="4"/>
  <c r="D27" i="4"/>
  <c r="C27" i="4"/>
  <c r="F27" i="4" s="1"/>
  <c r="E26" i="4"/>
  <c r="D26" i="4"/>
  <c r="C26" i="4"/>
  <c r="F26" i="4" s="1"/>
  <c r="E25" i="4"/>
  <c r="D25" i="4"/>
  <c r="C25" i="4"/>
  <c r="F25" i="4" s="1"/>
  <c r="E24" i="4"/>
  <c r="D24" i="4"/>
  <c r="C24" i="4"/>
  <c r="F24" i="4" s="1"/>
  <c r="E23" i="4"/>
  <c r="D23" i="4"/>
  <c r="C23" i="4"/>
  <c r="F23" i="4" s="1"/>
  <c r="E22" i="4"/>
  <c r="D22" i="4"/>
  <c r="C22" i="4"/>
  <c r="F22" i="4" s="1"/>
  <c r="E21" i="4"/>
  <c r="D21" i="4"/>
  <c r="C21" i="4"/>
  <c r="F21" i="4" s="1"/>
  <c r="E20" i="4"/>
  <c r="D20" i="4"/>
  <c r="C20" i="4"/>
  <c r="F20" i="4" s="1"/>
  <c r="E19" i="4"/>
  <c r="D19" i="4"/>
  <c r="C19" i="4"/>
  <c r="F19" i="4" s="1"/>
  <c r="E18" i="4"/>
  <c r="D18" i="4"/>
  <c r="C18" i="4"/>
  <c r="F18" i="4" s="1"/>
  <c r="E17" i="4"/>
  <c r="F17" i="4" s="1"/>
  <c r="D17" i="4"/>
  <c r="C17" i="4"/>
  <c r="E16" i="4"/>
  <c r="D16" i="4"/>
  <c r="C16" i="4"/>
  <c r="E15" i="4"/>
  <c r="D15" i="4"/>
  <c r="C15" i="4"/>
  <c r="F15" i="4" s="1"/>
  <c r="E14" i="4"/>
  <c r="D14" i="4"/>
  <c r="C14" i="4"/>
  <c r="F14" i="4" s="1"/>
  <c r="E13" i="4"/>
  <c r="D13" i="4"/>
  <c r="C13" i="4"/>
  <c r="F13" i="4" s="1"/>
  <c r="E12" i="4"/>
  <c r="D12" i="4"/>
  <c r="F12" i="4" s="1"/>
  <c r="C12" i="4"/>
  <c r="E11" i="4"/>
  <c r="D11" i="4"/>
  <c r="C11" i="4"/>
  <c r="F11" i="4" s="1"/>
  <c r="E10" i="4"/>
  <c r="D10" i="4"/>
  <c r="C10" i="4"/>
  <c r="F10" i="4" s="1"/>
  <c r="E9" i="4"/>
  <c r="D9" i="4"/>
  <c r="C9" i="4"/>
  <c r="F9" i="4" s="1"/>
  <c r="E8" i="4"/>
  <c r="D8" i="4"/>
  <c r="C8" i="4"/>
  <c r="F8" i="4" s="1"/>
  <c r="E7" i="4"/>
  <c r="D7" i="4"/>
  <c r="C7" i="4"/>
  <c r="F7" i="4" s="1"/>
  <c r="E6" i="4"/>
  <c r="D6" i="4"/>
  <c r="C6" i="4"/>
  <c r="F6" i="4" s="1"/>
  <c r="E5" i="4"/>
  <c r="D5" i="4"/>
  <c r="C5" i="4"/>
  <c r="F5" i="4" s="1"/>
  <c r="E4" i="4"/>
  <c r="D4" i="4"/>
  <c r="C4" i="4"/>
  <c r="F4" i="4" s="1"/>
  <c r="E3" i="4"/>
  <c r="D3" i="4"/>
  <c r="C3" i="4"/>
  <c r="F3" i="4" s="1"/>
  <c r="E2" i="4"/>
  <c r="D2" i="4"/>
  <c r="C2" i="4"/>
  <c r="F2" i="4" s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G2" i="1"/>
  <c r="F2" i="1"/>
  <c r="C4" i="1"/>
  <c r="C5" i="1"/>
  <c r="C6" i="1" s="1"/>
  <c r="C7" i="1" s="1"/>
  <c r="C8" i="1" s="1"/>
  <c r="C9" i="1" s="1"/>
  <c r="C10" i="1" s="1"/>
  <c r="C11" i="1" s="1"/>
  <c r="C12" i="1"/>
  <c r="C13" i="1"/>
  <c r="C14" i="1"/>
  <c r="C15" i="1" s="1"/>
  <c r="C16" i="1" s="1"/>
  <c r="C17" i="1" s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/>
  <c r="C30" i="1"/>
  <c r="C31" i="1"/>
  <c r="C32" i="1" s="1"/>
  <c r="C33" i="1" s="1"/>
  <c r="C34" i="1" s="1"/>
  <c r="C35" i="1" s="1"/>
  <c r="C36" i="1" s="1"/>
  <c r="C37" i="1"/>
  <c r="C38" i="1" s="1"/>
  <c r="C39" i="1" s="1"/>
  <c r="C40" i="1"/>
  <c r="C41" i="1"/>
  <c r="C42" i="1" s="1"/>
  <c r="C43" i="1" s="1"/>
  <c r="C44" i="1" s="1"/>
  <c r="C45" i="1"/>
  <c r="C46" i="1"/>
  <c r="C47" i="1"/>
  <c r="C48" i="1" s="1"/>
  <c r="C49" i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/>
  <c r="C65" i="1" s="1"/>
  <c r="C66" i="1" s="1"/>
  <c r="C67" i="1"/>
  <c r="C68" i="1" s="1"/>
  <c r="C69" i="1" s="1"/>
  <c r="C70" i="1" s="1"/>
  <c r="C71" i="1"/>
  <c r="C72" i="1"/>
  <c r="C73" i="1"/>
  <c r="C74" i="1"/>
  <c r="C75" i="1"/>
  <c r="C76" i="1"/>
  <c r="C77" i="1"/>
  <c r="C78" i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3" i="1"/>
  <c r="C99" i="5" l="1"/>
  <c r="F99" i="5" s="1"/>
  <c r="D99" i="5"/>
  <c r="E99" i="5"/>
  <c r="B100" i="5"/>
  <c r="C98" i="5"/>
  <c r="F98" i="5" s="1"/>
  <c r="E97" i="5"/>
  <c r="D97" i="5"/>
  <c r="F97" i="5" s="1"/>
  <c r="E96" i="5"/>
  <c r="D96" i="5"/>
  <c r="F96" i="5" s="1"/>
  <c r="G96" i="5" s="1"/>
  <c r="G97" i="5" s="1"/>
  <c r="G98" i="5" s="1"/>
  <c r="G99" i="5" s="1"/>
  <c r="C95" i="5"/>
  <c r="E95" i="5"/>
  <c r="D95" i="5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C100" i="5" l="1"/>
  <c r="D100" i="5"/>
  <c r="E100" i="5"/>
  <c r="B101" i="5"/>
  <c r="F95" i="5"/>
  <c r="G95" i="5" s="1"/>
  <c r="D101" i="5" l="1"/>
  <c r="E101" i="5"/>
  <c r="B102" i="5"/>
  <c r="C101" i="5"/>
  <c r="F100" i="5"/>
  <c r="G100" i="5" s="1"/>
  <c r="C102" i="5" l="1"/>
  <c r="E102" i="5"/>
  <c r="B103" i="5"/>
  <c r="D102" i="5"/>
  <c r="F101" i="5"/>
  <c r="G101" i="5" s="1"/>
  <c r="B104" i="5" l="1"/>
  <c r="E103" i="5"/>
  <c r="C103" i="5"/>
  <c r="D103" i="5"/>
  <c r="F102" i="5"/>
  <c r="G102" i="5" s="1"/>
  <c r="F103" i="5" l="1"/>
  <c r="G103" i="5" s="1"/>
  <c r="C104" i="5"/>
  <c r="D104" i="5"/>
  <c r="E104" i="5"/>
  <c r="B105" i="5"/>
  <c r="C105" i="5" l="1"/>
  <c r="D105" i="5"/>
  <c r="E105" i="5"/>
  <c r="B106" i="5"/>
  <c r="F104" i="5"/>
  <c r="G104" i="5" s="1"/>
  <c r="B107" i="5" l="1"/>
  <c r="C106" i="5"/>
  <c r="D106" i="5"/>
  <c r="E106" i="5"/>
  <c r="F105" i="5"/>
  <c r="G105" i="5" s="1"/>
  <c r="F106" i="5" l="1"/>
  <c r="G106" i="5" s="1"/>
  <c r="C107" i="5"/>
  <c r="D107" i="5"/>
  <c r="E107" i="5"/>
  <c r="B108" i="5"/>
  <c r="C108" i="5" l="1"/>
  <c r="D108" i="5"/>
  <c r="E108" i="5"/>
  <c r="B109" i="5"/>
  <c r="F107" i="5"/>
  <c r="G107" i="5" s="1"/>
  <c r="D109" i="5" l="1"/>
  <c r="E109" i="5"/>
  <c r="B110" i="5"/>
  <c r="C109" i="5"/>
  <c r="F109" i="5" s="1"/>
  <c r="F108" i="5"/>
  <c r="G108" i="5" s="1"/>
  <c r="G109" i="5" s="1"/>
  <c r="C110" i="5" l="1"/>
  <c r="E110" i="5"/>
  <c r="B111" i="5"/>
  <c r="D110" i="5"/>
  <c r="B112" i="5" l="1"/>
  <c r="E111" i="5"/>
  <c r="C111" i="5"/>
  <c r="D111" i="5"/>
  <c r="F110" i="5"/>
  <c r="G110" i="5" s="1"/>
  <c r="F111" i="5" l="1"/>
  <c r="G111" i="5" s="1"/>
  <c r="C112" i="5"/>
  <c r="D112" i="5"/>
  <c r="E112" i="5"/>
  <c r="B113" i="5"/>
  <c r="C113" i="5" l="1"/>
  <c r="D113" i="5"/>
  <c r="E113" i="5"/>
  <c r="B114" i="5"/>
  <c r="F112" i="5"/>
  <c r="G112" i="5" s="1"/>
  <c r="B115" i="5" l="1"/>
  <c r="C114" i="5"/>
  <c r="D114" i="5"/>
  <c r="E114" i="5"/>
  <c r="F113" i="5"/>
  <c r="G113" i="5" s="1"/>
  <c r="G114" i="5" l="1"/>
  <c r="F114" i="5"/>
  <c r="C115" i="5"/>
  <c r="D115" i="5"/>
  <c r="E115" i="5"/>
  <c r="B116" i="5"/>
  <c r="D116" i="5" l="1"/>
  <c r="C116" i="5"/>
  <c r="E116" i="5"/>
  <c r="B117" i="5"/>
  <c r="F115" i="5"/>
  <c r="G115" i="5"/>
  <c r="D117" i="5" l="1"/>
  <c r="E117" i="5"/>
  <c r="B118" i="5"/>
  <c r="C117" i="5"/>
  <c r="F117" i="5" s="1"/>
  <c r="F116" i="5"/>
  <c r="G116" i="5" s="1"/>
  <c r="G117" i="5" s="1"/>
  <c r="C118" i="5" l="1"/>
  <c r="E118" i="5"/>
  <c r="B119" i="5"/>
  <c r="D118" i="5"/>
  <c r="B120" i="5" l="1"/>
  <c r="C119" i="5"/>
  <c r="D119" i="5"/>
  <c r="E119" i="5"/>
  <c r="F118" i="5"/>
  <c r="G118" i="5" s="1"/>
  <c r="F119" i="5" l="1"/>
  <c r="G119" i="5" s="1"/>
  <c r="C120" i="5"/>
  <c r="D120" i="5"/>
  <c r="E120" i="5"/>
  <c r="B121" i="5"/>
  <c r="C121" i="5" l="1"/>
  <c r="D121" i="5"/>
  <c r="E121" i="5"/>
  <c r="B122" i="5"/>
  <c r="F120" i="5"/>
  <c r="G120" i="5" s="1"/>
  <c r="B123" i="5" l="1"/>
  <c r="C122" i="5"/>
  <c r="E122" i="5"/>
  <c r="D122" i="5"/>
  <c r="F121" i="5"/>
  <c r="G121" i="5" s="1"/>
  <c r="F122" i="5" l="1"/>
  <c r="G122" i="5" s="1"/>
  <c r="C123" i="5"/>
  <c r="D123" i="5"/>
  <c r="E123" i="5"/>
  <c r="B124" i="5"/>
  <c r="D124" i="5" l="1"/>
  <c r="B125" i="5"/>
  <c r="C124" i="5"/>
  <c r="E124" i="5"/>
  <c r="F123" i="5"/>
  <c r="G123" i="5" s="1"/>
  <c r="G124" i="5" l="1"/>
  <c r="G125" i="5" s="1"/>
  <c r="F124" i="5"/>
  <c r="D125" i="5"/>
  <c r="E125" i="5"/>
  <c r="B126" i="5"/>
  <c r="C125" i="5"/>
  <c r="F125" i="5" s="1"/>
  <c r="C126" i="5" l="1"/>
  <c r="F126" i="5" s="1"/>
  <c r="G126" i="5" s="1"/>
  <c r="E126" i="5"/>
  <c r="B127" i="5"/>
  <c r="D126" i="5"/>
  <c r="B128" i="5" l="1"/>
  <c r="C127" i="5"/>
  <c r="D127" i="5"/>
  <c r="E127" i="5"/>
  <c r="C128" i="5" l="1"/>
  <c r="F128" i="5" s="1"/>
  <c r="D128" i="5"/>
  <c r="E128" i="5"/>
  <c r="B129" i="5"/>
  <c r="F127" i="5"/>
  <c r="G127" i="5" s="1"/>
  <c r="G128" i="5" s="1"/>
  <c r="C129" i="5" l="1"/>
  <c r="D129" i="5"/>
  <c r="E129" i="5"/>
  <c r="B130" i="5"/>
  <c r="B131" i="5" l="1"/>
  <c r="E130" i="5"/>
  <c r="C130" i="5"/>
  <c r="D130" i="5"/>
  <c r="F129" i="5"/>
  <c r="G129" i="5" s="1"/>
  <c r="C131" i="5" l="1"/>
  <c r="F131" i="5" s="1"/>
  <c r="D131" i="5"/>
  <c r="E131" i="5"/>
  <c r="B132" i="5"/>
  <c r="F130" i="5"/>
  <c r="G130" i="5" s="1"/>
  <c r="G131" i="5" s="1"/>
  <c r="D132" i="5" l="1"/>
  <c r="C132" i="5"/>
  <c r="E132" i="5"/>
  <c r="B133" i="5"/>
  <c r="D133" i="5" l="1"/>
  <c r="E133" i="5"/>
  <c r="B134" i="5"/>
  <c r="C133" i="5"/>
  <c r="F132" i="5"/>
  <c r="G132" i="5" s="1"/>
  <c r="G133" i="5" l="1"/>
  <c r="F133" i="5"/>
  <c r="C134" i="5"/>
  <c r="E134" i="5"/>
  <c r="B135" i="5"/>
  <c r="D134" i="5"/>
  <c r="G134" i="5" l="1"/>
  <c r="B136" i="5"/>
  <c r="D135" i="5"/>
  <c r="C135" i="5"/>
  <c r="F135" i="5" s="1"/>
  <c r="E135" i="5"/>
  <c r="F134" i="5"/>
  <c r="G135" i="5" l="1"/>
  <c r="C136" i="5"/>
  <c r="D136" i="5"/>
  <c r="E136" i="5"/>
  <c r="B137" i="5"/>
  <c r="C137" i="5" l="1"/>
  <c r="D137" i="5"/>
  <c r="E137" i="5"/>
  <c r="B138" i="5"/>
  <c r="F136" i="5"/>
  <c r="G136" i="5" s="1"/>
  <c r="G137" i="5" l="1"/>
  <c r="B139" i="5"/>
  <c r="C138" i="5"/>
  <c r="D138" i="5"/>
  <c r="E138" i="5"/>
  <c r="F137" i="5"/>
  <c r="G138" i="5" l="1"/>
  <c r="F138" i="5"/>
  <c r="C139" i="5"/>
  <c r="D139" i="5"/>
  <c r="E139" i="5"/>
  <c r="B140" i="5"/>
  <c r="D140" i="5" l="1"/>
  <c r="C140" i="5"/>
  <c r="F140" i="5" s="1"/>
  <c r="E140" i="5"/>
  <c r="B141" i="5"/>
  <c r="F139" i="5"/>
  <c r="G139" i="5" s="1"/>
  <c r="G140" i="5" s="1"/>
  <c r="D141" i="5" l="1"/>
  <c r="E141" i="5"/>
  <c r="B142" i="5"/>
  <c r="C141" i="5"/>
  <c r="F141" i="5" l="1"/>
  <c r="G141" i="5" s="1"/>
  <c r="C142" i="5"/>
  <c r="E142" i="5"/>
  <c r="B143" i="5"/>
  <c r="D142" i="5"/>
  <c r="G142" i="5" l="1"/>
  <c r="B144" i="5"/>
  <c r="D143" i="5"/>
  <c r="E143" i="5"/>
  <c r="C143" i="5"/>
  <c r="F143" i="5" s="1"/>
  <c r="F142" i="5"/>
  <c r="G143" i="5" l="1"/>
  <c r="C144" i="5"/>
  <c r="D144" i="5"/>
  <c r="E144" i="5"/>
  <c r="B145" i="5"/>
  <c r="G144" i="5" l="1"/>
  <c r="C145" i="5"/>
  <c r="D145" i="5"/>
  <c r="E145" i="5"/>
  <c r="B146" i="5"/>
  <c r="F144" i="5"/>
  <c r="G145" i="5" l="1"/>
  <c r="G146" i="5" s="1"/>
  <c r="B147" i="5"/>
  <c r="C146" i="5"/>
  <c r="F146" i="5" s="1"/>
  <c r="D146" i="5"/>
  <c r="E146" i="5"/>
  <c r="F145" i="5"/>
  <c r="C147" i="5" l="1"/>
  <c r="D147" i="5"/>
  <c r="E147" i="5"/>
  <c r="B148" i="5"/>
  <c r="D148" i="5" l="1"/>
  <c r="B149" i="5"/>
  <c r="C148" i="5"/>
  <c r="E148" i="5"/>
  <c r="F147" i="5"/>
  <c r="G147" i="5" s="1"/>
  <c r="G148" i="5" l="1"/>
  <c r="F148" i="5"/>
  <c r="D149" i="5"/>
  <c r="E149" i="5"/>
  <c r="B150" i="5"/>
  <c r="C149" i="5"/>
  <c r="G149" i="5" l="1"/>
  <c r="F149" i="5"/>
  <c r="C150" i="5"/>
  <c r="E150" i="5"/>
  <c r="B151" i="5"/>
  <c r="D150" i="5"/>
  <c r="B152" i="5" l="1"/>
  <c r="C151" i="5"/>
  <c r="D151" i="5"/>
  <c r="E151" i="5"/>
  <c r="F150" i="5"/>
  <c r="G150" i="5" s="1"/>
  <c r="G151" i="5" l="1"/>
  <c r="C152" i="5"/>
  <c r="D152" i="5"/>
  <c r="E152" i="5"/>
  <c r="B153" i="5"/>
  <c r="F151" i="5"/>
  <c r="C153" i="5" l="1"/>
  <c r="D153" i="5"/>
  <c r="B154" i="5"/>
  <c r="E153" i="5"/>
  <c r="F152" i="5"/>
  <c r="G152" i="5" s="1"/>
  <c r="B155" i="5" l="1"/>
  <c r="D154" i="5"/>
  <c r="E154" i="5"/>
  <c r="C154" i="5"/>
  <c r="F154" i="5" s="1"/>
  <c r="F153" i="5"/>
  <c r="G153" i="5" s="1"/>
  <c r="G154" i="5" s="1"/>
  <c r="C155" i="5" l="1"/>
  <c r="D155" i="5"/>
  <c r="E155" i="5"/>
  <c r="B156" i="5"/>
  <c r="D156" i="5" l="1"/>
  <c r="C156" i="5"/>
  <c r="E156" i="5"/>
  <c r="B157" i="5"/>
  <c r="F155" i="5"/>
  <c r="G155" i="5" s="1"/>
  <c r="D157" i="5" l="1"/>
  <c r="E157" i="5"/>
  <c r="B158" i="5"/>
  <c r="C157" i="5"/>
  <c r="F157" i="5" s="1"/>
  <c r="F156" i="5"/>
  <c r="G156" i="5" s="1"/>
  <c r="G157" i="5" s="1"/>
  <c r="C158" i="5" l="1"/>
  <c r="E158" i="5"/>
  <c r="B159" i="5"/>
  <c r="D158" i="5"/>
  <c r="B160" i="5" l="1"/>
  <c r="C159" i="5"/>
  <c r="E159" i="5"/>
  <c r="D159" i="5"/>
  <c r="F158" i="5"/>
  <c r="G158" i="5" s="1"/>
  <c r="F159" i="5" l="1"/>
  <c r="G159" i="5" s="1"/>
  <c r="C160" i="5"/>
  <c r="D160" i="5"/>
  <c r="E160" i="5"/>
  <c r="B161" i="5"/>
  <c r="C161" i="5" l="1"/>
  <c r="D161" i="5"/>
  <c r="B162" i="5"/>
  <c r="E161" i="5"/>
  <c r="F160" i="5"/>
  <c r="G160" i="5" s="1"/>
  <c r="G161" i="5" l="1"/>
  <c r="B163" i="5"/>
  <c r="C162" i="5"/>
  <c r="D162" i="5"/>
  <c r="E162" i="5"/>
  <c r="F161" i="5"/>
  <c r="C163" i="5" l="1"/>
  <c r="D163" i="5"/>
  <c r="E163" i="5"/>
  <c r="B164" i="5"/>
  <c r="F162" i="5"/>
  <c r="G162" i="5"/>
  <c r="G163" i="5" l="1"/>
  <c r="D164" i="5"/>
  <c r="C164" i="5"/>
  <c r="E164" i="5"/>
  <c r="B165" i="5"/>
  <c r="F163" i="5"/>
  <c r="D165" i="5" l="1"/>
  <c r="E165" i="5"/>
  <c r="B166" i="5"/>
  <c r="C165" i="5"/>
  <c r="F165" i="5" s="1"/>
  <c r="F164" i="5"/>
  <c r="G164" i="5" s="1"/>
  <c r="G165" i="5" s="1"/>
  <c r="C166" i="5" l="1"/>
  <c r="E166" i="5"/>
  <c r="B167" i="5"/>
  <c r="D166" i="5"/>
  <c r="B168" i="5" l="1"/>
  <c r="E167" i="5"/>
  <c r="C167" i="5"/>
  <c r="F167" i="5" s="1"/>
  <c r="D167" i="5"/>
  <c r="F166" i="5"/>
  <c r="G166" i="5" s="1"/>
  <c r="C168" i="5" l="1"/>
  <c r="F168" i="5" s="1"/>
  <c r="D168" i="5"/>
  <c r="E168" i="5"/>
  <c r="B169" i="5"/>
  <c r="G167" i="5"/>
  <c r="C169" i="5" l="1"/>
  <c r="F169" i="5" s="1"/>
  <c r="D169" i="5"/>
  <c r="E169" i="5"/>
  <c r="B170" i="5"/>
  <c r="G168" i="5"/>
  <c r="G169" i="5" l="1"/>
  <c r="G170" i="5" s="1"/>
  <c r="B171" i="5"/>
  <c r="C170" i="5"/>
  <c r="F170" i="5" s="1"/>
  <c r="D170" i="5"/>
  <c r="E170" i="5"/>
  <c r="C171" i="5" l="1"/>
  <c r="D171" i="5"/>
  <c r="E171" i="5"/>
  <c r="B172" i="5"/>
  <c r="D172" i="5" l="1"/>
  <c r="C172" i="5"/>
  <c r="B173" i="5"/>
  <c r="E172" i="5"/>
  <c r="F171" i="5"/>
  <c r="G171" i="5" s="1"/>
  <c r="D173" i="5" l="1"/>
  <c r="E173" i="5"/>
  <c r="B174" i="5"/>
  <c r="C173" i="5"/>
  <c r="F172" i="5"/>
  <c r="G172" i="5" s="1"/>
  <c r="C174" i="5" l="1"/>
  <c r="E174" i="5"/>
  <c r="B175" i="5"/>
  <c r="D174" i="5"/>
  <c r="F173" i="5"/>
  <c r="G173" i="5" s="1"/>
  <c r="G174" i="5" l="1"/>
  <c r="B176" i="5"/>
  <c r="C175" i="5"/>
  <c r="D175" i="5"/>
  <c r="E175" i="5"/>
  <c r="F174" i="5"/>
  <c r="G175" i="5" l="1"/>
  <c r="F175" i="5"/>
  <c r="C176" i="5"/>
  <c r="D176" i="5"/>
  <c r="E176" i="5"/>
  <c r="B177" i="5"/>
  <c r="G176" i="5" l="1"/>
  <c r="C177" i="5"/>
  <c r="D177" i="5"/>
  <c r="E177" i="5"/>
  <c r="B178" i="5"/>
  <c r="F176" i="5"/>
  <c r="G177" i="5" l="1"/>
  <c r="B179" i="5"/>
  <c r="C178" i="5"/>
  <c r="D178" i="5"/>
  <c r="E178" i="5"/>
  <c r="F177" i="5"/>
  <c r="G178" i="5" l="1"/>
  <c r="G179" i="5" s="1"/>
  <c r="F178" i="5"/>
  <c r="C179" i="5"/>
  <c r="F179" i="5" s="1"/>
  <c r="D179" i="5"/>
  <c r="E179" i="5"/>
  <c r="B180" i="5"/>
  <c r="C180" i="5" l="1"/>
  <c r="D180" i="5"/>
  <c r="E180" i="5"/>
  <c r="B181" i="5"/>
  <c r="D181" i="5" l="1"/>
  <c r="E181" i="5"/>
  <c r="B182" i="5"/>
  <c r="C181" i="5"/>
  <c r="F181" i="5" s="1"/>
  <c r="F180" i="5"/>
  <c r="G180" i="5" s="1"/>
  <c r="G181" i="5" l="1"/>
  <c r="C182" i="5"/>
  <c r="E182" i="5"/>
  <c r="D182" i="5"/>
  <c r="B183" i="5"/>
  <c r="G182" i="5" l="1"/>
  <c r="B184" i="5"/>
  <c r="D183" i="5"/>
  <c r="C183" i="5"/>
  <c r="F183" i="5" s="1"/>
  <c r="E183" i="5"/>
  <c r="F182" i="5"/>
  <c r="G183" i="5" l="1"/>
  <c r="C184" i="5"/>
  <c r="D184" i="5"/>
  <c r="E184" i="5"/>
  <c r="B185" i="5"/>
  <c r="G184" i="5" l="1"/>
  <c r="C185" i="5"/>
  <c r="D185" i="5"/>
  <c r="E185" i="5"/>
  <c r="B186" i="5"/>
  <c r="F184" i="5"/>
  <c r="G185" i="5" l="1"/>
  <c r="G186" i="5" s="1"/>
  <c r="B187" i="5"/>
  <c r="C186" i="5"/>
  <c r="F186" i="5" s="1"/>
  <c r="D186" i="5"/>
  <c r="E186" i="5"/>
  <c r="F185" i="5"/>
  <c r="C187" i="5" l="1"/>
  <c r="D187" i="5"/>
  <c r="E187" i="5"/>
  <c r="B188" i="5"/>
  <c r="C188" i="5" l="1"/>
  <c r="F188" i="5" s="1"/>
  <c r="E188" i="5"/>
  <c r="D188" i="5"/>
  <c r="B189" i="5"/>
  <c r="F187" i="5"/>
  <c r="G187" i="5" s="1"/>
  <c r="G188" i="5" l="1"/>
  <c r="G189" i="5" s="1"/>
  <c r="D189" i="5"/>
  <c r="E189" i="5"/>
  <c r="B190" i="5"/>
  <c r="C189" i="5"/>
  <c r="F189" i="5" s="1"/>
  <c r="C190" i="5" l="1"/>
  <c r="E190" i="5"/>
  <c r="D190" i="5"/>
  <c r="B191" i="5"/>
  <c r="B192" i="5" l="1"/>
  <c r="C191" i="5"/>
  <c r="D191" i="5"/>
  <c r="E191" i="5"/>
  <c r="F190" i="5"/>
  <c r="G190" i="5" s="1"/>
  <c r="G191" i="5" l="1"/>
  <c r="C192" i="5"/>
  <c r="D192" i="5"/>
  <c r="E192" i="5"/>
  <c r="B193" i="5"/>
  <c r="F191" i="5"/>
  <c r="C193" i="5" l="1"/>
  <c r="E193" i="5"/>
  <c r="D193" i="5"/>
  <c r="B194" i="5"/>
  <c r="F192" i="5"/>
  <c r="G192" i="5" s="1"/>
  <c r="B195" i="5" l="1"/>
  <c r="D194" i="5"/>
  <c r="E194" i="5"/>
  <c r="C194" i="5"/>
  <c r="F194" i="5" s="1"/>
  <c r="F193" i="5"/>
  <c r="G193" i="5" s="1"/>
  <c r="G194" i="5" s="1"/>
  <c r="C195" i="5" l="1"/>
  <c r="D195" i="5"/>
  <c r="E195" i="5"/>
  <c r="B196" i="5"/>
  <c r="C196" i="5" l="1"/>
  <c r="F196" i="5" s="1"/>
  <c r="D196" i="5"/>
  <c r="E196" i="5"/>
  <c r="B197" i="5"/>
  <c r="F195" i="5"/>
  <c r="G195" i="5" s="1"/>
  <c r="G196" i="5" l="1"/>
  <c r="D197" i="5"/>
  <c r="E197" i="5"/>
  <c r="B198" i="5"/>
  <c r="C197" i="5"/>
  <c r="F197" i="5" s="1"/>
  <c r="G197" i="5" l="1"/>
  <c r="C198" i="5"/>
  <c r="E198" i="5"/>
  <c r="D198" i="5"/>
  <c r="B199" i="5"/>
  <c r="G198" i="5" l="1"/>
  <c r="B200" i="5"/>
  <c r="D199" i="5"/>
  <c r="E199" i="5"/>
  <c r="C199" i="5"/>
  <c r="F198" i="5"/>
  <c r="G199" i="5" l="1"/>
  <c r="F199" i="5"/>
  <c r="C200" i="5"/>
  <c r="D200" i="5"/>
  <c r="E200" i="5"/>
  <c r="B201" i="5"/>
  <c r="G200" i="5" l="1"/>
  <c r="C201" i="5"/>
  <c r="F201" i="5" s="1"/>
  <c r="D201" i="5"/>
  <c r="E201" i="5"/>
  <c r="B202" i="5"/>
  <c r="F200" i="5"/>
  <c r="G201" i="5" l="1"/>
  <c r="B203" i="5"/>
  <c r="D202" i="5"/>
  <c r="C202" i="5"/>
  <c r="F202" i="5" s="1"/>
  <c r="E202" i="5"/>
  <c r="C203" i="5" l="1"/>
  <c r="F203" i="5" s="1"/>
  <c r="D203" i="5"/>
  <c r="E203" i="5"/>
  <c r="B204" i="5"/>
  <c r="G202" i="5"/>
  <c r="G203" i="5" l="1"/>
  <c r="D204" i="5"/>
  <c r="E204" i="5"/>
  <c r="B205" i="5"/>
  <c r="C204" i="5"/>
  <c r="D205" i="5" l="1"/>
  <c r="E205" i="5"/>
  <c r="B206" i="5"/>
  <c r="C205" i="5"/>
  <c r="F204" i="5"/>
  <c r="G204" i="5" s="1"/>
  <c r="G205" i="5" l="1"/>
  <c r="F205" i="5"/>
  <c r="C206" i="5"/>
  <c r="E206" i="5"/>
  <c r="D206" i="5"/>
  <c r="B207" i="5"/>
  <c r="B208" i="5" l="1"/>
  <c r="D207" i="5"/>
  <c r="E207" i="5"/>
  <c r="C207" i="5"/>
  <c r="F206" i="5"/>
  <c r="G206" i="5"/>
  <c r="C208" i="5" l="1"/>
  <c r="F208" i="5" s="1"/>
  <c r="D208" i="5"/>
  <c r="E208" i="5"/>
  <c r="B209" i="5"/>
  <c r="F207" i="5"/>
  <c r="G207" i="5" s="1"/>
  <c r="G208" i="5" s="1"/>
  <c r="C209" i="5" l="1"/>
  <c r="F209" i="5" s="1"/>
  <c r="G209" i="5" s="1"/>
  <c r="D209" i="5"/>
  <c r="E209" i="5"/>
  <c r="B210" i="5"/>
  <c r="B211" i="5" l="1"/>
  <c r="C210" i="5"/>
  <c r="D210" i="5"/>
  <c r="E210" i="5"/>
  <c r="C211" i="5" l="1"/>
  <c r="D211" i="5"/>
  <c r="E211" i="5"/>
  <c r="B212" i="5"/>
  <c r="F210" i="5"/>
  <c r="G210" i="5" s="1"/>
  <c r="F211" i="5" l="1"/>
  <c r="G211" i="5"/>
  <c r="G212" i="5" s="1"/>
  <c r="D212" i="5"/>
  <c r="C212" i="5"/>
  <c r="F212" i="5" s="1"/>
  <c r="E212" i="5"/>
  <c r="B213" i="5"/>
  <c r="D213" i="5" l="1"/>
  <c r="E213" i="5"/>
  <c r="B214" i="5"/>
  <c r="C213" i="5"/>
  <c r="F213" i="5" l="1"/>
  <c r="G213" i="5" s="1"/>
  <c r="C214" i="5"/>
  <c r="F214" i="5" s="1"/>
  <c r="E214" i="5"/>
  <c r="D214" i="5"/>
  <c r="B215" i="5"/>
  <c r="B216" i="5" l="1"/>
  <c r="C215" i="5"/>
  <c r="F215" i="5" s="1"/>
  <c r="D215" i="5"/>
  <c r="E215" i="5"/>
  <c r="G214" i="5"/>
  <c r="C216" i="5" l="1"/>
  <c r="D216" i="5"/>
  <c r="E216" i="5"/>
  <c r="B217" i="5"/>
  <c r="G215" i="5"/>
  <c r="B218" i="5" l="1"/>
  <c r="C217" i="5"/>
  <c r="F217" i="5" s="1"/>
  <c r="D217" i="5"/>
  <c r="E217" i="5"/>
  <c r="F216" i="5"/>
  <c r="G216" i="5"/>
  <c r="B219" i="5" l="1"/>
  <c r="C218" i="5"/>
  <c r="F218" i="5" s="1"/>
  <c r="D218" i="5"/>
  <c r="E218" i="5"/>
  <c r="G217" i="5"/>
  <c r="C219" i="5" l="1"/>
  <c r="D219" i="5"/>
  <c r="E219" i="5"/>
  <c r="B220" i="5"/>
  <c r="G218" i="5"/>
  <c r="C220" i="5" l="1"/>
  <c r="D220" i="5"/>
  <c r="E220" i="5"/>
  <c r="B221" i="5"/>
  <c r="F219" i="5"/>
  <c r="G219" i="5" s="1"/>
  <c r="D221" i="5" l="1"/>
  <c r="E221" i="5"/>
  <c r="B222" i="5"/>
  <c r="C221" i="5"/>
  <c r="F221" i="5" s="1"/>
  <c r="F220" i="5"/>
  <c r="G220" i="5" s="1"/>
  <c r="G221" i="5" s="1"/>
  <c r="C222" i="5" l="1"/>
  <c r="B223" i="5"/>
  <c r="D222" i="5"/>
  <c r="E222" i="5"/>
  <c r="B224" i="5" l="1"/>
  <c r="C223" i="5"/>
  <c r="D223" i="5"/>
  <c r="E223" i="5"/>
  <c r="F222" i="5"/>
  <c r="G222" i="5" s="1"/>
  <c r="F223" i="5" l="1"/>
  <c r="G223" i="5" s="1"/>
  <c r="C224" i="5"/>
  <c r="D224" i="5"/>
  <c r="E224" i="5"/>
  <c r="B225" i="5"/>
  <c r="C225" i="5" l="1"/>
  <c r="E225" i="5"/>
  <c r="D225" i="5"/>
  <c r="B226" i="5"/>
  <c r="F224" i="5"/>
  <c r="G224" i="5" s="1"/>
  <c r="B227" i="5" l="1"/>
  <c r="D226" i="5"/>
  <c r="E226" i="5"/>
  <c r="C226" i="5"/>
  <c r="F225" i="5"/>
  <c r="G225" i="5" s="1"/>
  <c r="F226" i="5" l="1"/>
  <c r="G226" i="5" s="1"/>
  <c r="C227" i="5"/>
  <c r="D227" i="5"/>
  <c r="E227" i="5"/>
  <c r="B228" i="5"/>
  <c r="C228" i="5" l="1"/>
  <c r="D228" i="5"/>
  <c r="E228" i="5"/>
  <c r="B229" i="5"/>
  <c r="F227" i="5"/>
  <c r="G227" i="5" s="1"/>
  <c r="D229" i="5" l="1"/>
  <c r="E229" i="5"/>
  <c r="B230" i="5"/>
  <c r="C229" i="5"/>
  <c r="F229" i="5" s="1"/>
  <c r="F228" i="5"/>
  <c r="G228" i="5" s="1"/>
  <c r="G229" i="5" s="1"/>
  <c r="C230" i="5" l="1"/>
  <c r="B231" i="5"/>
  <c r="D230" i="5"/>
  <c r="E230" i="5"/>
  <c r="B232" i="5" l="1"/>
  <c r="C231" i="5"/>
  <c r="D231" i="5"/>
  <c r="E231" i="5"/>
  <c r="F230" i="5"/>
  <c r="G230" i="5" s="1"/>
  <c r="F231" i="5" l="1"/>
  <c r="G231" i="5" s="1"/>
  <c r="C232" i="5"/>
  <c r="D232" i="5"/>
  <c r="E232" i="5"/>
  <c r="B233" i="5"/>
  <c r="C233" i="5" l="1"/>
  <c r="F233" i="5" s="1"/>
  <c r="D233" i="5"/>
  <c r="E233" i="5"/>
  <c r="B234" i="5"/>
  <c r="F232" i="5"/>
  <c r="G232" i="5" s="1"/>
  <c r="G233" i="5" s="1"/>
  <c r="B235" i="5" l="1"/>
  <c r="D234" i="5"/>
  <c r="E234" i="5"/>
  <c r="C234" i="5"/>
  <c r="F234" i="5" s="1"/>
  <c r="G234" i="5" s="1"/>
  <c r="C235" i="5" l="1"/>
  <c r="D235" i="5"/>
  <c r="E235" i="5"/>
  <c r="B236" i="5"/>
  <c r="C236" i="5" l="1"/>
  <c r="D236" i="5"/>
  <c r="E236" i="5"/>
  <c r="B237" i="5"/>
  <c r="F235" i="5"/>
  <c r="G235" i="5" s="1"/>
  <c r="D237" i="5" l="1"/>
  <c r="E237" i="5"/>
  <c r="C237" i="5"/>
  <c r="F237" i="5" s="1"/>
  <c r="B238" i="5"/>
  <c r="F236" i="5"/>
  <c r="G236" i="5" s="1"/>
  <c r="G237" i="5" s="1"/>
  <c r="C238" i="5" l="1"/>
  <c r="D238" i="5"/>
  <c r="E238" i="5"/>
  <c r="B239" i="5"/>
  <c r="B240" i="5" l="1"/>
  <c r="C239" i="5"/>
  <c r="D239" i="5"/>
  <c r="E239" i="5"/>
  <c r="F238" i="5"/>
  <c r="G238" i="5" s="1"/>
  <c r="F239" i="5" l="1"/>
  <c r="G239" i="5" s="1"/>
  <c r="C240" i="5"/>
  <c r="D240" i="5"/>
  <c r="E240" i="5"/>
  <c r="B241" i="5"/>
  <c r="C241" i="5" l="1"/>
  <c r="D241" i="5"/>
  <c r="E241" i="5"/>
  <c r="B242" i="5"/>
  <c r="F240" i="5"/>
  <c r="G240" i="5" s="1"/>
  <c r="B243" i="5" l="1"/>
  <c r="C242" i="5"/>
  <c r="D242" i="5"/>
  <c r="E242" i="5"/>
  <c r="F241" i="5"/>
  <c r="G241" i="5" s="1"/>
  <c r="F242" i="5" l="1"/>
  <c r="G242" i="5" s="1"/>
  <c r="C243" i="5"/>
  <c r="E243" i="5"/>
  <c r="D243" i="5"/>
  <c r="B244" i="5"/>
  <c r="C244" i="5" l="1"/>
  <c r="D244" i="5"/>
  <c r="E244" i="5"/>
  <c r="B245" i="5"/>
  <c r="F243" i="5"/>
  <c r="G243" i="5" s="1"/>
  <c r="D245" i="5" l="1"/>
  <c r="E245" i="5"/>
  <c r="B246" i="5"/>
  <c r="C245" i="5"/>
  <c r="F245" i="5" s="1"/>
  <c r="F244" i="5"/>
  <c r="G244" i="5" s="1"/>
  <c r="G245" i="5" s="1"/>
  <c r="C246" i="5" l="1"/>
  <c r="B247" i="5"/>
  <c r="D246" i="5"/>
  <c r="E246" i="5"/>
  <c r="B248" i="5" l="1"/>
  <c r="C247" i="5"/>
  <c r="D247" i="5"/>
  <c r="E247" i="5"/>
  <c r="F246" i="5"/>
  <c r="G246" i="5" s="1"/>
  <c r="F247" i="5" l="1"/>
  <c r="G247" i="5" s="1"/>
  <c r="C248" i="5"/>
  <c r="D248" i="5"/>
  <c r="E248" i="5"/>
  <c r="B249" i="5"/>
  <c r="C249" i="5" l="1"/>
  <c r="D249" i="5"/>
  <c r="E249" i="5"/>
  <c r="B250" i="5"/>
  <c r="F248" i="5"/>
  <c r="G248" i="5" s="1"/>
  <c r="B251" i="5" l="1"/>
  <c r="E250" i="5"/>
  <c r="C250" i="5"/>
  <c r="D250" i="5"/>
  <c r="F249" i="5"/>
  <c r="G249" i="5" s="1"/>
  <c r="F250" i="5" l="1"/>
  <c r="G250" i="5" s="1"/>
  <c r="C251" i="5"/>
  <c r="E251" i="5"/>
  <c r="D251" i="5"/>
  <c r="B252" i="5"/>
  <c r="C252" i="5" l="1"/>
  <c r="D252" i="5"/>
  <c r="E252" i="5"/>
  <c r="B253" i="5"/>
  <c r="F251" i="5"/>
  <c r="G251" i="5" s="1"/>
  <c r="D253" i="5" l="1"/>
  <c r="E253" i="5"/>
  <c r="C253" i="5"/>
  <c r="F253" i="5" s="1"/>
  <c r="B254" i="5"/>
  <c r="F252" i="5"/>
  <c r="G252" i="5" s="1"/>
  <c r="G253" i="5" s="1"/>
  <c r="C254" i="5" l="1"/>
  <c r="B255" i="5"/>
  <c r="D254" i="5"/>
  <c r="E254" i="5"/>
  <c r="B256" i="5" l="1"/>
  <c r="C255" i="5"/>
  <c r="D255" i="5"/>
  <c r="E255" i="5"/>
  <c r="F254" i="5"/>
  <c r="G254" i="5" s="1"/>
  <c r="F255" i="5" l="1"/>
  <c r="G255" i="5" s="1"/>
  <c r="C256" i="5"/>
  <c r="D256" i="5"/>
  <c r="E256" i="5"/>
  <c r="B257" i="5"/>
  <c r="C257" i="5" l="1"/>
  <c r="D257" i="5"/>
  <c r="E257" i="5"/>
  <c r="B258" i="5"/>
  <c r="F256" i="5"/>
  <c r="G256" i="5" s="1"/>
  <c r="B259" i="5" l="1"/>
  <c r="D258" i="5"/>
  <c r="E258" i="5"/>
  <c r="C258" i="5"/>
  <c r="F258" i="5" s="1"/>
  <c r="F257" i="5"/>
  <c r="G257" i="5" s="1"/>
  <c r="G258" i="5" s="1"/>
  <c r="C259" i="5" l="1"/>
  <c r="E259" i="5"/>
  <c r="D259" i="5"/>
  <c r="B260" i="5"/>
  <c r="C260" i="5" l="1"/>
  <c r="F260" i="5" s="1"/>
  <c r="D260" i="5"/>
  <c r="E260" i="5"/>
  <c r="B261" i="5"/>
  <c r="F259" i="5"/>
  <c r="G259" i="5" s="1"/>
  <c r="G260" i="5" l="1"/>
  <c r="G261" i="5" s="1"/>
  <c r="D261" i="5"/>
  <c r="E261" i="5"/>
  <c r="C261" i="5"/>
  <c r="F261" i="5" s="1"/>
  <c r="B262" i="5"/>
  <c r="C262" i="5" l="1"/>
  <c r="B263" i="5"/>
  <c r="D262" i="5"/>
  <c r="E262" i="5"/>
  <c r="B264" i="5" l="1"/>
  <c r="C263" i="5"/>
  <c r="D263" i="5"/>
  <c r="E263" i="5"/>
  <c r="F262" i="5"/>
  <c r="G262" i="5" s="1"/>
  <c r="F263" i="5" l="1"/>
  <c r="G263" i="5" s="1"/>
  <c r="C264" i="5"/>
  <c r="D264" i="5"/>
  <c r="E264" i="5"/>
  <c r="B265" i="5"/>
  <c r="C265" i="5" l="1"/>
  <c r="D265" i="5"/>
  <c r="E265" i="5"/>
  <c r="B266" i="5"/>
  <c r="F264" i="5"/>
  <c r="G264" i="5" s="1"/>
  <c r="B267" i="5" l="1"/>
  <c r="C266" i="5"/>
  <c r="D266" i="5"/>
  <c r="E266" i="5"/>
  <c r="F265" i="5"/>
  <c r="G265" i="5" s="1"/>
  <c r="G266" i="5" l="1"/>
  <c r="F266" i="5"/>
  <c r="C267" i="5"/>
  <c r="E267" i="5"/>
  <c r="D267" i="5"/>
  <c r="B268" i="5"/>
  <c r="G267" i="5" l="1"/>
  <c r="C268" i="5"/>
  <c r="D268" i="5"/>
  <c r="E268" i="5"/>
  <c r="B269" i="5"/>
  <c r="F267" i="5"/>
  <c r="D269" i="5" l="1"/>
  <c r="E269" i="5"/>
  <c r="C269" i="5"/>
  <c r="B270" i="5"/>
  <c r="F268" i="5"/>
  <c r="G268" i="5" s="1"/>
  <c r="G269" i="5" l="1"/>
  <c r="C270" i="5"/>
  <c r="E270" i="5"/>
  <c r="B271" i="5"/>
  <c r="D270" i="5"/>
  <c r="F269" i="5"/>
  <c r="B272" i="5" l="1"/>
  <c r="C271" i="5"/>
  <c r="F271" i="5" s="1"/>
  <c r="D271" i="5"/>
  <c r="E271" i="5"/>
  <c r="F270" i="5"/>
  <c r="G270" i="5"/>
  <c r="C272" i="5" l="1"/>
  <c r="F272" i="5" s="1"/>
  <c r="D272" i="5"/>
  <c r="E272" i="5"/>
  <c r="B273" i="5"/>
  <c r="G271" i="5"/>
  <c r="G272" i="5" l="1"/>
  <c r="B274" i="5"/>
  <c r="C273" i="5"/>
  <c r="D273" i="5"/>
  <c r="E273" i="5"/>
  <c r="G273" i="5" l="1"/>
  <c r="F273" i="5"/>
  <c r="B275" i="5"/>
  <c r="C274" i="5"/>
  <c r="D274" i="5"/>
  <c r="E274" i="5"/>
  <c r="F274" i="5" l="1"/>
  <c r="G274" i="5" s="1"/>
  <c r="C275" i="5"/>
  <c r="E275" i="5"/>
  <c r="D275" i="5"/>
  <c r="B276" i="5"/>
  <c r="C276" i="5" l="1"/>
  <c r="D276" i="5"/>
  <c r="E276" i="5"/>
  <c r="B277" i="5"/>
  <c r="F275" i="5"/>
  <c r="G275" i="5" s="1"/>
  <c r="D277" i="5" l="1"/>
  <c r="E277" i="5"/>
  <c r="C277" i="5"/>
  <c r="B278" i="5"/>
  <c r="F276" i="5"/>
  <c r="G276" i="5" s="1"/>
  <c r="C278" i="5" l="1"/>
  <c r="D278" i="5"/>
  <c r="E278" i="5"/>
  <c r="B279" i="5"/>
  <c r="F277" i="5"/>
  <c r="G277" i="5" s="1"/>
  <c r="B280" i="5" l="1"/>
  <c r="C279" i="5"/>
  <c r="E279" i="5"/>
  <c r="D279" i="5"/>
  <c r="F278" i="5"/>
  <c r="G278" i="5" s="1"/>
  <c r="F279" i="5" l="1"/>
  <c r="G279" i="5" s="1"/>
  <c r="C280" i="5"/>
  <c r="D280" i="5"/>
  <c r="E280" i="5"/>
  <c r="B281" i="5"/>
  <c r="B282" i="5" l="1"/>
  <c r="C281" i="5"/>
  <c r="D281" i="5"/>
  <c r="E281" i="5"/>
  <c r="F280" i="5"/>
  <c r="G280" i="5" s="1"/>
  <c r="G281" i="5" l="1"/>
  <c r="F281" i="5"/>
  <c r="B283" i="5"/>
  <c r="C282" i="5"/>
  <c r="D282" i="5"/>
  <c r="E282" i="5"/>
  <c r="F282" i="5" l="1"/>
  <c r="G282" i="5" s="1"/>
  <c r="G283" i="5" s="1"/>
  <c r="C283" i="5"/>
  <c r="F283" i="5" s="1"/>
  <c r="E283" i="5"/>
  <c r="D283" i="5"/>
  <c r="B284" i="5"/>
  <c r="C284" i="5" l="1"/>
  <c r="D284" i="5"/>
  <c r="E284" i="5"/>
  <c r="B285" i="5"/>
  <c r="D285" i="5" l="1"/>
  <c r="E285" i="5"/>
  <c r="B286" i="5"/>
  <c r="C285" i="5"/>
  <c r="F285" i="5" s="1"/>
  <c r="F284" i="5"/>
  <c r="G284" i="5" s="1"/>
  <c r="G285" i="5" l="1"/>
  <c r="C286" i="5"/>
  <c r="D286" i="5"/>
  <c r="E286" i="5"/>
  <c r="B287" i="5"/>
  <c r="B288" i="5" l="1"/>
  <c r="D287" i="5"/>
  <c r="E287" i="5"/>
  <c r="C287" i="5"/>
  <c r="F287" i="5" s="1"/>
  <c r="F286" i="5"/>
  <c r="G286" i="5" s="1"/>
  <c r="G287" i="5" s="1"/>
  <c r="C288" i="5" l="1"/>
  <c r="D288" i="5"/>
  <c r="E288" i="5"/>
  <c r="B289" i="5"/>
  <c r="B290" i="5" l="1"/>
  <c r="C289" i="5"/>
  <c r="D289" i="5"/>
  <c r="E289" i="5"/>
  <c r="F288" i="5"/>
  <c r="G288" i="5" s="1"/>
  <c r="F289" i="5" l="1"/>
  <c r="G289" i="5" s="1"/>
  <c r="G290" i="5" s="1"/>
  <c r="B291" i="5"/>
  <c r="C290" i="5"/>
  <c r="F290" i="5" s="1"/>
  <c r="D290" i="5"/>
  <c r="E290" i="5"/>
  <c r="C291" i="5" l="1"/>
  <c r="E291" i="5"/>
  <c r="B292" i="5"/>
  <c r="D291" i="5"/>
  <c r="C292" i="5" l="1"/>
  <c r="D292" i="5"/>
  <c r="E292" i="5"/>
  <c r="B293" i="5"/>
  <c r="F291" i="5"/>
  <c r="G291" i="5" s="1"/>
  <c r="D293" i="5" l="1"/>
  <c r="E293" i="5"/>
  <c r="C293" i="5"/>
  <c r="B294" i="5"/>
  <c r="F292" i="5"/>
  <c r="G292" i="5" s="1"/>
  <c r="C294" i="5" l="1"/>
  <c r="D294" i="5"/>
  <c r="E294" i="5"/>
  <c r="B295" i="5"/>
  <c r="F293" i="5"/>
  <c r="G293" i="5" s="1"/>
  <c r="B296" i="5" l="1"/>
  <c r="C295" i="5"/>
  <c r="D295" i="5"/>
  <c r="E295" i="5"/>
  <c r="F294" i="5"/>
  <c r="G294" i="5" s="1"/>
  <c r="F295" i="5" l="1"/>
  <c r="G295" i="5" s="1"/>
  <c r="C296" i="5"/>
  <c r="D296" i="5"/>
  <c r="E296" i="5"/>
  <c r="B297" i="5"/>
  <c r="E297" i="5" l="1"/>
  <c r="B298" i="5"/>
  <c r="C297" i="5"/>
  <c r="D297" i="5"/>
  <c r="F296" i="5"/>
  <c r="G296" i="5" s="1"/>
  <c r="G297" i="5" l="1"/>
  <c r="G298" i="5" s="1"/>
  <c r="F297" i="5"/>
  <c r="B299" i="5"/>
  <c r="C298" i="5"/>
  <c r="F298" i="5" s="1"/>
  <c r="D298" i="5"/>
  <c r="E298" i="5"/>
  <c r="C299" i="5" l="1"/>
  <c r="E299" i="5"/>
  <c r="D299" i="5"/>
  <c r="B300" i="5"/>
  <c r="B301" i="5" l="1"/>
  <c r="C300" i="5"/>
  <c r="D300" i="5"/>
  <c r="E300" i="5"/>
  <c r="F299" i="5"/>
  <c r="G299" i="5" s="1"/>
  <c r="F300" i="5" l="1"/>
  <c r="G300" i="5" s="1"/>
  <c r="G301" i="5" s="1"/>
  <c r="D301" i="5"/>
  <c r="E301" i="5"/>
  <c r="C301" i="5"/>
  <c r="F301" i="5" s="1"/>
  <c r="B302" i="5"/>
  <c r="C302" i="5" l="1"/>
  <c r="D302" i="5"/>
  <c r="E302" i="5"/>
  <c r="B303" i="5"/>
  <c r="B304" i="5" l="1"/>
  <c r="C303" i="5"/>
  <c r="D303" i="5"/>
  <c r="E303" i="5"/>
  <c r="F302" i="5"/>
  <c r="G302" i="5" s="1"/>
  <c r="F303" i="5" l="1"/>
  <c r="G303" i="5" s="1"/>
  <c r="C304" i="5"/>
  <c r="D304" i="5"/>
  <c r="E304" i="5"/>
  <c r="B305" i="5"/>
  <c r="D305" i="5" l="1"/>
  <c r="E305" i="5"/>
  <c r="B306" i="5"/>
  <c r="C305" i="5"/>
  <c r="F305" i="5" s="1"/>
  <c r="F304" i="5"/>
  <c r="G304" i="5" s="1"/>
  <c r="G305" i="5" s="1"/>
  <c r="B307" i="5" l="1"/>
  <c r="C306" i="5"/>
  <c r="E306" i="5"/>
  <c r="D306" i="5"/>
  <c r="F306" i="5" l="1"/>
  <c r="G306" i="5" s="1"/>
  <c r="C307" i="5"/>
  <c r="E307" i="5"/>
  <c r="D307" i="5"/>
  <c r="B308" i="5"/>
  <c r="B309" i="5" l="1"/>
  <c r="C308" i="5"/>
  <c r="D308" i="5"/>
  <c r="E308" i="5"/>
  <c r="F307" i="5"/>
  <c r="G307" i="5"/>
  <c r="D309" i="5" l="1"/>
  <c r="E309" i="5"/>
  <c r="C309" i="5"/>
  <c r="B310" i="5"/>
  <c r="F308" i="5"/>
  <c r="G308" i="5" s="1"/>
  <c r="C310" i="5" l="1"/>
  <c r="D310" i="5"/>
  <c r="E310" i="5"/>
  <c r="B311" i="5"/>
  <c r="F309" i="5"/>
  <c r="G309" i="5" s="1"/>
  <c r="B312" i="5" l="1"/>
  <c r="C311" i="5"/>
  <c r="D311" i="5"/>
  <c r="E311" i="5"/>
  <c r="F310" i="5"/>
  <c r="G310" i="5" s="1"/>
  <c r="F311" i="5" l="1"/>
  <c r="G311" i="5" s="1"/>
  <c r="C312" i="5"/>
  <c r="D312" i="5"/>
  <c r="E312" i="5"/>
  <c r="B313" i="5"/>
  <c r="C313" i="5" l="1"/>
  <c r="D313" i="5"/>
  <c r="E313" i="5"/>
  <c r="B314" i="5"/>
  <c r="F312" i="5"/>
  <c r="G312" i="5" s="1"/>
  <c r="B315" i="5" l="1"/>
  <c r="D314" i="5"/>
  <c r="E314" i="5"/>
  <c r="C314" i="5"/>
  <c r="F314" i="5" s="1"/>
  <c r="F313" i="5"/>
  <c r="G313" i="5" s="1"/>
  <c r="G314" i="5" s="1"/>
  <c r="C315" i="5" l="1"/>
  <c r="E315" i="5"/>
  <c r="D315" i="5"/>
  <c r="B316" i="5"/>
  <c r="B317" i="5" l="1"/>
  <c r="C316" i="5"/>
  <c r="D316" i="5"/>
  <c r="E316" i="5"/>
  <c r="F315" i="5"/>
  <c r="G315" i="5" s="1"/>
  <c r="F316" i="5" l="1"/>
  <c r="G316" i="5" s="1"/>
  <c r="G317" i="5" s="1"/>
  <c r="D317" i="5"/>
  <c r="E317" i="5"/>
  <c r="C317" i="5"/>
  <c r="F317" i="5" s="1"/>
  <c r="B318" i="5"/>
  <c r="C318" i="5" l="1"/>
  <c r="D318" i="5"/>
  <c r="B319" i="5"/>
  <c r="E318" i="5"/>
  <c r="B320" i="5" l="1"/>
  <c r="C319" i="5"/>
  <c r="D319" i="5"/>
  <c r="E319" i="5"/>
  <c r="F318" i="5"/>
  <c r="G318" i="5" s="1"/>
  <c r="F319" i="5" l="1"/>
  <c r="G319" i="5" s="1"/>
  <c r="C320" i="5"/>
  <c r="D320" i="5"/>
  <c r="E320" i="5"/>
  <c r="B321" i="5"/>
  <c r="C321" i="5" l="1"/>
  <c r="D321" i="5"/>
  <c r="E321" i="5"/>
  <c r="B322" i="5"/>
  <c r="F320" i="5"/>
  <c r="G320" i="5" s="1"/>
  <c r="C322" i="5" l="1"/>
  <c r="D322" i="5"/>
  <c r="E322" i="5"/>
  <c r="B323" i="5"/>
  <c r="F321" i="5"/>
  <c r="G321" i="5" s="1"/>
  <c r="B324" i="5" l="1"/>
  <c r="D323" i="5"/>
  <c r="E323" i="5"/>
  <c r="C323" i="5"/>
  <c r="F323" i="5" s="1"/>
  <c r="F322" i="5"/>
  <c r="G322" i="5" s="1"/>
  <c r="G323" i="5" s="1"/>
  <c r="C324" i="5" l="1"/>
  <c r="D324" i="5"/>
  <c r="E324" i="5"/>
  <c r="B325" i="5"/>
  <c r="C325" i="5" l="1"/>
  <c r="D325" i="5"/>
  <c r="E325" i="5"/>
  <c r="B326" i="5"/>
  <c r="F324" i="5"/>
  <c r="G324" i="5" s="1"/>
  <c r="E326" i="5" l="1"/>
  <c r="B327" i="5"/>
  <c r="C326" i="5"/>
  <c r="D326" i="5"/>
  <c r="F325" i="5"/>
  <c r="G325" i="5" s="1"/>
  <c r="F326" i="5" l="1"/>
  <c r="G326" i="5" s="1"/>
  <c r="C327" i="5"/>
  <c r="D327" i="5"/>
  <c r="B328" i="5"/>
  <c r="E327" i="5"/>
  <c r="B329" i="5" l="1"/>
  <c r="C328" i="5"/>
  <c r="D328" i="5"/>
  <c r="E328" i="5"/>
  <c r="F327" i="5"/>
  <c r="G327" i="5" s="1"/>
  <c r="F328" i="5" l="1"/>
  <c r="G328" i="5" s="1"/>
  <c r="C329" i="5"/>
  <c r="D329" i="5"/>
  <c r="E329" i="5"/>
  <c r="B330" i="5"/>
  <c r="D330" i="5" l="1"/>
  <c r="C330" i="5"/>
  <c r="E330" i="5"/>
  <c r="B331" i="5"/>
  <c r="F329" i="5"/>
  <c r="G329" i="5" s="1"/>
  <c r="B332" i="5" l="1"/>
  <c r="C331" i="5"/>
  <c r="D331" i="5"/>
  <c r="E331" i="5"/>
  <c r="F330" i="5"/>
  <c r="G330" i="5" s="1"/>
  <c r="F331" i="5" l="1"/>
  <c r="G331" i="5" s="1"/>
  <c r="C332" i="5"/>
  <c r="D332" i="5"/>
  <c r="E332" i="5"/>
  <c r="B333" i="5"/>
  <c r="D333" i="5" l="1"/>
  <c r="C333" i="5"/>
  <c r="E333" i="5"/>
  <c r="B334" i="5"/>
  <c r="F332" i="5"/>
  <c r="G332" i="5" s="1"/>
  <c r="E334" i="5" l="1"/>
  <c r="B335" i="5"/>
  <c r="D334" i="5"/>
  <c r="C334" i="5"/>
  <c r="F334" i="5" s="1"/>
  <c r="F333" i="5"/>
  <c r="G333" i="5" s="1"/>
  <c r="G334" i="5" s="1"/>
  <c r="C335" i="5" l="1"/>
  <c r="D335" i="5"/>
  <c r="B336" i="5"/>
  <c r="E335" i="5"/>
  <c r="C336" i="5" l="1"/>
  <c r="D336" i="5"/>
  <c r="E336" i="5"/>
  <c r="B337" i="5"/>
  <c r="F335" i="5"/>
  <c r="G335" i="5" s="1"/>
  <c r="C337" i="5" l="1"/>
  <c r="D337" i="5"/>
  <c r="E337" i="5"/>
  <c r="B338" i="5"/>
  <c r="F336" i="5"/>
  <c r="G336" i="5" s="1"/>
  <c r="D338" i="5" l="1"/>
  <c r="C338" i="5"/>
  <c r="E338" i="5"/>
  <c r="B339" i="5"/>
  <c r="F337" i="5"/>
  <c r="G337" i="5" s="1"/>
  <c r="B340" i="5" l="1"/>
  <c r="C339" i="5"/>
  <c r="D339" i="5"/>
  <c r="E339" i="5"/>
  <c r="F338" i="5"/>
  <c r="G338" i="5" s="1"/>
  <c r="F339" i="5" l="1"/>
  <c r="G339" i="5" s="1"/>
  <c r="C340" i="5"/>
  <c r="D340" i="5"/>
  <c r="E340" i="5"/>
  <c r="B341" i="5"/>
  <c r="D341" i="5" l="1"/>
  <c r="C341" i="5"/>
  <c r="E341" i="5"/>
  <c r="B342" i="5"/>
  <c r="F340" i="5"/>
  <c r="G340" i="5" s="1"/>
  <c r="G341" i="5" l="1"/>
  <c r="E342" i="5"/>
  <c r="B343" i="5"/>
  <c r="C342" i="5"/>
  <c r="D342" i="5"/>
  <c r="F341" i="5"/>
  <c r="G342" i="5" l="1"/>
  <c r="C343" i="5"/>
  <c r="D343" i="5"/>
  <c r="B344" i="5"/>
  <c r="E343" i="5"/>
  <c r="F342" i="5"/>
  <c r="G343" i="5" l="1"/>
  <c r="B345" i="5"/>
  <c r="C344" i="5"/>
  <c r="D344" i="5"/>
  <c r="E344" i="5"/>
  <c r="F343" i="5"/>
  <c r="F344" i="5" l="1"/>
  <c r="G344" i="5" s="1"/>
  <c r="C345" i="5"/>
  <c r="D345" i="5"/>
  <c r="E345" i="5"/>
  <c r="B346" i="5"/>
  <c r="G345" i="5" l="1"/>
  <c r="D346" i="5"/>
  <c r="C346" i="5"/>
  <c r="E346" i="5"/>
  <c r="B347" i="5"/>
  <c r="F345" i="5"/>
  <c r="G346" i="5" l="1"/>
  <c r="B348" i="5"/>
  <c r="C347" i="5"/>
  <c r="D347" i="5"/>
  <c r="E347" i="5"/>
  <c r="F346" i="5"/>
  <c r="G347" i="5" l="1"/>
  <c r="F347" i="5"/>
  <c r="C348" i="5"/>
  <c r="D348" i="5"/>
  <c r="E348" i="5"/>
  <c r="B349" i="5"/>
  <c r="G348" i="5" l="1"/>
  <c r="D349" i="5"/>
  <c r="C349" i="5"/>
  <c r="E349" i="5"/>
  <c r="B350" i="5"/>
  <c r="F348" i="5"/>
  <c r="G349" i="5" l="1"/>
  <c r="E350" i="5"/>
  <c r="B351" i="5"/>
  <c r="D350" i="5"/>
  <c r="C350" i="5"/>
  <c r="F350" i="5" s="1"/>
  <c r="F349" i="5"/>
  <c r="G350" i="5" l="1"/>
  <c r="C351" i="5"/>
  <c r="D351" i="5"/>
  <c r="B352" i="5"/>
  <c r="E351" i="5"/>
  <c r="G351" i="5" l="1"/>
  <c r="C352" i="5"/>
  <c r="D352" i="5"/>
  <c r="E352" i="5"/>
  <c r="B353" i="5"/>
  <c r="F351" i="5"/>
  <c r="G352" i="5" l="1"/>
  <c r="C353" i="5"/>
  <c r="D353" i="5"/>
  <c r="E353" i="5"/>
  <c r="B354" i="5"/>
  <c r="F352" i="5"/>
  <c r="G353" i="5" l="1"/>
  <c r="D354" i="5"/>
  <c r="C354" i="5"/>
  <c r="E354" i="5"/>
  <c r="B355" i="5"/>
  <c r="F353" i="5"/>
  <c r="G354" i="5" l="1"/>
  <c r="B356" i="5"/>
  <c r="E355" i="5"/>
  <c r="D355" i="5"/>
  <c r="C355" i="5"/>
  <c r="F355" i="5" s="1"/>
  <c r="F354" i="5"/>
  <c r="G355" i="5" l="1"/>
  <c r="C356" i="5"/>
  <c r="D356" i="5"/>
  <c r="E356" i="5"/>
  <c r="B357" i="5"/>
  <c r="D357" i="5" l="1"/>
  <c r="C357" i="5"/>
  <c r="E357" i="5"/>
  <c r="B358" i="5"/>
  <c r="F356" i="5"/>
  <c r="G356" i="5" s="1"/>
  <c r="F357" i="5" l="1"/>
  <c r="G357" i="5" s="1"/>
  <c r="E358" i="5"/>
  <c r="B359" i="5"/>
  <c r="C358" i="5"/>
  <c r="D358" i="5"/>
  <c r="F358" i="5" l="1"/>
  <c r="G358" i="5" s="1"/>
  <c r="C359" i="5"/>
  <c r="D359" i="5"/>
  <c r="B360" i="5"/>
  <c r="E359" i="5"/>
  <c r="B361" i="5" l="1"/>
  <c r="C360" i="5"/>
  <c r="D360" i="5"/>
  <c r="E360" i="5"/>
  <c r="F359" i="5"/>
  <c r="G359" i="5" s="1"/>
  <c r="F360" i="5" l="1"/>
  <c r="G360" i="5" s="1"/>
  <c r="C361" i="5"/>
  <c r="D361" i="5"/>
  <c r="E361" i="5"/>
  <c r="B362" i="5"/>
  <c r="D362" i="5" l="1"/>
  <c r="C362" i="5"/>
  <c r="E362" i="5"/>
  <c r="B363" i="5"/>
  <c r="F361" i="5"/>
  <c r="G361" i="5" s="1"/>
  <c r="B364" i="5" l="1"/>
  <c r="C363" i="5"/>
  <c r="D363" i="5"/>
  <c r="E363" i="5"/>
  <c r="F362" i="5"/>
  <c r="G362" i="5" s="1"/>
  <c r="F363" i="5" l="1"/>
  <c r="G363" i="5" s="1"/>
  <c r="C364" i="5"/>
  <c r="D364" i="5"/>
  <c r="E364" i="5"/>
  <c r="B365" i="5"/>
  <c r="D365" i="5" l="1"/>
  <c r="C365" i="5"/>
  <c r="E365" i="5"/>
  <c r="B366" i="5"/>
  <c r="F364" i="5"/>
  <c r="G364" i="5" s="1"/>
  <c r="E366" i="5" l="1"/>
  <c r="B367" i="5"/>
  <c r="D366" i="5"/>
  <c r="C366" i="5"/>
  <c r="F366" i="5" s="1"/>
  <c r="F365" i="5"/>
  <c r="G365" i="5" s="1"/>
  <c r="G366" i="5" s="1"/>
  <c r="C367" i="5" l="1"/>
  <c r="D367" i="5"/>
  <c r="B368" i="5"/>
  <c r="E367" i="5"/>
  <c r="C368" i="5" l="1"/>
  <c r="D368" i="5"/>
  <c r="E368" i="5"/>
  <c r="B369" i="5"/>
  <c r="F367" i="5"/>
  <c r="G367" i="5" s="1"/>
  <c r="C369" i="5" l="1"/>
  <c r="D369" i="5"/>
  <c r="E369" i="5"/>
  <c r="B370" i="5"/>
  <c r="F368" i="5"/>
  <c r="G368" i="5" s="1"/>
  <c r="D370" i="5" l="1"/>
  <c r="C370" i="5"/>
  <c r="E370" i="5"/>
  <c r="B371" i="5"/>
  <c r="F369" i="5"/>
  <c r="G369" i="5" s="1"/>
  <c r="B372" i="5" l="1"/>
  <c r="E371" i="5"/>
  <c r="C371" i="5"/>
  <c r="D371" i="5"/>
  <c r="F370" i="5"/>
  <c r="G370" i="5" s="1"/>
  <c r="F371" i="5" l="1"/>
  <c r="G371" i="5" s="1"/>
  <c r="C372" i="5"/>
  <c r="D372" i="5"/>
  <c r="E372" i="5"/>
  <c r="B373" i="5"/>
  <c r="D373" i="5" l="1"/>
  <c r="C373" i="5"/>
  <c r="E373" i="5"/>
  <c r="B374" i="5"/>
  <c r="F372" i="5"/>
  <c r="G372" i="5" s="1"/>
  <c r="B375" i="5" l="1"/>
  <c r="C374" i="5"/>
  <c r="D374" i="5"/>
  <c r="E374" i="5"/>
  <c r="F373" i="5"/>
  <c r="G373" i="5" s="1"/>
  <c r="F374" i="5" l="1"/>
  <c r="G374" i="5" s="1"/>
  <c r="C375" i="5"/>
  <c r="D375" i="5"/>
  <c r="B376" i="5"/>
  <c r="E375" i="5"/>
  <c r="B377" i="5" l="1"/>
  <c r="E376" i="5"/>
  <c r="C376" i="5"/>
  <c r="D376" i="5"/>
  <c r="F375" i="5"/>
  <c r="G375" i="5" s="1"/>
  <c r="F376" i="5" l="1"/>
  <c r="G376" i="5" s="1"/>
  <c r="G377" i="5" s="1"/>
  <c r="D377" i="5"/>
  <c r="E377" i="5"/>
  <c r="B378" i="5"/>
  <c r="C377" i="5"/>
  <c r="F377" i="5" s="1"/>
  <c r="D378" i="5" l="1"/>
  <c r="C378" i="5"/>
  <c r="E378" i="5"/>
  <c r="B379" i="5"/>
  <c r="B380" i="5" l="1"/>
  <c r="C379" i="5"/>
  <c r="D379" i="5"/>
  <c r="E379" i="5"/>
  <c r="F378" i="5"/>
  <c r="G378" i="5" s="1"/>
  <c r="F379" i="5" l="1"/>
  <c r="G379" i="5" s="1"/>
  <c r="C380" i="5"/>
  <c r="D380" i="5"/>
  <c r="E380" i="5"/>
  <c r="B381" i="5"/>
  <c r="D381" i="5" l="1"/>
  <c r="B382" i="5"/>
  <c r="C381" i="5"/>
  <c r="E381" i="5"/>
  <c r="F380" i="5"/>
  <c r="G380" i="5" s="1"/>
  <c r="F381" i="5" l="1"/>
  <c r="G381" i="5" s="1"/>
  <c r="B383" i="5"/>
  <c r="C382" i="5"/>
  <c r="D382" i="5"/>
  <c r="E382" i="5"/>
  <c r="F382" i="5" l="1"/>
  <c r="G382" i="5" s="1"/>
  <c r="C383" i="5"/>
  <c r="D383" i="5"/>
  <c r="B384" i="5"/>
  <c r="E383" i="5"/>
  <c r="C384" i="5" l="1"/>
  <c r="D384" i="5"/>
  <c r="E384" i="5"/>
  <c r="B385" i="5"/>
  <c r="F383" i="5"/>
  <c r="G383" i="5" s="1"/>
  <c r="D385" i="5" l="1"/>
  <c r="E385" i="5"/>
  <c r="B386" i="5"/>
  <c r="C385" i="5"/>
  <c r="F385" i="5" s="1"/>
  <c r="F384" i="5"/>
  <c r="G384" i="5" s="1"/>
  <c r="G385" i="5" s="1"/>
  <c r="D386" i="5" l="1"/>
  <c r="B387" i="5"/>
  <c r="C386" i="5"/>
  <c r="E386" i="5"/>
  <c r="F386" i="5" l="1"/>
  <c r="G386" i="5" s="1"/>
  <c r="B388" i="5"/>
  <c r="C387" i="5"/>
  <c r="D387" i="5"/>
  <c r="E387" i="5"/>
  <c r="F387" i="5" l="1"/>
  <c r="C388" i="5"/>
  <c r="D388" i="5"/>
  <c r="E388" i="5"/>
  <c r="B389" i="5"/>
  <c r="G387" i="5"/>
  <c r="D389" i="5" l="1"/>
  <c r="C389" i="5"/>
  <c r="E389" i="5"/>
  <c r="B390" i="5"/>
  <c r="F388" i="5"/>
  <c r="G388" i="5" s="1"/>
  <c r="B391" i="5" l="1"/>
  <c r="E390" i="5"/>
  <c r="C390" i="5"/>
  <c r="D390" i="5"/>
  <c r="F389" i="5"/>
  <c r="G389" i="5" s="1"/>
  <c r="F390" i="5" l="1"/>
  <c r="G390" i="5" s="1"/>
  <c r="C391" i="5"/>
  <c r="D391" i="5"/>
  <c r="B392" i="5"/>
  <c r="E391" i="5"/>
  <c r="C392" i="5" l="1"/>
  <c r="D392" i="5"/>
  <c r="E392" i="5"/>
  <c r="B393" i="5"/>
  <c r="F391" i="5"/>
  <c r="G391" i="5" s="1"/>
  <c r="D393" i="5" l="1"/>
  <c r="E393" i="5"/>
  <c r="B394" i="5"/>
  <c r="C393" i="5"/>
  <c r="F393" i="5" s="1"/>
  <c r="F392" i="5"/>
  <c r="G392" i="5" s="1"/>
  <c r="G393" i="5" s="1"/>
  <c r="D394" i="5" l="1"/>
  <c r="C394" i="5"/>
  <c r="E394" i="5"/>
  <c r="B395" i="5"/>
  <c r="B396" i="5" l="1"/>
  <c r="E395" i="5"/>
  <c r="D395" i="5"/>
  <c r="C395" i="5"/>
  <c r="F395" i="5" s="1"/>
  <c r="F394" i="5"/>
  <c r="G394" i="5" s="1"/>
  <c r="G395" i="5" s="1"/>
  <c r="C396" i="5" l="1"/>
  <c r="D396" i="5"/>
  <c r="E396" i="5"/>
  <c r="B397" i="5"/>
  <c r="D397" i="5" l="1"/>
  <c r="C397" i="5"/>
  <c r="E397" i="5"/>
  <c r="B398" i="5"/>
  <c r="F396" i="5"/>
  <c r="G396" i="5" s="1"/>
  <c r="B399" i="5" l="1"/>
  <c r="C398" i="5"/>
  <c r="D398" i="5"/>
  <c r="E398" i="5"/>
  <c r="F397" i="5"/>
  <c r="G397" i="5" s="1"/>
  <c r="F398" i="5" l="1"/>
  <c r="G398" i="5" s="1"/>
  <c r="C399" i="5"/>
  <c r="D399" i="5"/>
  <c r="B400" i="5"/>
  <c r="E399" i="5"/>
  <c r="B401" i="5" l="1"/>
  <c r="C400" i="5"/>
  <c r="D400" i="5"/>
  <c r="E400" i="5"/>
  <c r="F399" i="5"/>
  <c r="G399" i="5" s="1"/>
  <c r="F400" i="5" l="1"/>
  <c r="G400" i="5" s="1"/>
  <c r="G401" i="5" s="1"/>
  <c r="D401" i="5"/>
  <c r="E401" i="5"/>
  <c r="B402" i="5"/>
  <c r="C401" i="5"/>
  <c r="F401" i="5" s="1"/>
  <c r="D402" i="5" l="1"/>
  <c r="C402" i="5"/>
  <c r="E402" i="5"/>
  <c r="B403" i="5"/>
  <c r="B404" i="5" l="1"/>
  <c r="C403" i="5"/>
  <c r="D403" i="5"/>
  <c r="E403" i="5"/>
  <c r="F402" i="5"/>
  <c r="G402" i="5" s="1"/>
  <c r="F403" i="5" l="1"/>
  <c r="G403" i="5" s="1"/>
  <c r="C404" i="5"/>
  <c r="D404" i="5"/>
  <c r="E404" i="5"/>
  <c r="B405" i="5"/>
  <c r="D405" i="5" l="1"/>
  <c r="B406" i="5"/>
  <c r="C405" i="5"/>
  <c r="E405" i="5"/>
  <c r="F404" i="5"/>
  <c r="G404" i="5" s="1"/>
  <c r="F405" i="5" l="1"/>
  <c r="G405" i="5" s="1"/>
  <c r="B407" i="5"/>
  <c r="C406" i="5"/>
  <c r="D406" i="5"/>
  <c r="E406" i="5"/>
  <c r="F406" i="5" l="1"/>
  <c r="G406" i="5" s="1"/>
  <c r="C407" i="5"/>
  <c r="D407" i="5"/>
  <c r="B408" i="5"/>
  <c r="E407" i="5"/>
  <c r="C408" i="5" l="1"/>
  <c r="D408" i="5"/>
  <c r="E408" i="5"/>
  <c r="B409" i="5"/>
  <c r="F407" i="5"/>
  <c r="G407" i="5" s="1"/>
  <c r="D409" i="5" l="1"/>
  <c r="E409" i="5"/>
  <c r="B410" i="5"/>
  <c r="C409" i="5"/>
  <c r="F409" i="5" s="1"/>
  <c r="F408" i="5"/>
  <c r="G408" i="5" s="1"/>
  <c r="G409" i="5" s="1"/>
  <c r="D410" i="5" l="1"/>
  <c r="E410" i="5"/>
  <c r="B411" i="5"/>
  <c r="C410" i="5"/>
  <c r="F410" i="5" s="1"/>
  <c r="G410" i="5" s="1"/>
  <c r="B412" i="5" l="1"/>
  <c r="C411" i="5"/>
  <c r="D411" i="5"/>
  <c r="E411" i="5"/>
  <c r="F411" i="5" l="1"/>
  <c r="G411" i="5" s="1"/>
  <c r="C412" i="5"/>
  <c r="D412" i="5"/>
  <c r="E412" i="5"/>
  <c r="B413" i="5"/>
  <c r="D413" i="5" l="1"/>
  <c r="C413" i="5"/>
  <c r="E413" i="5"/>
  <c r="B414" i="5"/>
  <c r="F412" i="5"/>
  <c r="G412" i="5"/>
  <c r="B415" i="5" l="1"/>
  <c r="E414" i="5"/>
  <c r="D414" i="5"/>
  <c r="C414" i="5"/>
  <c r="F414" i="5" s="1"/>
  <c r="F413" i="5"/>
  <c r="G413" i="5" s="1"/>
  <c r="G414" i="5" s="1"/>
  <c r="C415" i="5" l="1"/>
  <c r="D415" i="5"/>
  <c r="B416" i="5"/>
  <c r="E415" i="5"/>
  <c r="C416" i="5" l="1"/>
  <c r="D416" i="5"/>
  <c r="E416" i="5"/>
  <c r="B417" i="5"/>
  <c r="F415" i="5"/>
  <c r="G415" i="5" s="1"/>
  <c r="D417" i="5" l="1"/>
  <c r="E417" i="5"/>
  <c r="B418" i="5"/>
  <c r="C417" i="5"/>
  <c r="F417" i="5" s="1"/>
  <c r="F416" i="5"/>
  <c r="G416" i="5" s="1"/>
  <c r="G417" i="5" s="1"/>
  <c r="D418" i="5" l="1"/>
  <c r="C418" i="5"/>
  <c r="E418" i="5"/>
  <c r="B419" i="5"/>
  <c r="B420" i="5" l="1"/>
  <c r="D419" i="5"/>
  <c r="E419" i="5"/>
  <c r="C419" i="5"/>
  <c r="F419" i="5" s="1"/>
  <c r="F418" i="5"/>
  <c r="G418" i="5" s="1"/>
  <c r="G419" i="5" s="1"/>
  <c r="C420" i="5" l="1"/>
  <c r="D420" i="5"/>
  <c r="E420" i="5"/>
  <c r="B421" i="5"/>
  <c r="C421" i="5" l="1"/>
  <c r="D421" i="5"/>
  <c r="E421" i="5"/>
  <c r="B422" i="5"/>
  <c r="F420" i="5"/>
  <c r="G420" i="5" s="1"/>
  <c r="B423" i="5" l="1"/>
  <c r="C422" i="5"/>
  <c r="D422" i="5"/>
  <c r="E422" i="5"/>
  <c r="F421" i="5"/>
  <c r="G421" i="5" s="1"/>
  <c r="F422" i="5" l="1"/>
  <c r="G422" i="5" s="1"/>
  <c r="C423" i="5"/>
  <c r="D423" i="5"/>
  <c r="B424" i="5"/>
  <c r="E423" i="5"/>
  <c r="G423" i="5" l="1"/>
  <c r="C424" i="5"/>
  <c r="D424" i="5"/>
  <c r="E424" i="5"/>
  <c r="B425" i="5"/>
  <c r="F423" i="5"/>
  <c r="D425" i="5" l="1"/>
  <c r="E425" i="5"/>
  <c r="B426" i="5"/>
  <c r="C425" i="5"/>
  <c r="F424" i="5"/>
  <c r="G424" i="5" s="1"/>
  <c r="G425" i="5" l="1"/>
  <c r="F425" i="5"/>
  <c r="C426" i="5"/>
  <c r="D426" i="5"/>
  <c r="B427" i="5"/>
  <c r="E426" i="5"/>
  <c r="G426" i="5" l="1"/>
  <c r="B428" i="5"/>
  <c r="C427" i="5"/>
  <c r="D427" i="5"/>
  <c r="E427" i="5"/>
  <c r="F426" i="5"/>
  <c r="G427" i="5" l="1"/>
  <c r="F427" i="5"/>
  <c r="C428" i="5"/>
  <c r="D428" i="5"/>
  <c r="E428" i="5"/>
  <c r="B429" i="5"/>
  <c r="G428" i="5" l="1"/>
  <c r="C429" i="5"/>
  <c r="D429" i="5"/>
  <c r="E429" i="5"/>
  <c r="B430" i="5"/>
  <c r="F428" i="5"/>
  <c r="G429" i="5" l="1"/>
  <c r="B431" i="5"/>
  <c r="E430" i="5"/>
  <c r="D430" i="5"/>
  <c r="C430" i="5"/>
  <c r="F430" i="5" s="1"/>
  <c r="F429" i="5"/>
  <c r="G430" i="5" l="1"/>
  <c r="D431" i="5"/>
  <c r="C431" i="5"/>
  <c r="E431" i="5"/>
  <c r="B432" i="5"/>
  <c r="G431" i="5" l="1"/>
  <c r="C432" i="5"/>
  <c r="D432" i="5"/>
  <c r="E432" i="5"/>
  <c r="B433" i="5"/>
  <c r="F431" i="5"/>
  <c r="G432" i="5" l="1"/>
  <c r="D433" i="5"/>
  <c r="E433" i="5"/>
  <c r="B434" i="5"/>
  <c r="C433" i="5"/>
  <c r="F433" i="5" s="1"/>
  <c r="F432" i="5"/>
  <c r="G433" i="5" l="1"/>
  <c r="E434" i="5"/>
  <c r="B435" i="5"/>
  <c r="C434" i="5"/>
  <c r="D434" i="5"/>
  <c r="F434" i="5" l="1"/>
  <c r="G434" i="5" s="1"/>
  <c r="B436" i="5"/>
  <c r="C435" i="5"/>
  <c r="D435" i="5"/>
  <c r="E435" i="5"/>
  <c r="C436" i="5" l="1"/>
  <c r="D436" i="5"/>
  <c r="E436" i="5"/>
  <c r="B437" i="5"/>
  <c r="F435" i="5"/>
  <c r="G435" i="5" s="1"/>
  <c r="B438" i="5" l="1"/>
  <c r="C437" i="5"/>
  <c r="D437" i="5"/>
  <c r="E437" i="5"/>
  <c r="F436" i="5"/>
  <c r="G436" i="5" s="1"/>
  <c r="F437" i="5" l="1"/>
  <c r="G437" i="5" s="1"/>
  <c r="B439" i="5"/>
  <c r="C438" i="5"/>
  <c r="D438" i="5"/>
  <c r="E438" i="5"/>
  <c r="F438" i="5" l="1"/>
  <c r="G438" i="5" s="1"/>
  <c r="D439" i="5"/>
  <c r="C439" i="5"/>
  <c r="E439" i="5"/>
  <c r="B440" i="5"/>
  <c r="C440" i="5" l="1"/>
  <c r="D440" i="5"/>
  <c r="B441" i="5"/>
  <c r="E440" i="5"/>
  <c r="F439" i="5"/>
  <c r="G439" i="5" s="1"/>
  <c r="D441" i="5" l="1"/>
  <c r="E441" i="5"/>
  <c r="B442" i="5"/>
  <c r="C441" i="5"/>
  <c r="F441" i="5" s="1"/>
  <c r="F440" i="5"/>
  <c r="G440" i="5" s="1"/>
  <c r="G441" i="5" s="1"/>
  <c r="C442" i="5" l="1"/>
  <c r="D442" i="5"/>
  <c r="E442" i="5"/>
  <c r="B443" i="5"/>
  <c r="B444" i="5" l="1"/>
  <c r="C443" i="5"/>
  <c r="D443" i="5"/>
  <c r="E443" i="5"/>
  <c r="F442" i="5"/>
  <c r="G442" i="5" s="1"/>
  <c r="G443" i="5" l="1"/>
  <c r="F443" i="5"/>
  <c r="C444" i="5"/>
  <c r="D444" i="5"/>
  <c r="B445" i="5"/>
  <c r="E444" i="5"/>
  <c r="C445" i="5" l="1"/>
  <c r="D445" i="5"/>
  <c r="E445" i="5"/>
  <c r="B446" i="5"/>
  <c r="F444" i="5"/>
  <c r="G444" i="5" s="1"/>
  <c r="B447" i="5" l="1"/>
  <c r="C446" i="5"/>
  <c r="D446" i="5"/>
  <c r="E446" i="5"/>
  <c r="F445" i="5"/>
  <c r="G445" i="5" s="1"/>
  <c r="F446" i="5" l="1"/>
  <c r="G446" i="5" s="1"/>
  <c r="D447" i="5"/>
  <c r="C447" i="5"/>
  <c r="E447" i="5"/>
  <c r="B448" i="5"/>
  <c r="E448" i="5" l="1"/>
  <c r="B449" i="5"/>
  <c r="C448" i="5"/>
  <c r="D448" i="5"/>
  <c r="F447" i="5"/>
  <c r="G447" i="5" s="1"/>
  <c r="F448" i="5" l="1"/>
  <c r="G448" i="5" s="1"/>
  <c r="G449" i="5" s="1"/>
  <c r="D449" i="5"/>
  <c r="E449" i="5"/>
  <c r="B450" i="5"/>
  <c r="C449" i="5"/>
  <c r="F449" i="5" s="1"/>
  <c r="C450" i="5" l="1"/>
  <c r="D450" i="5"/>
  <c r="E450" i="5"/>
  <c r="B451" i="5"/>
  <c r="B452" i="5" l="1"/>
  <c r="C451" i="5"/>
  <c r="D451" i="5"/>
  <c r="E451" i="5"/>
  <c r="F450" i="5"/>
  <c r="G450" i="5" s="1"/>
  <c r="F451" i="5" l="1"/>
  <c r="G451" i="5" s="1"/>
  <c r="C452" i="5"/>
  <c r="D452" i="5"/>
  <c r="E452" i="5"/>
  <c r="B453" i="5"/>
  <c r="C453" i="5" l="1"/>
  <c r="D453" i="5"/>
  <c r="E453" i="5"/>
  <c r="B454" i="5"/>
  <c r="F452" i="5"/>
  <c r="G452" i="5" s="1"/>
  <c r="B455" i="5" l="1"/>
  <c r="D454" i="5"/>
  <c r="E454" i="5"/>
  <c r="C454" i="5"/>
  <c r="F454" i="5" s="1"/>
  <c r="F453" i="5"/>
  <c r="G453" i="5" s="1"/>
  <c r="G454" i="5" s="1"/>
  <c r="D455" i="5" l="1"/>
  <c r="B456" i="5"/>
  <c r="E455" i="5"/>
  <c r="C455" i="5"/>
  <c r="F455" i="5" s="1"/>
  <c r="G455" i="5" s="1"/>
  <c r="C456" i="5" l="1"/>
  <c r="D456" i="5"/>
  <c r="E456" i="5"/>
  <c r="B457" i="5"/>
  <c r="D457" i="5" l="1"/>
  <c r="E457" i="5"/>
  <c r="B458" i="5"/>
  <c r="C457" i="5"/>
  <c r="F457" i="5" s="1"/>
  <c r="F456" i="5"/>
  <c r="G456" i="5" s="1"/>
  <c r="G457" i="5" s="1"/>
  <c r="D458" i="5" l="1"/>
  <c r="C458" i="5"/>
  <c r="E458" i="5"/>
  <c r="B459" i="5"/>
  <c r="B460" i="5" l="1"/>
  <c r="C459" i="5"/>
  <c r="D459" i="5"/>
  <c r="E459" i="5"/>
  <c r="F458" i="5"/>
  <c r="G458" i="5" s="1"/>
  <c r="F459" i="5" l="1"/>
  <c r="G459" i="5" s="1"/>
  <c r="C460" i="5"/>
  <c r="D460" i="5"/>
  <c r="E460" i="5"/>
  <c r="B461" i="5"/>
  <c r="C461" i="5" l="1"/>
  <c r="D461" i="5"/>
  <c r="E461" i="5"/>
  <c r="B462" i="5"/>
  <c r="F460" i="5"/>
  <c r="G460" i="5" s="1"/>
  <c r="B463" i="5" l="1"/>
  <c r="E462" i="5"/>
  <c r="C462" i="5"/>
  <c r="D462" i="5"/>
  <c r="F461" i="5"/>
  <c r="G461" i="5" s="1"/>
  <c r="F462" i="5" l="1"/>
  <c r="G462" i="5" s="1"/>
  <c r="D463" i="5"/>
  <c r="C463" i="5"/>
  <c r="E463" i="5"/>
  <c r="B464" i="5"/>
  <c r="C464" i="5" l="1"/>
  <c r="D464" i="5"/>
  <c r="E464" i="5"/>
  <c r="B465" i="5"/>
  <c r="F463" i="5"/>
  <c r="G463" i="5" s="1"/>
  <c r="D465" i="5" l="1"/>
  <c r="E465" i="5"/>
  <c r="B466" i="5"/>
  <c r="C465" i="5"/>
  <c r="F465" i="5" s="1"/>
  <c r="F464" i="5"/>
  <c r="G464" i="5" s="1"/>
  <c r="G465" i="5" s="1"/>
  <c r="E466" i="5" l="1"/>
  <c r="B467" i="5"/>
  <c r="D466" i="5"/>
  <c r="C466" i="5"/>
  <c r="F466" i="5" s="1"/>
  <c r="G466" i="5" s="1"/>
  <c r="B468" i="5" l="1"/>
  <c r="C467" i="5"/>
  <c r="D467" i="5"/>
  <c r="E467" i="5"/>
  <c r="F467" i="5" l="1"/>
  <c r="G467" i="5" s="1"/>
  <c r="C468" i="5"/>
  <c r="D468" i="5"/>
  <c r="E468" i="5"/>
  <c r="B469" i="5"/>
  <c r="B470" i="5" l="1"/>
  <c r="C469" i="5"/>
  <c r="D469" i="5"/>
  <c r="E469" i="5"/>
  <c r="F468" i="5"/>
  <c r="G468" i="5"/>
  <c r="F469" i="5" l="1"/>
  <c r="G469" i="5" s="1"/>
  <c r="B471" i="5"/>
  <c r="C470" i="5"/>
  <c r="D470" i="5"/>
  <c r="E470" i="5"/>
  <c r="F470" i="5" l="1"/>
  <c r="G470" i="5" s="1"/>
  <c r="D471" i="5"/>
  <c r="C471" i="5"/>
  <c r="E471" i="5"/>
  <c r="B472" i="5"/>
  <c r="D472" i="5" l="1"/>
  <c r="C472" i="5"/>
  <c r="E472" i="5"/>
  <c r="B473" i="5"/>
  <c r="F471" i="5"/>
  <c r="G471" i="5" s="1"/>
  <c r="D473" i="5" l="1"/>
  <c r="E473" i="5"/>
  <c r="B474" i="5"/>
  <c r="C473" i="5"/>
  <c r="F473" i="5" s="1"/>
  <c r="F472" i="5"/>
  <c r="G472" i="5" s="1"/>
  <c r="G473" i="5" s="1"/>
  <c r="C474" i="5" l="1"/>
  <c r="D474" i="5"/>
  <c r="E474" i="5"/>
  <c r="B475" i="5"/>
  <c r="B476" i="5" l="1"/>
  <c r="C475" i="5"/>
  <c r="D475" i="5"/>
  <c r="E475" i="5"/>
  <c r="F474" i="5"/>
  <c r="G474" i="5" s="1"/>
  <c r="F475" i="5" l="1"/>
  <c r="G475" i="5" s="1"/>
  <c r="C476" i="5"/>
  <c r="D476" i="5"/>
  <c r="E476" i="5"/>
  <c r="B477" i="5"/>
  <c r="C477" i="5" l="1"/>
  <c r="D477" i="5"/>
  <c r="E477" i="5"/>
  <c r="B478" i="5"/>
  <c r="F476" i="5"/>
  <c r="G476" i="5" s="1"/>
  <c r="B479" i="5" l="1"/>
  <c r="C478" i="5"/>
  <c r="D478" i="5"/>
  <c r="E478" i="5"/>
  <c r="F477" i="5"/>
  <c r="G477" i="5" s="1"/>
  <c r="F478" i="5" l="1"/>
  <c r="G478" i="5" s="1"/>
  <c r="D479" i="5"/>
  <c r="C479" i="5"/>
  <c r="B480" i="5"/>
  <c r="E479" i="5"/>
  <c r="E480" i="5" l="1"/>
  <c r="B481" i="5"/>
  <c r="C480" i="5"/>
  <c r="D480" i="5"/>
  <c r="F479" i="5"/>
  <c r="G479" i="5" s="1"/>
  <c r="F480" i="5" l="1"/>
  <c r="G480" i="5" s="1"/>
  <c r="G481" i="5" s="1"/>
  <c r="D481" i="5"/>
  <c r="E481" i="5"/>
  <c r="B482" i="5"/>
  <c r="C481" i="5"/>
  <c r="F481" i="5" s="1"/>
  <c r="C482" i="5" l="1"/>
  <c r="D482" i="5"/>
  <c r="E482" i="5"/>
  <c r="B483" i="5"/>
  <c r="B484" i="5" l="1"/>
  <c r="C483" i="5"/>
  <c r="D483" i="5"/>
  <c r="E483" i="5"/>
  <c r="F482" i="5"/>
  <c r="G482" i="5" s="1"/>
  <c r="F483" i="5" l="1"/>
  <c r="G483" i="5" s="1"/>
  <c r="C484" i="5"/>
  <c r="D484" i="5"/>
  <c r="E484" i="5"/>
  <c r="B485" i="5"/>
  <c r="C485" i="5" l="1"/>
  <c r="D485" i="5"/>
  <c r="E485" i="5"/>
  <c r="B486" i="5"/>
  <c r="F484" i="5"/>
  <c r="G484" i="5" s="1"/>
  <c r="D486" i="5" l="1"/>
  <c r="C486" i="5"/>
  <c r="E486" i="5"/>
  <c r="B487" i="5"/>
  <c r="F485" i="5"/>
  <c r="G485" i="5" s="1"/>
  <c r="C487" i="5" l="1"/>
  <c r="D487" i="5"/>
  <c r="E487" i="5"/>
  <c r="B488" i="5"/>
  <c r="F486" i="5"/>
  <c r="G486" i="5" s="1"/>
  <c r="C488" i="5" l="1"/>
  <c r="D488" i="5"/>
  <c r="B489" i="5"/>
  <c r="E488" i="5"/>
  <c r="F487" i="5"/>
  <c r="G487" i="5" s="1"/>
  <c r="B490" i="5" l="1"/>
  <c r="D489" i="5"/>
  <c r="E489" i="5"/>
  <c r="C489" i="5"/>
  <c r="F489" i="5" s="1"/>
  <c r="F488" i="5"/>
  <c r="G488" i="5" s="1"/>
  <c r="G489" i="5" s="1"/>
  <c r="C490" i="5" l="1"/>
  <c r="D490" i="5"/>
  <c r="E490" i="5"/>
  <c r="B491" i="5"/>
  <c r="D491" i="5" l="1"/>
  <c r="C491" i="5"/>
  <c r="E491" i="5"/>
  <c r="B492" i="5"/>
  <c r="F490" i="5"/>
  <c r="G490" i="5" s="1"/>
  <c r="E492" i="5" l="1"/>
  <c r="B493" i="5"/>
  <c r="C492" i="5"/>
  <c r="F492" i="5" s="1"/>
  <c r="D492" i="5"/>
  <c r="F491" i="5"/>
  <c r="G491" i="5" s="1"/>
  <c r="G492" i="5" s="1"/>
  <c r="C493" i="5" l="1"/>
  <c r="D493" i="5"/>
  <c r="E493" i="5"/>
  <c r="B494" i="5"/>
  <c r="D494" i="5" l="1"/>
  <c r="C494" i="5"/>
  <c r="E494" i="5"/>
  <c r="B495" i="5"/>
  <c r="F493" i="5"/>
  <c r="G493" i="5" s="1"/>
  <c r="C495" i="5" l="1"/>
  <c r="D495" i="5"/>
  <c r="E495" i="5"/>
  <c r="B496" i="5"/>
  <c r="F494" i="5"/>
  <c r="G494" i="5" s="1"/>
  <c r="C496" i="5" l="1"/>
  <c r="D496" i="5"/>
  <c r="B497" i="5"/>
  <c r="E496" i="5"/>
  <c r="F495" i="5"/>
  <c r="G495" i="5" s="1"/>
  <c r="B498" i="5" l="1"/>
  <c r="C497" i="5"/>
  <c r="F497" i="5" s="1"/>
  <c r="D497" i="5"/>
  <c r="E497" i="5"/>
  <c r="F496" i="5"/>
  <c r="G496" i="5" s="1"/>
  <c r="G497" i="5" s="1"/>
  <c r="C498" i="5" l="1"/>
  <c r="F498" i="5" s="1"/>
  <c r="G498" i="5" s="1"/>
  <c r="D498" i="5"/>
  <c r="E498" i="5"/>
  <c r="B499" i="5"/>
  <c r="C499" i="5" l="1"/>
  <c r="D499" i="5"/>
  <c r="E499" i="5"/>
  <c r="B500" i="5"/>
  <c r="E500" i="5" l="1"/>
  <c r="B501" i="5"/>
  <c r="D500" i="5"/>
  <c r="C500" i="5"/>
  <c r="F500" i="5" s="1"/>
  <c r="F499" i="5"/>
  <c r="G499" i="5" s="1"/>
  <c r="G500" i="5" l="1"/>
  <c r="C501" i="5"/>
  <c r="D501" i="5"/>
  <c r="E501" i="5"/>
  <c r="B502" i="5"/>
  <c r="D502" i="5" l="1"/>
  <c r="E502" i="5"/>
  <c r="B503" i="5"/>
  <c r="C502" i="5"/>
  <c r="F502" i="5" s="1"/>
  <c r="F501" i="5"/>
  <c r="G501" i="5" s="1"/>
  <c r="G502" i="5" s="1"/>
  <c r="C503" i="5" l="1"/>
  <c r="D503" i="5"/>
  <c r="E503" i="5"/>
  <c r="B504" i="5"/>
  <c r="C504" i="5" l="1"/>
  <c r="D504" i="5"/>
  <c r="B505" i="5"/>
  <c r="E504" i="5"/>
  <c r="F503" i="5"/>
  <c r="G503" i="5" s="1"/>
  <c r="B506" i="5" l="1"/>
  <c r="C505" i="5"/>
  <c r="D505" i="5"/>
  <c r="E505" i="5"/>
  <c r="F504" i="5"/>
  <c r="G504" i="5" s="1"/>
  <c r="F505" i="5" l="1"/>
  <c r="G505" i="5" s="1"/>
  <c r="C506" i="5"/>
  <c r="D506" i="5"/>
  <c r="E506" i="5"/>
  <c r="B507" i="5"/>
  <c r="B508" i="5" l="1"/>
  <c r="C507" i="5"/>
  <c r="D507" i="5"/>
  <c r="E507" i="5"/>
  <c r="F506" i="5"/>
  <c r="G506" i="5" s="1"/>
  <c r="F507" i="5" l="1"/>
  <c r="G507" i="5" s="1"/>
  <c r="B509" i="5"/>
  <c r="C508" i="5"/>
  <c r="D508" i="5"/>
  <c r="E508" i="5"/>
  <c r="F508" i="5" l="1"/>
  <c r="G508" i="5" s="1"/>
  <c r="C509" i="5"/>
  <c r="D509" i="5"/>
  <c r="E509" i="5"/>
  <c r="B510" i="5"/>
  <c r="D510" i="5" l="1"/>
  <c r="C510" i="5"/>
  <c r="E510" i="5"/>
  <c r="B511" i="5"/>
  <c r="F509" i="5"/>
  <c r="G509" i="5" s="1"/>
  <c r="D511" i="5" l="1"/>
  <c r="E511" i="5"/>
  <c r="B512" i="5"/>
  <c r="C511" i="5"/>
  <c r="F511" i="5" s="1"/>
  <c r="F510" i="5"/>
  <c r="G510" i="5" s="1"/>
  <c r="G511" i="5" s="1"/>
  <c r="C512" i="5" l="1"/>
  <c r="D512" i="5"/>
  <c r="B513" i="5"/>
  <c r="E512" i="5"/>
  <c r="B514" i="5" l="1"/>
  <c r="E513" i="5"/>
  <c r="C513" i="5"/>
  <c r="D513" i="5"/>
  <c r="F512" i="5"/>
  <c r="G512" i="5" s="1"/>
  <c r="F513" i="5" l="1"/>
  <c r="G513" i="5" s="1"/>
  <c r="C514" i="5"/>
  <c r="D514" i="5"/>
  <c r="E514" i="5"/>
  <c r="B515" i="5"/>
  <c r="C515" i="5" l="1"/>
  <c r="D515" i="5"/>
  <c r="E515" i="5"/>
  <c r="B516" i="5"/>
  <c r="F514" i="5"/>
  <c r="G514" i="5" s="1"/>
  <c r="B517" i="5" l="1"/>
  <c r="C516" i="5"/>
  <c r="D516" i="5"/>
  <c r="E516" i="5"/>
  <c r="F515" i="5"/>
  <c r="G515" i="5" s="1"/>
  <c r="F516" i="5" l="1"/>
  <c r="G516" i="5" s="1"/>
  <c r="C517" i="5"/>
  <c r="D517" i="5"/>
  <c r="E517" i="5"/>
  <c r="B518" i="5"/>
  <c r="D518" i="5" l="1"/>
  <c r="B519" i="5"/>
  <c r="E518" i="5"/>
  <c r="C518" i="5"/>
  <c r="F518" i="5" s="1"/>
  <c r="F517" i="5"/>
  <c r="G517" i="5" s="1"/>
  <c r="G518" i="5" s="1"/>
  <c r="D519" i="5" l="1"/>
  <c r="E519" i="5"/>
  <c r="B520" i="5"/>
  <c r="C519" i="5"/>
  <c r="F519" i="5" s="1"/>
  <c r="G519" i="5" s="1"/>
  <c r="C520" i="5" l="1"/>
  <c r="D520" i="5"/>
  <c r="B521" i="5"/>
  <c r="E520" i="5"/>
  <c r="B522" i="5" l="1"/>
  <c r="C521" i="5"/>
  <c r="D521" i="5"/>
  <c r="E521" i="5"/>
  <c r="F520" i="5"/>
  <c r="G520" i="5" s="1"/>
  <c r="F521" i="5" l="1"/>
  <c r="G521" i="5" s="1"/>
  <c r="C522" i="5"/>
  <c r="D522" i="5"/>
  <c r="E522" i="5"/>
  <c r="B523" i="5"/>
  <c r="G522" i="5" l="1"/>
  <c r="B524" i="5"/>
  <c r="D523" i="5"/>
  <c r="C523" i="5"/>
  <c r="E523" i="5"/>
  <c r="F522" i="5"/>
  <c r="F523" i="5" l="1"/>
  <c r="G523" i="5" s="1"/>
  <c r="B525" i="5"/>
  <c r="C524" i="5"/>
  <c r="D524" i="5"/>
  <c r="E524" i="5"/>
  <c r="F524" i="5" l="1"/>
  <c r="G524" i="5" s="1"/>
  <c r="C525" i="5"/>
  <c r="D525" i="5"/>
  <c r="E525" i="5"/>
  <c r="B526" i="5"/>
  <c r="D526" i="5" l="1"/>
  <c r="C526" i="5"/>
  <c r="E526" i="5"/>
  <c r="B527" i="5"/>
  <c r="F525" i="5"/>
  <c r="G525" i="5" s="1"/>
  <c r="D527" i="5" l="1"/>
  <c r="E527" i="5"/>
  <c r="B528" i="5"/>
  <c r="C527" i="5"/>
  <c r="F527" i="5" s="1"/>
  <c r="F526" i="5"/>
  <c r="G526" i="5" s="1"/>
  <c r="G527" i="5" s="1"/>
  <c r="C528" i="5" l="1"/>
  <c r="D528" i="5"/>
  <c r="B529" i="5"/>
  <c r="E528" i="5"/>
  <c r="B530" i="5" l="1"/>
  <c r="E529" i="5"/>
  <c r="D529" i="5"/>
  <c r="C529" i="5"/>
  <c r="F529" i="5" s="1"/>
  <c r="F528" i="5"/>
  <c r="G528" i="5" s="1"/>
  <c r="G529" i="5" s="1"/>
  <c r="C530" i="5" l="1"/>
  <c r="D530" i="5"/>
  <c r="E530" i="5"/>
  <c r="B531" i="5"/>
  <c r="C531" i="5" l="1"/>
  <c r="D531" i="5"/>
  <c r="E531" i="5"/>
  <c r="B532" i="5"/>
  <c r="F530" i="5"/>
  <c r="G530" i="5" s="1"/>
  <c r="B533" i="5" l="1"/>
  <c r="C532" i="5"/>
  <c r="D532" i="5"/>
  <c r="E532" i="5"/>
  <c r="F531" i="5"/>
  <c r="G531" i="5" s="1"/>
  <c r="F532" i="5" l="1"/>
  <c r="G532" i="5" s="1"/>
  <c r="C533" i="5"/>
  <c r="D533" i="5"/>
  <c r="E533" i="5"/>
  <c r="B534" i="5"/>
  <c r="D534" i="5" l="1"/>
  <c r="B535" i="5"/>
  <c r="E534" i="5"/>
  <c r="C534" i="5"/>
  <c r="F534" i="5" s="1"/>
  <c r="F533" i="5"/>
  <c r="G533" i="5" s="1"/>
  <c r="G534" i="5" s="1"/>
  <c r="D535" i="5" l="1"/>
  <c r="E535" i="5"/>
  <c r="B536" i="5"/>
  <c r="C535" i="5"/>
  <c r="F535" i="5" s="1"/>
  <c r="G535" i="5" s="1"/>
  <c r="C536" i="5" l="1"/>
  <c r="D536" i="5"/>
  <c r="B537" i="5"/>
  <c r="E536" i="5"/>
  <c r="B538" i="5" l="1"/>
  <c r="C537" i="5"/>
  <c r="D537" i="5"/>
  <c r="E537" i="5"/>
  <c r="F536" i="5"/>
  <c r="G536" i="5" s="1"/>
  <c r="F537" i="5" l="1"/>
  <c r="G537" i="5" s="1"/>
  <c r="C538" i="5"/>
  <c r="D538" i="5"/>
  <c r="E538" i="5"/>
  <c r="B539" i="5"/>
  <c r="D539" i="5" l="1"/>
  <c r="B540" i="5"/>
  <c r="C539" i="5"/>
  <c r="E539" i="5"/>
  <c r="F538" i="5"/>
  <c r="G538" i="5" s="1"/>
  <c r="F539" i="5" l="1"/>
  <c r="G539" i="5" s="1"/>
  <c r="B541" i="5"/>
  <c r="C540" i="5"/>
  <c r="D540" i="5"/>
  <c r="E540" i="5"/>
  <c r="F540" i="5" l="1"/>
  <c r="G540" i="5" s="1"/>
  <c r="C541" i="5"/>
  <c r="D541" i="5"/>
  <c r="E541" i="5"/>
  <c r="B542" i="5"/>
  <c r="D542" i="5" l="1"/>
  <c r="C542" i="5"/>
  <c r="E542" i="5"/>
  <c r="B543" i="5"/>
  <c r="F541" i="5"/>
  <c r="G541" i="5" s="1"/>
  <c r="D543" i="5" l="1"/>
  <c r="E543" i="5"/>
  <c r="B544" i="5"/>
  <c r="C543" i="5"/>
  <c r="F543" i="5" s="1"/>
  <c r="F542" i="5"/>
  <c r="G542" i="5" s="1"/>
  <c r="G543" i="5" s="1"/>
  <c r="C544" i="5" l="1"/>
  <c r="D544" i="5"/>
  <c r="B545" i="5"/>
  <c r="E544" i="5"/>
  <c r="B546" i="5" l="1"/>
  <c r="E545" i="5"/>
  <c r="C545" i="5"/>
  <c r="D545" i="5"/>
  <c r="F544" i="5"/>
  <c r="G544" i="5" s="1"/>
  <c r="F545" i="5" l="1"/>
  <c r="G545" i="5" s="1"/>
  <c r="C546" i="5"/>
  <c r="D546" i="5"/>
  <c r="E546" i="5"/>
  <c r="B547" i="5"/>
  <c r="C547" i="5" l="1"/>
  <c r="D547" i="5"/>
  <c r="E547" i="5"/>
  <c r="B548" i="5"/>
  <c r="F546" i="5"/>
  <c r="G546" i="5" s="1"/>
  <c r="B549" i="5" l="1"/>
  <c r="C548" i="5"/>
  <c r="D548" i="5"/>
  <c r="E548" i="5"/>
  <c r="F547" i="5"/>
  <c r="G547" i="5" s="1"/>
  <c r="F548" i="5" l="1"/>
  <c r="G548" i="5" s="1"/>
  <c r="C549" i="5"/>
  <c r="D549" i="5"/>
  <c r="E549" i="5"/>
  <c r="B550" i="5"/>
  <c r="D550" i="5" l="1"/>
  <c r="B551" i="5"/>
  <c r="C550" i="5"/>
  <c r="E550" i="5"/>
  <c r="F549" i="5"/>
  <c r="G549" i="5" s="1"/>
  <c r="F550" i="5" l="1"/>
  <c r="G550" i="5" s="1"/>
  <c r="G551" i="5" s="1"/>
  <c r="D551" i="5"/>
  <c r="E551" i="5"/>
  <c r="B552" i="5"/>
  <c r="C551" i="5"/>
  <c r="F551" i="5" s="1"/>
  <c r="C552" i="5" l="1"/>
  <c r="D552" i="5"/>
  <c r="B553" i="5"/>
  <c r="E552" i="5"/>
  <c r="B554" i="5" l="1"/>
  <c r="C553" i="5"/>
  <c r="D553" i="5"/>
  <c r="E553" i="5"/>
  <c r="F552" i="5"/>
  <c r="G552" i="5" s="1"/>
  <c r="F553" i="5" l="1"/>
  <c r="G553" i="5" s="1"/>
  <c r="C554" i="5"/>
  <c r="D554" i="5"/>
  <c r="E554" i="5"/>
  <c r="B555" i="5"/>
  <c r="D555" i="5" l="1"/>
  <c r="C555" i="5"/>
  <c r="B556" i="5"/>
  <c r="E555" i="5"/>
  <c r="F554" i="5"/>
  <c r="G554" i="5" s="1"/>
  <c r="B557" i="5" l="1"/>
  <c r="C556" i="5"/>
  <c r="D556" i="5"/>
  <c r="E556" i="5"/>
  <c r="F555" i="5"/>
  <c r="G555" i="5" s="1"/>
  <c r="F556" i="5" l="1"/>
  <c r="G556" i="5" s="1"/>
  <c r="C557" i="5"/>
  <c r="D557" i="5"/>
  <c r="E557" i="5"/>
  <c r="B558" i="5"/>
  <c r="D558" i="5" l="1"/>
  <c r="C558" i="5"/>
  <c r="E558" i="5"/>
  <c r="B559" i="5"/>
  <c r="F557" i="5"/>
  <c r="G557" i="5" s="1"/>
  <c r="D559" i="5" l="1"/>
  <c r="E559" i="5"/>
  <c r="B560" i="5"/>
  <c r="C559" i="5"/>
  <c r="F559" i="5" s="1"/>
  <c r="F558" i="5"/>
  <c r="G558" i="5" s="1"/>
  <c r="G559" i="5" s="1"/>
  <c r="C560" i="5" l="1"/>
  <c r="D560" i="5"/>
  <c r="B561" i="5"/>
  <c r="E560" i="5"/>
  <c r="B562" i="5" l="1"/>
  <c r="E561" i="5"/>
  <c r="D561" i="5"/>
  <c r="C561" i="5"/>
  <c r="F561" i="5" s="1"/>
  <c r="F560" i="5"/>
  <c r="G560" i="5" s="1"/>
  <c r="G561" i="5" s="1"/>
  <c r="C562" i="5" l="1"/>
  <c r="D562" i="5"/>
  <c r="E562" i="5"/>
  <c r="B563" i="5"/>
  <c r="C563" i="5" l="1"/>
  <c r="D563" i="5"/>
  <c r="E563" i="5"/>
  <c r="B564" i="5"/>
  <c r="F562" i="5"/>
  <c r="G562" i="5" s="1"/>
  <c r="B565" i="5" l="1"/>
  <c r="C564" i="5"/>
  <c r="D564" i="5"/>
  <c r="E564" i="5"/>
  <c r="F563" i="5"/>
  <c r="G563" i="5" s="1"/>
  <c r="F564" i="5" l="1"/>
  <c r="G564" i="5" s="1"/>
  <c r="G565" i="5" s="1"/>
  <c r="C565" i="5"/>
  <c r="F565" i="5" s="1"/>
  <c r="D565" i="5"/>
  <c r="E565" i="5"/>
  <c r="B566" i="5"/>
  <c r="D566" i="5" l="1"/>
  <c r="B567" i="5"/>
  <c r="C566" i="5"/>
  <c r="E566" i="5"/>
  <c r="F566" i="5" l="1"/>
  <c r="G566" i="5" s="1"/>
  <c r="D567" i="5"/>
  <c r="E567" i="5"/>
  <c r="B568" i="5"/>
  <c r="C567" i="5"/>
  <c r="F567" i="5" s="1"/>
  <c r="D568" i="5" l="1"/>
  <c r="C568" i="5"/>
  <c r="E568" i="5"/>
  <c r="B569" i="5"/>
  <c r="G567" i="5"/>
  <c r="B570" i="5" l="1"/>
  <c r="C569" i="5"/>
  <c r="D569" i="5"/>
  <c r="E569" i="5"/>
  <c r="F568" i="5"/>
  <c r="G568" i="5" s="1"/>
  <c r="F569" i="5" l="1"/>
  <c r="G569" i="5" s="1"/>
  <c r="C570" i="5"/>
  <c r="D570" i="5"/>
  <c r="E570" i="5"/>
  <c r="B571" i="5"/>
  <c r="E571" i="5" l="1"/>
  <c r="B572" i="5"/>
  <c r="D571" i="5"/>
  <c r="C571" i="5"/>
  <c r="F571" i="5" s="1"/>
  <c r="F570" i="5"/>
  <c r="G570" i="5" s="1"/>
  <c r="G571" i="5" s="1"/>
  <c r="B573" i="5" l="1"/>
  <c r="C572" i="5"/>
  <c r="D572" i="5"/>
  <c r="E572" i="5"/>
  <c r="F572" i="5" l="1"/>
  <c r="G572" i="5" s="1"/>
  <c r="C573" i="5"/>
  <c r="D573" i="5"/>
  <c r="E573" i="5"/>
  <c r="B574" i="5"/>
  <c r="E574" i="5" l="1"/>
  <c r="B575" i="5"/>
  <c r="C574" i="5"/>
  <c r="D574" i="5"/>
  <c r="F573" i="5"/>
  <c r="G573" i="5"/>
  <c r="F574" i="5" l="1"/>
  <c r="G574" i="5" s="1"/>
  <c r="G575" i="5" s="1"/>
  <c r="D575" i="5"/>
  <c r="E575" i="5"/>
  <c r="B576" i="5"/>
  <c r="C575" i="5"/>
  <c r="F575" i="5" s="1"/>
  <c r="D576" i="5" l="1"/>
  <c r="C576" i="5"/>
  <c r="E576" i="5"/>
  <c r="B577" i="5"/>
  <c r="B578" i="5" l="1"/>
  <c r="C577" i="5"/>
  <c r="D577" i="5"/>
  <c r="E577" i="5"/>
  <c r="F576" i="5"/>
  <c r="G576" i="5" s="1"/>
  <c r="F577" i="5" l="1"/>
  <c r="G577" i="5" s="1"/>
  <c r="C578" i="5"/>
  <c r="D578" i="5"/>
  <c r="E578" i="5"/>
  <c r="B579" i="5"/>
  <c r="B580" i="5" l="1"/>
  <c r="C579" i="5"/>
  <c r="D579" i="5"/>
  <c r="E579" i="5"/>
  <c r="F578" i="5"/>
  <c r="G578" i="5" s="1"/>
  <c r="G579" i="5" l="1"/>
  <c r="F579" i="5"/>
  <c r="B581" i="5"/>
  <c r="C580" i="5"/>
  <c r="D580" i="5"/>
  <c r="E580" i="5"/>
  <c r="C581" i="5" l="1"/>
  <c r="F581" i="5" s="1"/>
  <c r="D581" i="5"/>
  <c r="E581" i="5"/>
  <c r="B582" i="5"/>
  <c r="F580" i="5"/>
  <c r="G580" i="5" s="1"/>
  <c r="G581" i="5" s="1"/>
  <c r="C582" i="5" l="1"/>
  <c r="D582" i="5"/>
  <c r="E582" i="5"/>
  <c r="B583" i="5"/>
  <c r="D583" i="5" l="1"/>
  <c r="E583" i="5"/>
  <c r="B584" i="5"/>
  <c r="C583" i="5"/>
  <c r="F583" i="5" s="1"/>
  <c r="F582" i="5"/>
  <c r="G582" i="5" s="1"/>
  <c r="G583" i="5" s="1"/>
  <c r="D584" i="5" l="1"/>
  <c r="E584" i="5"/>
  <c r="C584" i="5"/>
  <c r="F584" i="5" s="1"/>
  <c r="G584" i="5" s="1"/>
  <c r="B585" i="5"/>
  <c r="B586" i="5" l="1"/>
  <c r="C585" i="5"/>
  <c r="D585" i="5"/>
  <c r="E585" i="5"/>
  <c r="F585" i="5" l="1"/>
  <c r="G585" i="5" s="1"/>
  <c r="C586" i="5"/>
  <c r="D586" i="5"/>
  <c r="E586" i="5"/>
  <c r="B587" i="5"/>
  <c r="B588" i="5" l="1"/>
  <c r="E587" i="5"/>
  <c r="C587" i="5"/>
  <c r="D587" i="5"/>
  <c r="F586" i="5"/>
  <c r="G586" i="5"/>
  <c r="F587" i="5" l="1"/>
  <c r="G587" i="5" s="1"/>
  <c r="B589" i="5"/>
  <c r="C588" i="5"/>
  <c r="D588" i="5"/>
  <c r="E588" i="5"/>
  <c r="F588" i="5" l="1"/>
  <c r="G588" i="5" s="1"/>
  <c r="C589" i="5"/>
  <c r="D589" i="5"/>
  <c r="E589" i="5"/>
  <c r="B590" i="5"/>
  <c r="C590" i="5" l="1"/>
  <c r="D590" i="5"/>
  <c r="E590" i="5"/>
  <c r="B591" i="5"/>
  <c r="F589" i="5"/>
  <c r="G589" i="5" s="1"/>
  <c r="D591" i="5" l="1"/>
  <c r="E591" i="5"/>
  <c r="B592" i="5"/>
  <c r="C591" i="5"/>
  <c r="F591" i="5" s="1"/>
  <c r="F590" i="5"/>
  <c r="G590" i="5" s="1"/>
  <c r="G591" i="5" s="1"/>
  <c r="D592" i="5" l="1"/>
  <c r="B593" i="5"/>
  <c r="C592" i="5"/>
  <c r="E592" i="5"/>
  <c r="F592" i="5" l="1"/>
  <c r="G592" i="5" s="1"/>
  <c r="B594" i="5"/>
  <c r="C593" i="5"/>
  <c r="D593" i="5"/>
  <c r="E593" i="5"/>
  <c r="F593" i="5" l="1"/>
  <c r="C594" i="5"/>
  <c r="D594" i="5"/>
  <c r="E594" i="5"/>
  <c r="B595" i="5"/>
  <c r="G593" i="5"/>
  <c r="C595" i="5" l="1"/>
  <c r="D595" i="5"/>
  <c r="E595" i="5"/>
  <c r="B596" i="5"/>
  <c r="F594" i="5"/>
  <c r="G594" i="5" s="1"/>
  <c r="B597" i="5" l="1"/>
  <c r="E596" i="5"/>
  <c r="D596" i="5"/>
  <c r="C596" i="5"/>
  <c r="F596" i="5" s="1"/>
  <c r="F595" i="5"/>
  <c r="G595" i="5" s="1"/>
  <c r="G596" i="5" s="1"/>
  <c r="C597" i="5" l="1"/>
  <c r="D597" i="5"/>
  <c r="E597" i="5"/>
  <c r="B598" i="5"/>
  <c r="C598" i="5" l="1"/>
  <c r="D598" i="5"/>
  <c r="E598" i="5"/>
  <c r="B599" i="5"/>
  <c r="F597" i="5"/>
  <c r="G597" i="5" s="1"/>
  <c r="D599" i="5" l="1"/>
  <c r="E599" i="5"/>
  <c r="B600" i="5"/>
  <c r="C599" i="5"/>
  <c r="F599" i="5" s="1"/>
  <c r="F598" i="5"/>
  <c r="G598" i="5" s="1"/>
  <c r="G599" i="5" s="1"/>
  <c r="D600" i="5" l="1"/>
  <c r="E600" i="5"/>
  <c r="C600" i="5"/>
  <c r="F600" i="5" s="1"/>
  <c r="G600" i="5" s="1"/>
  <c r="B601" i="5"/>
  <c r="B602" i="5" l="1"/>
  <c r="C601" i="5"/>
  <c r="D601" i="5"/>
  <c r="E601" i="5"/>
  <c r="F601" i="5" l="1"/>
  <c r="G601" i="5" s="1"/>
  <c r="C602" i="5"/>
  <c r="D602" i="5"/>
  <c r="E602" i="5"/>
  <c r="B603" i="5"/>
  <c r="C603" i="5" l="1"/>
  <c r="D603" i="5"/>
  <c r="E603" i="5"/>
  <c r="B604" i="5"/>
  <c r="F602" i="5"/>
  <c r="G602" i="5"/>
  <c r="B605" i="5" l="1"/>
  <c r="C604" i="5"/>
  <c r="D604" i="5"/>
  <c r="E604" i="5"/>
  <c r="F603" i="5"/>
  <c r="G603" i="5" s="1"/>
  <c r="F604" i="5" l="1"/>
  <c r="G604" i="5" s="1"/>
  <c r="C605" i="5"/>
  <c r="D605" i="5"/>
  <c r="B606" i="5"/>
  <c r="E605" i="5"/>
  <c r="C606" i="5" l="1"/>
  <c r="D606" i="5"/>
  <c r="E606" i="5"/>
  <c r="B607" i="5"/>
  <c r="F605" i="5"/>
  <c r="G605" i="5" s="1"/>
  <c r="D607" i="5" l="1"/>
  <c r="E607" i="5"/>
  <c r="B608" i="5"/>
  <c r="C607" i="5"/>
  <c r="F607" i="5" s="1"/>
  <c r="F606" i="5"/>
  <c r="G606" i="5" s="1"/>
  <c r="G607" i="5" s="1"/>
  <c r="D608" i="5" l="1"/>
  <c r="C608" i="5"/>
  <c r="E608" i="5"/>
  <c r="B609" i="5"/>
  <c r="B610" i="5" l="1"/>
  <c r="E609" i="5"/>
  <c r="D609" i="5"/>
  <c r="C609" i="5"/>
  <c r="F609" i="5" s="1"/>
  <c r="F608" i="5"/>
  <c r="G608" i="5" s="1"/>
  <c r="G609" i="5" s="1"/>
  <c r="C610" i="5" l="1"/>
  <c r="D610" i="5"/>
  <c r="E610" i="5"/>
  <c r="B611" i="5"/>
  <c r="C611" i="5" l="1"/>
  <c r="D611" i="5"/>
  <c r="E611" i="5"/>
  <c r="B612" i="5"/>
  <c r="F610" i="5"/>
  <c r="G610" i="5" s="1"/>
  <c r="B613" i="5" l="1"/>
  <c r="E612" i="5"/>
  <c r="C612" i="5"/>
  <c r="D612" i="5"/>
  <c r="F611" i="5"/>
  <c r="G611" i="5" s="1"/>
  <c r="F612" i="5" l="1"/>
  <c r="G612" i="5" s="1"/>
  <c r="C613" i="5"/>
  <c r="D613" i="5"/>
  <c r="E613" i="5"/>
  <c r="B614" i="5"/>
  <c r="C614" i="5" l="1"/>
  <c r="D614" i="5"/>
  <c r="E614" i="5"/>
  <c r="B615" i="5"/>
  <c r="F613" i="5"/>
  <c r="G613" i="5" s="1"/>
  <c r="D615" i="5" l="1"/>
  <c r="E615" i="5"/>
  <c r="B616" i="5"/>
  <c r="C615" i="5"/>
  <c r="F615" i="5" s="1"/>
  <c r="F614" i="5"/>
  <c r="G614" i="5" s="1"/>
  <c r="G615" i="5" s="1"/>
  <c r="D616" i="5" l="1"/>
  <c r="C616" i="5"/>
  <c r="E616" i="5"/>
  <c r="B617" i="5"/>
  <c r="B618" i="5" l="1"/>
  <c r="C617" i="5"/>
  <c r="E617" i="5"/>
  <c r="D617" i="5"/>
  <c r="F616" i="5"/>
  <c r="G616" i="5" s="1"/>
  <c r="F617" i="5" l="1"/>
  <c r="G617" i="5" s="1"/>
  <c r="C618" i="5"/>
  <c r="D618" i="5"/>
  <c r="E618" i="5"/>
  <c r="B619" i="5"/>
  <c r="C619" i="5" l="1"/>
  <c r="D619" i="5"/>
  <c r="E619" i="5"/>
  <c r="B620" i="5"/>
  <c r="F618" i="5"/>
  <c r="G618" i="5" s="1"/>
  <c r="B621" i="5" l="1"/>
  <c r="C620" i="5"/>
  <c r="D620" i="5"/>
  <c r="E620" i="5"/>
  <c r="F619" i="5"/>
  <c r="G619" i="5" s="1"/>
  <c r="F620" i="5" l="1"/>
  <c r="G620" i="5" s="1"/>
  <c r="C621" i="5"/>
  <c r="D621" i="5"/>
  <c r="E621" i="5"/>
  <c r="B622" i="5"/>
  <c r="E622" i="5" l="1"/>
  <c r="B623" i="5"/>
  <c r="C622" i="5"/>
  <c r="D622" i="5"/>
  <c r="F621" i="5"/>
  <c r="G621" i="5" s="1"/>
  <c r="F622" i="5" l="1"/>
  <c r="G622" i="5" s="1"/>
  <c r="G623" i="5" s="1"/>
  <c r="D623" i="5"/>
  <c r="E623" i="5"/>
  <c r="B624" i="5"/>
  <c r="C623" i="5"/>
  <c r="F623" i="5" s="1"/>
  <c r="D624" i="5" l="1"/>
  <c r="C624" i="5"/>
  <c r="E624" i="5"/>
  <c r="B625" i="5"/>
  <c r="B626" i="5" l="1"/>
  <c r="E625" i="5"/>
  <c r="C625" i="5"/>
  <c r="D625" i="5"/>
  <c r="F624" i="5"/>
  <c r="G624" i="5" s="1"/>
  <c r="F625" i="5" l="1"/>
  <c r="G625" i="5" s="1"/>
  <c r="C626" i="5"/>
  <c r="D626" i="5"/>
  <c r="E626" i="5"/>
  <c r="B627" i="5"/>
  <c r="C627" i="5" l="1"/>
  <c r="D627" i="5"/>
  <c r="E627" i="5"/>
  <c r="B628" i="5"/>
  <c r="F626" i="5"/>
  <c r="G626" i="5" s="1"/>
  <c r="B629" i="5" l="1"/>
  <c r="C628" i="5"/>
  <c r="D628" i="5"/>
  <c r="E628" i="5"/>
  <c r="F627" i="5"/>
  <c r="G627" i="5" s="1"/>
  <c r="F628" i="5" l="1"/>
  <c r="G628" i="5" s="1"/>
  <c r="C629" i="5"/>
  <c r="D629" i="5"/>
  <c r="E629" i="5"/>
  <c r="B630" i="5"/>
  <c r="B631" i="5" l="1"/>
  <c r="E630" i="5"/>
  <c r="C630" i="5"/>
  <c r="D630" i="5"/>
  <c r="F629" i="5"/>
  <c r="G629" i="5" s="1"/>
  <c r="F630" i="5" l="1"/>
  <c r="G630" i="5" s="1"/>
  <c r="G631" i="5" s="1"/>
  <c r="D631" i="5"/>
  <c r="E631" i="5"/>
  <c r="B632" i="5"/>
  <c r="C631" i="5"/>
  <c r="F631" i="5" s="1"/>
  <c r="D632" i="5" l="1"/>
  <c r="C632" i="5"/>
  <c r="E632" i="5"/>
  <c r="B633" i="5"/>
  <c r="B634" i="5" l="1"/>
  <c r="C633" i="5"/>
  <c r="D633" i="5"/>
  <c r="E633" i="5"/>
  <c r="F632" i="5"/>
  <c r="G632" i="5" s="1"/>
  <c r="F633" i="5" l="1"/>
  <c r="G633" i="5" s="1"/>
  <c r="C634" i="5"/>
  <c r="D634" i="5"/>
  <c r="E634" i="5"/>
  <c r="B635" i="5"/>
  <c r="E635" i="5" l="1"/>
  <c r="C635" i="5"/>
  <c r="D635" i="5"/>
  <c r="B636" i="5"/>
  <c r="F634" i="5"/>
  <c r="G634" i="5" s="1"/>
  <c r="B637" i="5" l="1"/>
  <c r="C636" i="5"/>
  <c r="D636" i="5"/>
  <c r="E636" i="5"/>
  <c r="F635" i="5"/>
  <c r="G635" i="5" s="1"/>
  <c r="F636" i="5" l="1"/>
  <c r="G636" i="5" s="1"/>
  <c r="D637" i="5"/>
  <c r="C637" i="5"/>
  <c r="E637" i="5"/>
  <c r="B638" i="5"/>
  <c r="B639" i="5" l="1"/>
  <c r="E638" i="5"/>
  <c r="C638" i="5"/>
  <c r="D638" i="5"/>
  <c r="F637" i="5"/>
  <c r="G637" i="5" s="1"/>
  <c r="F638" i="5" l="1"/>
  <c r="G638" i="5" s="1"/>
  <c r="G639" i="5" s="1"/>
  <c r="D639" i="5"/>
  <c r="E639" i="5"/>
  <c r="B640" i="5"/>
  <c r="C639" i="5"/>
  <c r="F639" i="5" s="1"/>
  <c r="C640" i="5" l="1"/>
  <c r="D640" i="5"/>
  <c r="E640" i="5"/>
  <c r="B641" i="5"/>
  <c r="B642" i="5" l="1"/>
  <c r="E641" i="5"/>
  <c r="C641" i="5"/>
  <c r="D641" i="5"/>
  <c r="F640" i="5"/>
  <c r="G640" i="5" s="1"/>
  <c r="F641" i="5" l="1"/>
  <c r="G641" i="5" s="1"/>
  <c r="C642" i="5"/>
  <c r="D642" i="5"/>
  <c r="B643" i="5"/>
  <c r="E642" i="5"/>
  <c r="C643" i="5" l="1"/>
  <c r="D643" i="5"/>
  <c r="E643" i="5"/>
  <c r="B644" i="5"/>
  <c r="F642" i="5"/>
  <c r="G642" i="5" s="1"/>
  <c r="B645" i="5" l="1"/>
  <c r="C644" i="5"/>
  <c r="D644" i="5"/>
  <c r="E644" i="5"/>
  <c r="F643" i="5"/>
  <c r="G643" i="5" s="1"/>
  <c r="F644" i="5" l="1"/>
  <c r="G644" i="5" s="1"/>
  <c r="G645" i="5" s="1"/>
  <c r="D645" i="5"/>
  <c r="E645" i="5"/>
  <c r="B646" i="5"/>
  <c r="C645" i="5"/>
  <c r="F645" i="5" s="1"/>
  <c r="C646" i="5" l="1"/>
  <c r="D646" i="5"/>
  <c r="E646" i="5"/>
  <c r="B647" i="5"/>
  <c r="D647" i="5" l="1"/>
  <c r="E647" i="5"/>
  <c r="B648" i="5"/>
  <c r="C647" i="5"/>
  <c r="F647" i="5" s="1"/>
  <c r="F646" i="5"/>
  <c r="G646" i="5" s="1"/>
  <c r="G647" i="5" s="1"/>
  <c r="C648" i="5" l="1"/>
  <c r="D648" i="5"/>
  <c r="E648" i="5"/>
  <c r="B649" i="5"/>
  <c r="B650" i="5" l="1"/>
  <c r="E649" i="5"/>
  <c r="C649" i="5"/>
  <c r="D649" i="5"/>
  <c r="F648" i="5"/>
  <c r="G648" i="5" s="1"/>
  <c r="F649" i="5" l="1"/>
  <c r="G649" i="5" s="1"/>
  <c r="C650" i="5"/>
  <c r="D650" i="5"/>
  <c r="E650" i="5"/>
  <c r="B651" i="5"/>
  <c r="C651" i="5" l="1"/>
  <c r="D651" i="5"/>
  <c r="E651" i="5"/>
  <c r="B652" i="5"/>
  <c r="F650" i="5"/>
  <c r="G650" i="5" s="1"/>
  <c r="B653" i="5" l="1"/>
  <c r="C652" i="5"/>
  <c r="D652" i="5"/>
  <c r="E652" i="5"/>
  <c r="F651" i="5"/>
  <c r="G651" i="5" s="1"/>
  <c r="F652" i="5" l="1"/>
  <c r="G652" i="5" s="1"/>
  <c r="G653" i="5" s="1"/>
  <c r="D653" i="5"/>
  <c r="E653" i="5"/>
  <c r="C653" i="5"/>
  <c r="F653" i="5" s="1"/>
  <c r="B654" i="5"/>
  <c r="C654" i="5" l="1"/>
  <c r="D654" i="5"/>
  <c r="E654" i="5"/>
  <c r="B655" i="5"/>
  <c r="D655" i="5" l="1"/>
  <c r="E655" i="5"/>
  <c r="B656" i="5"/>
  <c r="C655" i="5"/>
  <c r="F655" i="5" s="1"/>
  <c r="F654" i="5"/>
  <c r="G654" i="5" s="1"/>
  <c r="G655" i="5" s="1"/>
  <c r="B657" i="5" l="1"/>
  <c r="E656" i="5"/>
  <c r="C656" i="5"/>
  <c r="D656" i="5"/>
  <c r="F656" i="5" l="1"/>
  <c r="G656" i="5" s="1"/>
  <c r="B658" i="5"/>
  <c r="C657" i="5"/>
  <c r="D657" i="5"/>
  <c r="E657" i="5"/>
  <c r="F657" i="5" l="1"/>
  <c r="C658" i="5"/>
  <c r="D658" i="5"/>
  <c r="E658" i="5"/>
  <c r="B659" i="5"/>
  <c r="G657" i="5"/>
  <c r="G658" i="5" l="1"/>
  <c r="G659" i="5" s="1"/>
  <c r="B660" i="5"/>
  <c r="E659" i="5"/>
  <c r="C659" i="5"/>
  <c r="F659" i="5" s="1"/>
  <c r="D659" i="5"/>
  <c r="F658" i="5"/>
  <c r="B661" i="5" l="1"/>
  <c r="C660" i="5"/>
  <c r="D660" i="5"/>
  <c r="E660" i="5"/>
  <c r="F660" i="5" l="1"/>
  <c r="G660" i="5" s="1"/>
  <c r="D661" i="5"/>
  <c r="C661" i="5"/>
  <c r="E661" i="5"/>
  <c r="B662" i="5"/>
  <c r="C662" i="5" l="1"/>
  <c r="D662" i="5"/>
  <c r="E662" i="5"/>
  <c r="B663" i="5"/>
  <c r="F661" i="5"/>
  <c r="G661" i="5"/>
  <c r="D663" i="5" l="1"/>
  <c r="E663" i="5"/>
  <c r="B664" i="5"/>
  <c r="C663" i="5"/>
  <c r="F663" i="5" s="1"/>
  <c r="F662" i="5"/>
  <c r="G662" i="5" s="1"/>
  <c r="G663" i="5" s="1"/>
  <c r="C664" i="5" l="1"/>
  <c r="D664" i="5"/>
  <c r="E664" i="5"/>
  <c r="B665" i="5"/>
  <c r="B666" i="5" l="1"/>
  <c r="C665" i="5"/>
  <c r="D665" i="5"/>
  <c r="E665" i="5"/>
  <c r="F664" i="5"/>
  <c r="G664" i="5" s="1"/>
  <c r="F665" i="5" l="1"/>
  <c r="G665" i="5" s="1"/>
  <c r="C666" i="5"/>
  <c r="D666" i="5"/>
  <c r="E666" i="5"/>
  <c r="B667" i="5"/>
  <c r="E667" i="5" l="1"/>
  <c r="B668" i="5"/>
  <c r="C667" i="5"/>
  <c r="D667" i="5"/>
  <c r="F666" i="5"/>
  <c r="G666" i="5" s="1"/>
  <c r="F667" i="5" l="1"/>
  <c r="G667" i="5" s="1"/>
  <c r="B669" i="5"/>
  <c r="D668" i="5"/>
  <c r="C668" i="5"/>
  <c r="E668" i="5"/>
  <c r="F668" i="5" l="1"/>
  <c r="G668" i="5" s="1"/>
  <c r="D669" i="5"/>
  <c r="C669" i="5"/>
  <c r="E669" i="5"/>
  <c r="B670" i="5"/>
  <c r="B671" i="5" l="1"/>
  <c r="C670" i="5"/>
  <c r="E670" i="5"/>
  <c r="D670" i="5"/>
  <c r="F669" i="5"/>
  <c r="G669" i="5" s="1"/>
  <c r="F670" i="5" l="1"/>
  <c r="G670" i="5" s="1"/>
  <c r="G671" i="5" s="1"/>
  <c r="D671" i="5"/>
  <c r="E671" i="5"/>
  <c r="B672" i="5"/>
  <c r="C671" i="5"/>
  <c r="F671" i="5" s="1"/>
  <c r="C672" i="5" l="1"/>
  <c r="D672" i="5"/>
  <c r="E672" i="5"/>
  <c r="B673" i="5"/>
  <c r="B674" i="5" l="1"/>
  <c r="E673" i="5"/>
  <c r="C673" i="5"/>
  <c r="D673" i="5"/>
  <c r="F672" i="5"/>
  <c r="G672" i="5" s="1"/>
  <c r="F673" i="5" l="1"/>
  <c r="G673" i="5" s="1"/>
  <c r="C674" i="5"/>
  <c r="D674" i="5"/>
  <c r="E674" i="5"/>
  <c r="B675" i="5"/>
  <c r="C675" i="5" l="1"/>
  <c r="D675" i="5"/>
  <c r="E675" i="5"/>
  <c r="B676" i="5"/>
  <c r="F674" i="5"/>
  <c r="G674" i="5" s="1"/>
  <c r="B677" i="5" l="1"/>
  <c r="C676" i="5"/>
  <c r="D676" i="5"/>
  <c r="E676" i="5"/>
  <c r="F675" i="5"/>
  <c r="G675" i="5" s="1"/>
  <c r="F676" i="5" l="1"/>
  <c r="G676" i="5" s="1"/>
  <c r="G677" i="5" s="1"/>
  <c r="D677" i="5"/>
  <c r="B678" i="5"/>
  <c r="E677" i="5"/>
  <c r="C677" i="5"/>
  <c r="F677" i="5" s="1"/>
  <c r="C678" i="5" l="1"/>
  <c r="D678" i="5"/>
  <c r="E678" i="5"/>
  <c r="B679" i="5"/>
  <c r="D679" i="5" l="1"/>
  <c r="E679" i="5"/>
  <c r="B680" i="5"/>
  <c r="C679" i="5"/>
  <c r="F679" i="5" s="1"/>
  <c r="F678" i="5"/>
  <c r="G678" i="5" s="1"/>
  <c r="G679" i="5" s="1"/>
  <c r="C680" i="5" l="1"/>
  <c r="D680" i="5"/>
  <c r="E680" i="5"/>
  <c r="B681" i="5"/>
  <c r="B682" i="5" l="1"/>
  <c r="E681" i="5"/>
  <c r="C681" i="5"/>
  <c r="D681" i="5"/>
  <c r="F680" i="5"/>
  <c r="G680" i="5" s="1"/>
  <c r="F681" i="5" l="1"/>
  <c r="G681" i="5" s="1"/>
  <c r="C682" i="5"/>
  <c r="D682" i="5"/>
  <c r="B683" i="5"/>
  <c r="E682" i="5"/>
  <c r="C683" i="5" l="1"/>
  <c r="D683" i="5"/>
  <c r="E683" i="5"/>
  <c r="B684" i="5"/>
  <c r="F682" i="5"/>
  <c r="G682" i="5" s="1"/>
  <c r="B685" i="5" l="1"/>
  <c r="E684" i="5"/>
  <c r="C684" i="5"/>
  <c r="D684" i="5"/>
  <c r="F683" i="5"/>
  <c r="G683" i="5" s="1"/>
  <c r="G684" i="5" l="1"/>
  <c r="F684" i="5"/>
  <c r="D685" i="5"/>
  <c r="E685" i="5"/>
  <c r="B686" i="5"/>
  <c r="C685" i="5"/>
  <c r="F685" i="5" s="1"/>
  <c r="G685" i="5" l="1"/>
  <c r="C686" i="5"/>
  <c r="D686" i="5"/>
  <c r="E686" i="5"/>
  <c r="B687" i="5"/>
  <c r="D687" i="5" l="1"/>
  <c r="E687" i="5"/>
  <c r="B688" i="5"/>
  <c r="C687" i="5"/>
  <c r="F687" i="5" s="1"/>
  <c r="F686" i="5"/>
  <c r="G686" i="5" s="1"/>
  <c r="G687" i="5" s="1"/>
  <c r="B689" i="5" l="1"/>
  <c r="E688" i="5"/>
  <c r="D688" i="5"/>
  <c r="C688" i="5"/>
  <c r="F688" i="5" s="1"/>
  <c r="G688" i="5" s="1"/>
  <c r="B690" i="5" l="1"/>
  <c r="C689" i="5"/>
  <c r="D689" i="5"/>
  <c r="E689" i="5"/>
  <c r="F689" i="5" l="1"/>
  <c r="G689" i="5" s="1"/>
  <c r="C690" i="5"/>
  <c r="D690" i="5"/>
  <c r="E690" i="5"/>
  <c r="B691" i="5"/>
  <c r="B692" i="5" l="1"/>
  <c r="E691" i="5"/>
  <c r="C691" i="5"/>
  <c r="D691" i="5"/>
  <c r="F690" i="5"/>
  <c r="G690" i="5"/>
  <c r="F691" i="5" l="1"/>
  <c r="G691" i="5" s="1"/>
  <c r="B693" i="5"/>
  <c r="C692" i="5"/>
  <c r="D692" i="5"/>
  <c r="E692" i="5"/>
  <c r="F692" i="5" l="1"/>
  <c r="G692" i="5" s="1"/>
  <c r="C693" i="5"/>
  <c r="D693" i="5"/>
  <c r="E693" i="5"/>
  <c r="B694" i="5"/>
  <c r="B695" i="5" l="1"/>
  <c r="D694" i="5"/>
  <c r="C694" i="5"/>
  <c r="E694" i="5"/>
  <c r="F693" i="5"/>
  <c r="G693" i="5" s="1"/>
  <c r="F694" i="5" l="1"/>
  <c r="G694" i="5" s="1"/>
  <c r="D695" i="5"/>
  <c r="C695" i="5"/>
  <c r="E695" i="5"/>
  <c r="F695" i="5" l="1"/>
  <c r="G695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8085D2-C5E3-45E8-A506-B1FFF709F766}" keepAlive="1" name="Zapytanie — temperatury" description="Połączenie z zapytaniem „temperatury” w skoroszycie." type="5" refreshedVersion="8" background="1" saveData="1">
    <dbPr connection="Provider=Microsoft.Mashup.OleDb.1;Data Source=$Workbook$;Location=temperatury;Extended Properties=&quot;&quot;" command="SELECT * FROM [temperatury]"/>
  </connection>
  <connection id="2" xr16:uid="{C3482EF1-DEA3-41D6-90D3-71151B838477}" keepAlive="1" name="Zapytanie — temperatury (2)" description="Połączenie z zapytaniem „temperatury (2)” w skoroszycie." type="5" refreshedVersion="8" background="1" saveData="1">
    <dbPr connection="Provider=Microsoft.Mashup.OleDb.1;Data Source=$Workbook$;Location=&quot;temperatury (2)&quot;;Extended Properties=&quot;&quot;" command="SELECT * FROM [temperatury (2)]"/>
  </connection>
  <connection id="3" xr16:uid="{C7D5A920-EA37-4D45-937E-DB98D542452F}" keepAlive="1" name="Zapytanie — temperatury (3)" description="Połączenie z zapytaniem „temperatury (3)” w skoroszycie." type="5" refreshedVersion="8" background="1" saveData="1">
    <dbPr connection="Provider=Microsoft.Mashup.OleDb.1;Data Source=$Workbook$;Location=&quot;temperatury (3)&quot;;Extended Properties=&quot;&quot;" command="SELECT * FROM [temperatury (3)]"/>
  </connection>
  <connection id="4" xr16:uid="{DADF7DA2-FA72-4713-8043-1E74D99A5027}" keepAlive="1" name="Zapytanie — temperatury (4)" description="Połączenie z zapytaniem „temperatury (4)” w skoroszycie." type="5" refreshedVersion="8" background="1" saveData="1">
    <dbPr connection="Provider=Microsoft.Mashup.OleDb.1;Data Source=$Workbook$;Location=&quot;temperatury (4)&quot;;Extended Properties=&quot;&quot;" command="SELECT * FROM [temperatury (4)]"/>
  </connection>
  <connection id="5" xr16:uid="{21DE9CED-9EBD-46E1-BA43-EBDBD05C9DA2}" keepAlive="1" name="Zapytanie — temperatury (5)" description="Połączenie z zapytaniem „temperatury (5)” w skoroszycie." type="5" refreshedVersion="8" background="1" saveData="1">
    <dbPr connection="Provider=Microsoft.Mashup.OleDb.1;Data Source=$Workbook$;Location=&quot;temperatury (5)&quot;;Extended Properties=&quot;&quot;" command="SELECT * FROM [temperatury (5)]"/>
  </connection>
</connections>
</file>

<file path=xl/sharedStrings.xml><?xml version="1.0" encoding="utf-8"?>
<sst xmlns="http://schemas.openxmlformats.org/spreadsheetml/2006/main" count="56" uniqueCount="26">
  <si>
    <t>Column1</t>
  </si>
  <si>
    <t>Column2</t>
  </si>
  <si>
    <t>Poczatek</t>
  </si>
  <si>
    <t>Koniec</t>
  </si>
  <si>
    <t>licz</t>
  </si>
  <si>
    <t>Hot-dogi</t>
  </si>
  <si>
    <t>lody</t>
  </si>
  <si>
    <t>kukurydza</t>
  </si>
  <si>
    <t>p</t>
  </si>
  <si>
    <t>w</t>
  </si>
  <si>
    <t>c</t>
  </si>
  <si>
    <t>hot-dogi</t>
  </si>
  <si>
    <t>Etykiety wierszy</t>
  </si>
  <si>
    <t>Suma końcowa</t>
  </si>
  <si>
    <t>cze</t>
  </si>
  <si>
    <t>lip</t>
  </si>
  <si>
    <t>sie</t>
  </si>
  <si>
    <t>Suma z lody</t>
  </si>
  <si>
    <t>Suma z kukurydza</t>
  </si>
  <si>
    <t>Suma z hot-dogi</t>
  </si>
  <si>
    <t>suma</t>
  </si>
  <si>
    <t>utarg</t>
  </si>
  <si>
    <t>Dzien</t>
  </si>
  <si>
    <t>Suma utargów</t>
  </si>
  <si>
    <t>a)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</si>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</sst>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zł&quot;;[Red]\-#,##0.00\ &quot;zł&quot;"/>
    <numFmt numFmtId="165" formatCode="#&quot; &quot;???/???"/>
  </numFmts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</cellXfs>
  <cellStyles count="1">
    <cellStyle name="Normalny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dd/mm/yyyy"/>
    </dxf>
    <dxf>
      <numFmt numFmtId="0" formatCode="General"/>
    </dxf>
    <dxf>
      <numFmt numFmtId="0" formatCode="General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[plazowy_biznes.xlsx]podpunkt_2!Tabela przestawna1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sprzedzaży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podpunkt_2!$K$7</c:f>
              <c:strCache>
                <c:ptCount val="1"/>
                <c:pt idx="0">
                  <c:v>Suma z hot-dogi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podpunkt_2!$J$8:$J$11</c:f>
              <c:strCache>
                <c:ptCount val="3"/>
                <c:pt idx="0">
                  <c:v>cze</c:v>
                </c:pt>
                <c:pt idx="1">
                  <c:v>lip</c:v>
                </c:pt>
                <c:pt idx="2">
                  <c:v>sie</c:v>
                </c:pt>
              </c:strCache>
            </c:strRef>
          </c:cat>
          <c:val>
            <c:numRef>
              <c:f>podpunkt_2!$K$8:$K$11</c:f>
              <c:numCache>
                <c:formatCode>0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1-4578-A347-532F6B9A9AE2}"/>
            </c:ext>
          </c:extLst>
        </c:ser>
        <c:ser>
          <c:idx val="1"/>
          <c:order val="1"/>
          <c:tx>
            <c:strRef>
              <c:f>podpunkt_2!$L$7</c:f>
              <c:strCache>
                <c:ptCount val="1"/>
                <c:pt idx="0">
                  <c:v>Suma z lody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podpunkt_2!$J$8:$J$11</c:f>
              <c:strCache>
                <c:ptCount val="3"/>
                <c:pt idx="0">
                  <c:v>cze</c:v>
                </c:pt>
                <c:pt idx="1">
                  <c:v>lip</c:v>
                </c:pt>
                <c:pt idx="2">
                  <c:v>sie</c:v>
                </c:pt>
              </c:strCache>
            </c:strRef>
          </c:cat>
          <c:val>
            <c:numRef>
              <c:f>podpunkt_2!$L$8:$L$11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1-4578-A347-532F6B9A9AE2}"/>
            </c:ext>
          </c:extLst>
        </c:ser>
        <c:ser>
          <c:idx val="2"/>
          <c:order val="2"/>
          <c:tx>
            <c:strRef>
              <c:f>podpunkt_2!$M$7</c:f>
              <c:strCache>
                <c:ptCount val="1"/>
                <c:pt idx="0">
                  <c:v>Suma z kukurydza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podpunkt_2!$J$8:$J$11</c:f>
              <c:strCache>
                <c:ptCount val="3"/>
                <c:pt idx="0">
                  <c:v>cze</c:v>
                </c:pt>
                <c:pt idx="1">
                  <c:v>lip</c:v>
                </c:pt>
                <c:pt idx="2">
                  <c:v>sie</c:v>
                </c:pt>
              </c:strCache>
            </c:strRef>
          </c:cat>
          <c:val>
            <c:numRef>
              <c:f>podpunkt_2!$M$8:$M$11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1-4578-A347-532F6B9A9A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327184"/>
        <c:axId val="663329104"/>
      </c:barChart>
      <c:catAx>
        <c:axId val="66332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3329104"/>
        <c:crosses val="autoZero"/>
        <c:auto val="1"/>
        <c:lblAlgn val="ctr"/>
        <c:lblOffset val="100"/>
        <c:noMultiLvlLbl val="0"/>
      </c:catAx>
      <c:valAx>
        <c:axId val="663329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Liczby</a:t>
                </a:r>
                <a:r>
                  <a:rPr lang="pl-PL" baseline="0"/>
                  <a:t> sztuk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33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12</xdr:row>
      <xdr:rowOff>57150</xdr:rowOff>
    </xdr:from>
    <xdr:to>
      <xdr:col>15</xdr:col>
      <xdr:colOff>198120</xdr:colOff>
      <xdr:row>31</xdr:row>
      <xdr:rowOff>60960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1D38E02-4AEA-7858-E149-5994BE008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ek król" refreshedDate="45705.855348611112" createdVersion="8" refreshedVersion="8" minRefreshableVersion="3" recordCount="92" xr:uid="{9B02C8D2-A720-4AC1-9E2D-DFC63474DBEC}">
  <cacheSource type="worksheet">
    <worksheetSource name="temperatury4"/>
  </cacheSource>
  <cacheFields count="7">
    <cacheField name="Column1" numFmtId="14">
      <sharedItems containsSemiMixedTypes="0" containsNonDate="0" containsDate="1" containsString="0" minDate="2022-06-01T00:00:00" maxDate="2022-09-01T00:00:00" count="92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</sharedItems>
      <fieldGroup par="6"/>
    </cacheField>
    <cacheField name="Column2" numFmtId="0">
      <sharedItems containsSemiMixedTypes="0" containsString="0" containsNumber="1" containsInteger="1" minValue="15" maxValue="33"/>
    </cacheField>
    <cacheField name="hot-dogi" numFmtId="1">
      <sharedItems containsSemiMixedTypes="0" containsString="0" containsNumber="1" containsInteger="1" minValue="58" maxValue="121"/>
    </cacheField>
    <cacheField name="lody" numFmtId="0">
      <sharedItems containsSemiMixedTypes="0" containsString="0" containsNumber="1" containsInteger="1" minValue="82" maxValue="157"/>
    </cacheField>
    <cacheField name="kukurydza" numFmtId="0">
      <sharedItems containsSemiMixedTypes="0" containsString="0" containsNumber="1" containsInteger="1" minValue="58" maxValue="101"/>
    </cacheField>
    <cacheField name="Dni (Column1)" numFmtId="0" databaseField="0">
      <fieldGroup base="0">
        <rangePr groupBy="days" startDate="2022-06-01T00:00:00" endDate="2022-09-01T00:00:00"/>
        <groupItems count="368">
          <s v="&lt;01.06.202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9.2022"/>
        </groupItems>
      </fieldGroup>
    </cacheField>
    <cacheField name="Miesiące (Column1)" numFmtId="0" databaseField="0">
      <fieldGroup base="0">
        <rangePr groupBy="months" startDate="2022-06-01T00:00:00" endDate="2022-09-01T00:00:00"/>
        <groupItems count="14">
          <s v="&lt;01.06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9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24"/>
    <n v="90"/>
    <n v="120"/>
    <n v="80"/>
  </r>
  <r>
    <x v="1"/>
    <n v="25"/>
    <n v="93"/>
    <n v="124"/>
    <n v="82"/>
  </r>
  <r>
    <x v="2"/>
    <n v="27"/>
    <n v="100"/>
    <n v="132"/>
    <n v="87"/>
  </r>
  <r>
    <x v="3"/>
    <n v="27"/>
    <n v="100"/>
    <n v="132"/>
    <n v="87"/>
  </r>
  <r>
    <x v="4"/>
    <n v="27"/>
    <n v="100"/>
    <n v="132"/>
    <n v="87"/>
  </r>
  <r>
    <x v="5"/>
    <n v="22"/>
    <n v="83"/>
    <n v="111"/>
    <n v="75"/>
  </r>
  <r>
    <x v="6"/>
    <n v="25"/>
    <n v="93"/>
    <n v="124"/>
    <n v="82"/>
  </r>
  <r>
    <x v="7"/>
    <n v="25"/>
    <n v="93"/>
    <n v="124"/>
    <n v="82"/>
  </r>
  <r>
    <x v="8"/>
    <n v="21"/>
    <n v="79"/>
    <n v="107"/>
    <n v="72"/>
  </r>
  <r>
    <x v="9"/>
    <n v="21"/>
    <n v="79"/>
    <n v="107"/>
    <n v="72"/>
  </r>
  <r>
    <x v="10"/>
    <n v="19"/>
    <n v="72"/>
    <n v="99"/>
    <n v="68"/>
  </r>
  <r>
    <x v="11"/>
    <n v="19"/>
    <n v="72"/>
    <n v="99"/>
    <n v="68"/>
  </r>
  <r>
    <x v="12"/>
    <n v="15"/>
    <n v="58"/>
    <n v="82"/>
    <n v="58"/>
  </r>
  <r>
    <x v="13"/>
    <n v="21"/>
    <n v="79"/>
    <n v="107"/>
    <n v="72"/>
  </r>
  <r>
    <x v="14"/>
    <n v="23"/>
    <n v="86"/>
    <n v="115"/>
    <n v="77"/>
  </r>
  <r>
    <x v="15"/>
    <n v="23"/>
    <n v="86"/>
    <n v="115"/>
    <n v="77"/>
  </r>
  <r>
    <x v="16"/>
    <n v="16"/>
    <n v="62"/>
    <n v="86"/>
    <n v="61"/>
  </r>
  <r>
    <x v="17"/>
    <n v="21"/>
    <n v="79"/>
    <n v="107"/>
    <n v="72"/>
  </r>
  <r>
    <x v="18"/>
    <n v="22"/>
    <n v="83"/>
    <n v="111"/>
    <n v="75"/>
  </r>
  <r>
    <x v="19"/>
    <n v="22"/>
    <n v="83"/>
    <n v="111"/>
    <n v="75"/>
  </r>
  <r>
    <x v="20"/>
    <n v="22"/>
    <n v="83"/>
    <n v="111"/>
    <n v="75"/>
  </r>
  <r>
    <x v="21"/>
    <n v="28"/>
    <n v="103"/>
    <n v="136"/>
    <n v="89"/>
  </r>
  <r>
    <x v="22"/>
    <n v="31"/>
    <n v="114"/>
    <n v="148"/>
    <n v="96"/>
  </r>
  <r>
    <x v="23"/>
    <n v="33"/>
    <n v="121"/>
    <n v="157"/>
    <n v="101"/>
  </r>
  <r>
    <x v="24"/>
    <n v="33"/>
    <n v="121"/>
    <n v="157"/>
    <n v="101"/>
  </r>
  <r>
    <x v="25"/>
    <n v="23"/>
    <n v="86"/>
    <n v="115"/>
    <n v="77"/>
  </r>
  <r>
    <x v="26"/>
    <n v="23"/>
    <n v="86"/>
    <n v="115"/>
    <n v="77"/>
  </r>
  <r>
    <x v="27"/>
    <n v="19"/>
    <n v="72"/>
    <n v="99"/>
    <n v="68"/>
  </r>
  <r>
    <x v="28"/>
    <n v="24"/>
    <n v="90"/>
    <n v="120"/>
    <n v="80"/>
  </r>
  <r>
    <x v="29"/>
    <n v="25"/>
    <n v="93"/>
    <n v="124"/>
    <n v="82"/>
  </r>
  <r>
    <x v="30"/>
    <n v="27"/>
    <n v="100"/>
    <n v="132"/>
    <n v="87"/>
  </r>
  <r>
    <x v="31"/>
    <n v="27"/>
    <n v="100"/>
    <n v="132"/>
    <n v="87"/>
  </r>
  <r>
    <x v="32"/>
    <n v="21"/>
    <n v="79"/>
    <n v="107"/>
    <n v="72"/>
  </r>
  <r>
    <x v="33"/>
    <n v="21"/>
    <n v="79"/>
    <n v="107"/>
    <n v="72"/>
  </r>
  <r>
    <x v="34"/>
    <n v="25"/>
    <n v="93"/>
    <n v="124"/>
    <n v="82"/>
  </r>
  <r>
    <x v="35"/>
    <n v="19"/>
    <n v="72"/>
    <n v="99"/>
    <n v="68"/>
  </r>
  <r>
    <x v="36"/>
    <n v="21"/>
    <n v="79"/>
    <n v="107"/>
    <n v="72"/>
  </r>
  <r>
    <x v="37"/>
    <n v="24"/>
    <n v="90"/>
    <n v="120"/>
    <n v="80"/>
  </r>
  <r>
    <x v="38"/>
    <n v="19"/>
    <n v="72"/>
    <n v="99"/>
    <n v="68"/>
  </r>
  <r>
    <x v="39"/>
    <n v="28"/>
    <n v="103"/>
    <n v="136"/>
    <n v="89"/>
  </r>
  <r>
    <x v="40"/>
    <n v="27"/>
    <n v="100"/>
    <n v="132"/>
    <n v="87"/>
  </r>
  <r>
    <x v="41"/>
    <n v="24"/>
    <n v="90"/>
    <n v="120"/>
    <n v="80"/>
  </r>
  <r>
    <x v="42"/>
    <n v="22"/>
    <n v="83"/>
    <n v="111"/>
    <n v="75"/>
  </r>
  <r>
    <x v="43"/>
    <n v="17"/>
    <n v="65"/>
    <n v="91"/>
    <n v="63"/>
  </r>
  <r>
    <x v="44"/>
    <n v="18"/>
    <n v="69"/>
    <n v="95"/>
    <n v="65"/>
  </r>
  <r>
    <x v="45"/>
    <n v="23"/>
    <n v="86"/>
    <n v="115"/>
    <n v="77"/>
  </r>
  <r>
    <x v="46"/>
    <n v="23"/>
    <n v="86"/>
    <n v="115"/>
    <n v="77"/>
  </r>
  <r>
    <x v="47"/>
    <n v="19"/>
    <n v="72"/>
    <n v="99"/>
    <n v="68"/>
  </r>
  <r>
    <x v="48"/>
    <n v="21"/>
    <n v="79"/>
    <n v="107"/>
    <n v="72"/>
  </r>
  <r>
    <x v="49"/>
    <n v="25"/>
    <n v="93"/>
    <n v="124"/>
    <n v="82"/>
  </r>
  <r>
    <x v="50"/>
    <n v="28"/>
    <n v="103"/>
    <n v="136"/>
    <n v="89"/>
  </r>
  <r>
    <x v="51"/>
    <n v="27"/>
    <n v="100"/>
    <n v="132"/>
    <n v="87"/>
  </r>
  <r>
    <x v="52"/>
    <n v="23"/>
    <n v="86"/>
    <n v="115"/>
    <n v="77"/>
  </r>
  <r>
    <x v="53"/>
    <n v="26"/>
    <n v="96"/>
    <n v="128"/>
    <n v="84"/>
  </r>
  <r>
    <x v="54"/>
    <n v="29"/>
    <n v="107"/>
    <n v="140"/>
    <n v="91"/>
  </r>
  <r>
    <x v="55"/>
    <n v="26"/>
    <n v="96"/>
    <n v="128"/>
    <n v="84"/>
  </r>
  <r>
    <x v="56"/>
    <n v="27"/>
    <n v="100"/>
    <n v="132"/>
    <n v="87"/>
  </r>
  <r>
    <x v="57"/>
    <n v="24"/>
    <n v="90"/>
    <n v="120"/>
    <n v="80"/>
  </r>
  <r>
    <x v="58"/>
    <n v="26"/>
    <n v="96"/>
    <n v="128"/>
    <n v="84"/>
  </r>
  <r>
    <x v="59"/>
    <n v="25"/>
    <n v="93"/>
    <n v="124"/>
    <n v="82"/>
  </r>
  <r>
    <x v="60"/>
    <n v="24"/>
    <n v="90"/>
    <n v="120"/>
    <n v="80"/>
  </r>
  <r>
    <x v="61"/>
    <n v="22"/>
    <n v="83"/>
    <n v="111"/>
    <n v="75"/>
  </r>
  <r>
    <x v="62"/>
    <n v="19"/>
    <n v="72"/>
    <n v="99"/>
    <n v="68"/>
  </r>
  <r>
    <x v="63"/>
    <n v="21"/>
    <n v="79"/>
    <n v="107"/>
    <n v="72"/>
  </r>
  <r>
    <x v="64"/>
    <n v="26"/>
    <n v="96"/>
    <n v="128"/>
    <n v="84"/>
  </r>
  <r>
    <x v="65"/>
    <n v="19"/>
    <n v="72"/>
    <n v="99"/>
    <n v="68"/>
  </r>
  <r>
    <x v="66"/>
    <n v="21"/>
    <n v="79"/>
    <n v="107"/>
    <n v="72"/>
  </r>
  <r>
    <x v="67"/>
    <n v="23"/>
    <n v="86"/>
    <n v="115"/>
    <n v="77"/>
  </r>
  <r>
    <x v="68"/>
    <n v="27"/>
    <n v="100"/>
    <n v="132"/>
    <n v="87"/>
  </r>
  <r>
    <x v="69"/>
    <n v="20"/>
    <n v="76"/>
    <n v="103"/>
    <n v="70"/>
  </r>
  <r>
    <x v="70"/>
    <n v="18"/>
    <n v="69"/>
    <n v="95"/>
    <n v="65"/>
  </r>
  <r>
    <x v="71"/>
    <n v="17"/>
    <n v="65"/>
    <n v="91"/>
    <n v="63"/>
  </r>
  <r>
    <x v="72"/>
    <n v="19"/>
    <n v="72"/>
    <n v="99"/>
    <n v="68"/>
  </r>
  <r>
    <x v="73"/>
    <n v="26"/>
    <n v="96"/>
    <n v="128"/>
    <n v="84"/>
  </r>
  <r>
    <x v="74"/>
    <n v="21"/>
    <n v="79"/>
    <n v="107"/>
    <n v="72"/>
  </r>
  <r>
    <x v="75"/>
    <n v="19"/>
    <n v="72"/>
    <n v="99"/>
    <n v="68"/>
  </r>
  <r>
    <x v="76"/>
    <n v="19"/>
    <n v="72"/>
    <n v="99"/>
    <n v="68"/>
  </r>
  <r>
    <x v="77"/>
    <n v="21"/>
    <n v="79"/>
    <n v="107"/>
    <n v="72"/>
  </r>
  <r>
    <x v="78"/>
    <n v="21"/>
    <n v="79"/>
    <n v="107"/>
    <n v="72"/>
  </r>
  <r>
    <x v="79"/>
    <n v="24"/>
    <n v="90"/>
    <n v="120"/>
    <n v="80"/>
  </r>
  <r>
    <x v="80"/>
    <n v="26"/>
    <n v="96"/>
    <n v="128"/>
    <n v="84"/>
  </r>
  <r>
    <x v="81"/>
    <n v="23"/>
    <n v="86"/>
    <n v="115"/>
    <n v="77"/>
  </r>
  <r>
    <x v="82"/>
    <n v="23"/>
    <n v="86"/>
    <n v="115"/>
    <n v="77"/>
  </r>
  <r>
    <x v="83"/>
    <n v="24"/>
    <n v="90"/>
    <n v="120"/>
    <n v="80"/>
  </r>
  <r>
    <x v="84"/>
    <n v="26"/>
    <n v="96"/>
    <n v="128"/>
    <n v="84"/>
  </r>
  <r>
    <x v="85"/>
    <n v="28"/>
    <n v="103"/>
    <n v="136"/>
    <n v="89"/>
  </r>
  <r>
    <x v="86"/>
    <n v="32"/>
    <n v="117"/>
    <n v="153"/>
    <n v="98"/>
  </r>
  <r>
    <x v="87"/>
    <n v="26"/>
    <n v="96"/>
    <n v="128"/>
    <n v="84"/>
  </r>
  <r>
    <x v="88"/>
    <n v="32"/>
    <n v="117"/>
    <n v="153"/>
    <n v="98"/>
  </r>
  <r>
    <x v="89"/>
    <n v="23"/>
    <n v="86"/>
    <n v="115"/>
    <n v="77"/>
  </r>
  <r>
    <x v="90"/>
    <n v="22"/>
    <n v="83"/>
    <n v="111"/>
    <n v="75"/>
  </r>
  <r>
    <x v="91"/>
    <n v="25"/>
    <n v="93"/>
    <n v="124"/>
    <n v="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11D3B-FC23-40EA-AE52-36EFCE22A7F1}" name="Tabela przestawna1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J7:M11" firstHeaderRow="0" firstDataRow="1" firstDataCol="1"/>
  <pivotFields count="7">
    <pivotField numFmtId="14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dataField="1" numFmtId="1" showAll="0"/>
    <pivotField dataField="1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4"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hot-dogi" fld="2" baseField="0" baseItem="0" numFmtId="1"/>
    <dataField name="Suma z lody" fld="3" baseField="0" baseItem="0"/>
    <dataField name="Suma z kukurydza" fld="4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F7780B-150D-4DCF-A98A-6121F813A60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435B8AA-F8A1-4505-AFB7-9F08C2D4D37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B194011-BC8B-4AF9-95E1-6B2D505F3CBB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ABCF9E5-AE78-4D4F-A9D0-2D2623690C2E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4D8524B-A09F-4DDF-A322-6E6DAEEA4049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9C0937-9D9F-40C7-9B47-A7ED2FA173C8}" name="temperatury" displayName="temperatury" ref="A1:B93" tableType="queryTable" totalsRowShown="0">
  <autoFilter ref="A1:B93" xr:uid="{C49C0937-9D9F-40C7-9B47-A7ED2FA173C8}"/>
  <tableColumns count="2">
    <tableColumn id="1" xr3:uid="{38BB3255-EADF-4930-AC17-56460266EB64}" uniqueName="1" name="Column1" queryTableFieldId="1" dataDxfId="17"/>
    <tableColumn id="2" xr3:uid="{D7183EEA-5401-411F-87CC-54599F9AB978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3F5221-C508-41A2-97C7-C2FC07AF2080}" name="temperatury3" displayName="temperatury3" ref="A1:C93" tableType="queryTable" totalsRowShown="0">
  <autoFilter ref="A1:C93" xr:uid="{913F5221-C508-41A2-97C7-C2FC07AF2080}"/>
  <tableColumns count="3">
    <tableColumn id="1" xr3:uid="{CC124553-F4F4-4BA3-9A8F-170579F321AC}" uniqueName="1" name="Column1" queryTableFieldId="1" dataDxfId="16"/>
    <tableColumn id="2" xr3:uid="{2E5FBFFA-ECD8-4FEB-84E5-C503D2CCF406}" uniqueName="2" name="Column2" queryTableFieldId="2"/>
    <tableColumn id="3" xr3:uid="{299597AC-54FB-4826-8AAC-380977C30344}" uniqueName="3" name="licz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022237-26A4-465B-876C-0658BAD871E3}" name="temperatury4" displayName="temperatury4" ref="A1:E93" tableType="queryTable" totalsRowShown="0">
  <autoFilter ref="A1:E93" xr:uid="{EB022237-26A4-465B-876C-0658BAD871E3}"/>
  <tableColumns count="5">
    <tableColumn id="1" xr3:uid="{D3D868F2-9354-4A13-9C9C-FB39894EE02E}" uniqueName="1" name="Column1" queryTableFieldId="1" dataDxfId="15"/>
    <tableColumn id="2" xr3:uid="{1BF8E47B-3D0D-4D67-83EC-149F6740FD1B}" uniqueName="2" name="Column2" queryTableFieldId="2"/>
    <tableColumn id="3" xr3:uid="{40D63D99-D4DC-4C6E-8896-D5A0B672E9AF}" uniqueName="3" name="hot-dogi" queryTableFieldId="3" dataDxfId="14">
      <calculatedColumnFormula>INT($K$2*(1+$K$3*((B2-24)/2)))</calculatedColumnFormula>
    </tableColumn>
    <tableColumn id="4" xr3:uid="{F0588BA9-7D87-4F44-A8AB-163F9FF178A2}" uniqueName="4" name="lody" queryTableFieldId="4" dataDxfId="13">
      <calculatedColumnFormula>INT($L$2*(1+$L$3*((B2-24)/2)))</calculatedColumnFormula>
    </tableColumn>
    <tableColumn id="5" xr3:uid="{FDFDE888-4C5D-4A8C-B7C4-D8EC851D0E9F}" uniqueName="5" name="kukurydza" queryTableFieldId="5" dataDxfId="12">
      <calculatedColumnFormula>INT($M$2*(1+$M$3*((B2-24)/2)))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6E5BB2-6EF0-41FB-8BDC-B3AF5E8943B8}" name="temperatury45" displayName="temperatury45" ref="A1:G93" tableType="queryTable" totalsRowShown="0">
  <autoFilter ref="A1:G93" xr:uid="{F36E5BB2-6EF0-41FB-8BDC-B3AF5E8943B8}"/>
  <tableColumns count="7">
    <tableColumn id="1" xr3:uid="{E351F7D8-55E9-4B01-BE36-A0658D59B617}" uniqueName="1" name="Column1" queryTableFieldId="1" dataDxfId="11"/>
    <tableColumn id="2" xr3:uid="{E1492CEA-4D18-4A5C-A9ED-D6E6E2C9BDA5}" uniqueName="2" name="Column2" queryTableFieldId="2"/>
    <tableColumn id="3" xr3:uid="{643158B0-1C79-4645-89C3-6CEAD5F02D62}" uniqueName="3" name="hot-dogi" queryTableFieldId="3" dataDxfId="10">
      <calculatedColumnFormula>INT($K$2*(1+$K$3*((B2-24)/2)))</calculatedColumnFormula>
    </tableColumn>
    <tableColumn id="4" xr3:uid="{3D783EA6-6BB5-4DA0-9772-421E115B9BA8}" uniqueName="4" name="lody" queryTableFieldId="4" dataDxfId="9">
      <calculatedColumnFormula>INT($L$2*(1+$L$3*((B2-24)/2)))</calculatedColumnFormula>
    </tableColumn>
    <tableColumn id="5" xr3:uid="{F3DEDD15-18FA-49F3-AF86-385F72FB3241}" uniqueName="5" name="kukurydza" queryTableFieldId="5" dataDxfId="8">
      <calculatedColumnFormula>INT($M$2*(1+$M$3*((B2-24)/2)))</calculatedColumnFormula>
    </tableColumn>
    <tableColumn id="6" xr3:uid="{4D70BCC1-1EDC-411B-AE76-435E8A5D0208}" uniqueName="6" name="utarg" queryTableFieldId="6" dataDxfId="7">
      <calculatedColumnFormula>C2*$K$4 + D2*$L$4 + E2*$M$4</calculatedColumnFormula>
    </tableColumn>
    <tableColumn id="7" xr3:uid="{3664A2C2-B81B-42AD-A5BE-F539C3856CC3}" uniqueName="7" name="suma" queryTableFieldId="7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E5E569-5ADA-4E93-9879-0F16794066C9}" name="temperatury456" displayName="temperatury456" ref="A1:G695" tableType="queryTable" totalsRowShown="0">
  <autoFilter ref="A1:G695" xr:uid="{94E5E569-5ADA-4E93-9879-0F16794066C9}"/>
  <tableColumns count="7">
    <tableColumn id="1" xr3:uid="{DD53CD9E-465F-4681-8DC6-336BE71AADFB}" uniqueName="1" name="Column1" queryTableFieldId="1" dataDxfId="5"/>
    <tableColumn id="2" xr3:uid="{0922F324-B804-4165-B91E-7DA5B6BB37A7}" uniqueName="2" name="Column2" queryTableFieldId="2"/>
    <tableColumn id="3" xr3:uid="{6A4DB6C2-6A2D-4CF4-9120-F94308078BBA}" uniqueName="3" name="hot-dogi" queryTableFieldId="3" dataDxfId="4">
      <calculatedColumnFormula>INT($K$2*(1+$K$3*((B2-24)/2)))</calculatedColumnFormula>
    </tableColumn>
    <tableColumn id="4" xr3:uid="{C10A3589-F3F1-41E8-890A-86E19018EAB2}" uniqueName="4" name="lody" queryTableFieldId="4" dataDxfId="3">
      <calculatedColumnFormula>INT($L$2*(1+$L$3*((B2-24)/2)))</calculatedColumnFormula>
    </tableColumn>
    <tableColumn id="5" xr3:uid="{5C935DA2-61F3-4911-B790-74257C460CB4}" uniqueName="5" name="kukurydza" queryTableFieldId="5" dataDxfId="2">
      <calculatedColumnFormula>INT($M$2*(1+$M$3*((B2-24)/2)))</calculatedColumnFormula>
    </tableColumn>
    <tableColumn id="6" xr3:uid="{C43FDE97-5086-44BD-AD99-45B9CBD435D7}" uniqueName="6" name="utarg" queryTableFieldId="6" dataDxfId="1">
      <calculatedColumnFormula>C2*$K$4 + D2*$L$4 + E2*$M$4</calculatedColumnFormula>
    </tableColumn>
    <tableColumn id="7" xr3:uid="{9B9A0414-772E-42E3-8ABD-422FD55E3EB3}" uniqueName="7" name="suma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DB9B8-981D-4385-A04D-455DF66B002F}">
  <dimension ref="A1:B93"/>
  <sheetViews>
    <sheetView tabSelected="1" workbookViewId="0">
      <selection sqref="A1:B1048576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44713</v>
      </c>
      <c r="B2">
        <v>24</v>
      </c>
    </row>
    <row r="3" spans="1:2" x14ac:dyDescent="0.3">
      <c r="A3" s="1">
        <v>44714</v>
      </c>
      <c r="B3">
        <v>25</v>
      </c>
    </row>
    <row r="4" spans="1:2" x14ac:dyDescent="0.3">
      <c r="A4" s="1">
        <v>44715</v>
      </c>
      <c r="B4">
        <v>27</v>
      </c>
    </row>
    <row r="5" spans="1:2" x14ac:dyDescent="0.3">
      <c r="A5" s="1">
        <v>44716</v>
      </c>
      <c r="B5">
        <v>27</v>
      </c>
    </row>
    <row r="6" spans="1:2" x14ac:dyDescent="0.3">
      <c r="A6" s="1">
        <v>44717</v>
      </c>
      <c r="B6">
        <v>27</v>
      </c>
    </row>
    <row r="7" spans="1:2" x14ac:dyDescent="0.3">
      <c r="A7" s="1">
        <v>44718</v>
      </c>
      <c r="B7">
        <v>22</v>
      </c>
    </row>
    <row r="8" spans="1:2" x14ac:dyDescent="0.3">
      <c r="A8" s="1">
        <v>44719</v>
      </c>
      <c r="B8">
        <v>25</v>
      </c>
    </row>
    <row r="9" spans="1:2" x14ac:dyDescent="0.3">
      <c r="A9" s="1">
        <v>44720</v>
      </c>
      <c r="B9">
        <v>25</v>
      </c>
    </row>
    <row r="10" spans="1:2" x14ac:dyDescent="0.3">
      <c r="A10" s="1">
        <v>44721</v>
      </c>
      <c r="B10">
        <v>21</v>
      </c>
    </row>
    <row r="11" spans="1:2" x14ac:dyDescent="0.3">
      <c r="A11" s="1">
        <v>44722</v>
      </c>
      <c r="B11">
        <v>21</v>
      </c>
    </row>
    <row r="12" spans="1:2" x14ac:dyDescent="0.3">
      <c r="A12" s="1">
        <v>44723</v>
      </c>
      <c r="B12">
        <v>19</v>
      </c>
    </row>
    <row r="13" spans="1:2" x14ac:dyDescent="0.3">
      <c r="A13" s="1">
        <v>44724</v>
      </c>
      <c r="B13">
        <v>19</v>
      </c>
    </row>
    <row r="14" spans="1:2" x14ac:dyDescent="0.3">
      <c r="A14" s="1">
        <v>44725</v>
      </c>
      <c r="B14">
        <v>15</v>
      </c>
    </row>
    <row r="15" spans="1:2" x14ac:dyDescent="0.3">
      <c r="A15" s="1">
        <v>44726</v>
      </c>
      <c r="B15">
        <v>21</v>
      </c>
    </row>
    <row r="16" spans="1:2" x14ac:dyDescent="0.3">
      <c r="A16" s="1">
        <v>44727</v>
      </c>
      <c r="B16">
        <v>23</v>
      </c>
    </row>
    <row r="17" spans="1:2" x14ac:dyDescent="0.3">
      <c r="A17" s="1">
        <v>44728</v>
      </c>
      <c r="B17">
        <v>23</v>
      </c>
    </row>
    <row r="18" spans="1:2" x14ac:dyDescent="0.3">
      <c r="A18" s="1">
        <v>44729</v>
      </c>
      <c r="B18">
        <v>16</v>
      </c>
    </row>
    <row r="19" spans="1:2" x14ac:dyDescent="0.3">
      <c r="A19" s="1">
        <v>44730</v>
      </c>
      <c r="B19">
        <v>21</v>
      </c>
    </row>
    <row r="20" spans="1:2" x14ac:dyDescent="0.3">
      <c r="A20" s="1">
        <v>44731</v>
      </c>
      <c r="B20">
        <v>22</v>
      </c>
    </row>
    <row r="21" spans="1:2" x14ac:dyDescent="0.3">
      <c r="A21" s="1">
        <v>44732</v>
      </c>
      <c r="B21">
        <v>22</v>
      </c>
    </row>
    <row r="22" spans="1:2" x14ac:dyDescent="0.3">
      <c r="A22" s="1">
        <v>44733</v>
      </c>
      <c r="B22">
        <v>22</v>
      </c>
    </row>
    <row r="23" spans="1:2" x14ac:dyDescent="0.3">
      <c r="A23" s="1">
        <v>44734</v>
      </c>
      <c r="B23">
        <v>28</v>
      </c>
    </row>
    <row r="24" spans="1:2" x14ac:dyDescent="0.3">
      <c r="A24" s="1">
        <v>44735</v>
      </c>
      <c r="B24">
        <v>31</v>
      </c>
    </row>
    <row r="25" spans="1:2" x14ac:dyDescent="0.3">
      <c r="A25" s="1">
        <v>44736</v>
      </c>
      <c r="B25">
        <v>33</v>
      </c>
    </row>
    <row r="26" spans="1:2" x14ac:dyDescent="0.3">
      <c r="A26" s="1">
        <v>44737</v>
      </c>
      <c r="B26">
        <v>33</v>
      </c>
    </row>
    <row r="27" spans="1:2" x14ac:dyDescent="0.3">
      <c r="A27" s="1">
        <v>44738</v>
      </c>
      <c r="B27">
        <v>23</v>
      </c>
    </row>
    <row r="28" spans="1:2" x14ac:dyDescent="0.3">
      <c r="A28" s="1">
        <v>44739</v>
      </c>
      <c r="B28">
        <v>23</v>
      </c>
    </row>
    <row r="29" spans="1:2" x14ac:dyDescent="0.3">
      <c r="A29" s="1">
        <v>44740</v>
      </c>
      <c r="B29">
        <v>19</v>
      </c>
    </row>
    <row r="30" spans="1:2" x14ac:dyDescent="0.3">
      <c r="A30" s="1">
        <v>44741</v>
      </c>
      <c r="B30">
        <v>24</v>
      </c>
    </row>
    <row r="31" spans="1:2" x14ac:dyDescent="0.3">
      <c r="A31" s="1">
        <v>44742</v>
      </c>
      <c r="B31">
        <v>25</v>
      </c>
    </row>
    <row r="32" spans="1:2" x14ac:dyDescent="0.3">
      <c r="A32" s="1">
        <v>44743</v>
      </c>
      <c r="B32">
        <v>27</v>
      </c>
    </row>
    <row r="33" spans="1:2" x14ac:dyDescent="0.3">
      <c r="A33" s="1">
        <v>44744</v>
      </c>
      <c r="B33">
        <v>27</v>
      </c>
    </row>
    <row r="34" spans="1:2" x14ac:dyDescent="0.3">
      <c r="A34" s="1">
        <v>44745</v>
      </c>
      <c r="B34">
        <v>21</v>
      </c>
    </row>
    <row r="35" spans="1:2" x14ac:dyDescent="0.3">
      <c r="A35" s="1">
        <v>44746</v>
      </c>
      <c r="B35">
        <v>21</v>
      </c>
    </row>
    <row r="36" spans="1:2" x14ac:dyDescent="0.3">
      <c r="A36" s="1">
        <v>44747</v>
      </c>
      <c r="B36">
        <v>25</v>
      </c>
    </row>
    <row r="37" spans="1:2" x14ac:dyDescent="0.3">
      <c r="A37" s="1">
        <v>44748</v>
      </c>
      <c r="B37">
        <v>19</v>
      </c>
    </row>
    <row r="38" spans="1:2" x14ac:dyDescent="0.3">
      <c r="A38" s="1">
        <v>44749</v>
      </c>
      <c r="B38">
        <v>21</v>
      </c>
    </row>
    <row r="39" spans="1:2" x14ac:dyDescent="0.3">
      <c r="A39" s="1">
        <v>44750</v>
      </c>
      <c r="B39">
        <v>24</v>
      </c>
    </row>
    <row r="40" spans="1:2" x14ac:dyDescent="0.3">
      <c r="A40" s="1">
        <v>44751</v>
      </c>
      <c r="B40">
        <v>19</v>
      </c>
    </row>
    <row r="41" spans="1:2" x14ac:dyDescent="0.3">
      <c r="A41" s="1">
        <v>44752</v>
      </c>
      <c r="B41">
        <v>28</v>
      </c>
    </row>
    <row r="42" spans="1:2" x14ac:dyDescent="0.3">
      <c r="A42" s="1">
        <v>44753</v>
      </c>
      <c r="B42">
        <v>27</v>
      </c>
    </row>
    <row r="43" spans="1:2" x14ac:dyDescent="0.3">
      <c r="A43" s="1">
        <v>44754</v>
      </c>
      <c r="B43">
        <v>24</v>
      </c>
    </row>
    <row r="44" spans="1:2" x14ac:dyDescent="0.3">
      <c r="A44" s="1">
        <v>44755</v>
      </c>
      <c r="B44">
        <v>22</v>
      </c>
    </row>
    <row r="45" spans="1:2" x14ac:dyDescent="0.3">
      <c r="A45" s="1">
        <v>44756</v>
      </c>
      <c r="B45">
        <v>17</v>
      </c>
    </row>
    <row r="46" spans="1:2" x14ac:dyDescent="0.3">
      <c r="A46" s="1">
        <v>44757</v>
      </c>
      <c r="B46">
        <v>18</v>
      </c>
    </row>
    <row r="47" spans="1:2" x14ac:dyDescent="0.3">
      <c r="A47" s="1">
        <v>44758</v>
      </c>
      <c r="B47">
        <v>23</v>
      </c>
    </row>
    <row r="48" spans="1:2" x14ac:dyDescent="0.3">
      <c r="A48" s="1">
        <v>44759</v>
      </c>
      <c r="B48">
        <v>23</v>
      </c>
    </row>
    <row r="49" spans="1:2" x14ac:dyDescent="0.3">
      <c r="A49" s="1">
        <v>44760</v>
      </c>
      <c r="B49">
        <v>19</v>
      </c>
    </row>
    <row r="50" spans="1:2" x14ac:dyDescent="0.3">
      <c r="A50" s="1">
        <v>44761</v>
      </c>
      <c r="B50">
        <v>21</v>
      </c>
    </row>
    <row r="51" spans="1:2" x14ac:dyDescent="0.3">
      <c r="A51" s="1">
        <v>44762</v>
      </c>
      <c r="B51">
        <v>25</v>
      </c>
    </row>
    <row r="52" spans="1:2" x14ac:dyDescent="0.3">
      <c r="A52" s="1">
        <v>44763</v>
      </c>
      <c r="B52">
        <v>28</v>
      </c>
    </row>
    <row r="53" spans="1:2" x14ac:dyDescent="0.3">
      <c r="A53" s="1">
        <v>44764</v>
      </c>
      <c r="B53">
        <v>27</v>
      </c>
    </row>
    <row r="54" spans="1:2" x14ac:dyDescent="0.3">
      <c r="A54" s="1">
        <v>44765</v>
      </c>
      <c r="B54">
        <v>23</v>
      </c>
    </row>
    <row r="55" spans="1:2" x14ac:dyDescent="0.3">
      <c r="A55" s="1">
        <v>44766</v>
      </c>
      <c r="B55">
        <v>26</v>
      </c>
    </row>
    <row r="56" spans="1:2" x14ac:dyDescent="0.3">
      <c r="A56" s="1">
        <v>44767</v>
      </c>
      <c r="B56">
        <v>29</v>
      </c>
    </row>
    <row r="57" spans="1:2" x14ac:dyDescent="0.3">
      <c r="A57" s="1">
        <v>44768</v>
      </c>
      <c r="B57">
        <v>26</v>
      </c>
    </row>
    <row r="58" spans="1:2" x14ac:dyDescent="0.3">
      <c r="A58" s="1">
        <v>44769</v>
      </c>
      <c r="B58">
        <v>27</v>
      </c>
    </row>
    <row r="59" spans="1:2" x14ac:dyDescent="0.3">
      <c r="A59" s="1">
        <v>44770</v>
      </c>
      <c r="B59">
        <v>24</v>
      </c>
    </row>
    <row r="60" spans="1:2" x14ac:dyDescent="0.3">
      <c r="A60" s="1">
        <v>44771</v>
      </c>
      <c r="B60">
        <v>26</v>
      </c>
    </row>
    <row r="61" spans="1:2" x14ac:dyDescent="0.3">
      <c r="A61" s="1">
        <v>44772</v>
      </c>
      <c r="B61">
        <v>25</v>
      </c>
    </row>
    <row r="62" spans="1:2" x14ac:dyDescent="0.3">
      <c r="A62" s="1">
        <v>44773</v>
      </c>
      <c r="B62">
        <v>24</v>
      </c>
    </row>
    <row r="63" spans="1:2" x14ac:dyDescent="0.3">
      <c r="A63" s="1">
        <v>44774</v>
      </c>
      <c r="B63">
        <v>22</v>
      </c>
    </row>
    <row r="64" spans="1:2" x14ac:dyDescent="0.3">
      <c r="A64" s="1">
        <v>44775</v>
      </c>
      <c r="B64">
        <v>19</v>
      </c>
    </row>
    <row r="65" spans="1:2" x14ac:dyDescent="0.3">
      <c r="A65" s="1">
        <v>44776</v>
      </c>
      <c r="B65">
        <v>21</v>
      </c>
    </row>
    <row r="66" spans="1:2" x14ac:dyDescent="0.3">
      <c r="A66" s="1">
        <v>44777</v>
      </c>
      <c r="B66">
        <v>26</v>
      </c>
    </row>
    <row r="67" spans="1:2" x14ac:dyDescent="0.3">
      <c r="A67" s="1">
        <v>44778</v>
      </c>
      <c r="B67">
        <v>19</v>
      </c>
    </row>
    <row r="68" spans="1:2" x14ac:dyDescent="0.3">
      <c r="A68" s="1">
        <v>44779</v>
      </c>
      <c r="B68">
        <v>21</v>
      </c>
    </row>
    <row r="69" spans="1:2" x14ac:dyDescent="0.3">
      <c r="A69" s="1">
        <v>44780</v>
      </c>
      <c r="B69">
        <v>23</v>
      </c>
    </row>
    <row r="70" spans="1:2" x14ac:dyDescent="0.3">
      <c r="A70" s="1">
        <v>44781</v>
      </c>
      <c r="B70">
        <v>27</v>
      </c>
    </row>
    <row r="71" spans="1:2" x14ac:dyDescent="0.3">
      <c r="A71" s="1">
        <v>44782</v>
      </c>
      <c r="B71">
        <v>20</v>
      </c>
    </row>
    <row r="72" spans="1:2" x14ac:dyDescent="0.3">
      <c r="A72" s="1">
        <v>44783</v>
      </c>
      <c r="B72">
        <v>18</v>
      </c>
    </row>
    <row r="73" spans="1:2" x14ac:dyDescent="0.3">
      <c r="A73" s="1">
        <v>44784</v>
      </c>
      <c r="B73">
        <v>17</v>
      </c>
    </row>
    <row r="74" spans="1:2" x14ac:dyDescent="0.3">
      <c r="A74" s="1">
        <v>44785</v>
      </c>
      <c r="B74">
        <v>19</v>
      </c>
    </row>
    <row r="75" spans="1:2" x14ac:dyDescent="0.3">
      <c r="A75" s="1">
        <v>44786</v>
      </c>
      <c r="B75">
        <v>26</v>
      </c>
    </row>
    <row r="76" spans="1:2" x14ac:dyDescent="0.3">
      <c r="A76" s="1">
        <v>44787</v>
      </c>
      <c r="B76">
        <v>21</v>
      </c>
    </row>
    <row r="77" spans="1:2" x14ac:dyDescent="0.3">
      <c r="A77" s="1">
        <v>44788</v>
      </c>
      <c r="B77">
        <v>19</v>
      </c>
    </row>
    <row r="78" spans="1:2" x14ac:dyDescent="0.3">
      <c r="A78" s="1">
        <v>44789</v>
      </c>
      <c r="B78">
        <v>19</v>
      </c>
    </row>
    <row r="79" spans="1:2" x14ac:dyDescent="0.3">
      <c r="A79" s="1">
        <v>44790</v>
      </c>
      <c r="B79">
        <v>21</v>
      </c>
    </row>
    <row r="80" spans="1:2" x14ac:dyDescent="0.3">
      <c r="A80" s="1">
        <v>44791</v>
      </c>
      <c r="B80">
        <v>21</v>
      </c>
    </row>
    <row r="81" spans="1:2" x14ac:dyDescent="0.3">
      <c r="A81" s="1">
        <v>44792</v>
      </c>
      <c r="B81">
        <v>24</v>
      </c>
    </row>
    <row r="82" spans="1:2" x14ac:dyDescent="0.3">
      <c r="A82" s="1">
        <v>44793</v>
      </c>
      <c r="B82">
        <v>26</v>
      </c>
    </row>
    <row r="83" spans="1:2" x14ac:dyDescent="0.3">
      <c r="A83" s="1">
        <v>44794</v>
      </c>
      <c r="B83">
        <v>23</v>
      </c>
    </row>
    <row r="84" spans="1:2" x14ac:dyDescent="0.3">
      <c r="A84" s="1">
        <v>44795</v>
      </c>
      <c r="B84">
        <v>23</v>
      </c>
    </row>
    <row r="85" spans="1:2" x14ac:dyDescent="0.3">
      <c r="A85" s="1">
        <v>44796</v>
      </c>
      <c r="B85">
        <v>24</v>
      </c>
    </row>
    <row r="86" spans="1:2" x14ac:dyDescent="0.3">
      <c r="A86" s="1">
        <v>44797</v>
      </c>
      <c r="B86">
        <v>26</v>
      </c>
    </row>
    <row r="87" spans="1:2" x14ac:dyDescent="0.3">
      <c r="A87" s="1">
        <v>44798</v>
      </c>
      <c r="B87">
        <v>28</v>
      </c>
    </row>
    <row r="88" spans="1:2" x14ac:dyDescent="0.3">
      <c r="A88" s="1">
        <v>44799</v>
      </c>
      <c r="B88">
        <v>32</v>
      </c>
    </row>
    <row r="89" spans="1:2" x14ac:dyDescent="0.3">
      <c r="A89" s="1">
        <v>44800</v>
      </c>
      <c r="B89">
        <v>26</v>
      </c>
    </row>
    <row r="90" spans="1:2" x14ac:dyDescent="0.3">
      <c r="A90" s="1">
        <v>44801</v>
      </c>
      <c r="B90">
        <v>32</v>
      </c>
    </row>
    <row r="91" spans="1:2" x14ac:dyDescent="0.3">
      <c r="A91" s="1">
        <v>44802</v>
      </c>
      <c r="B91">
        <v>23</v>
      </c>
    </row>
    <row r="92" spans="1:2" x14ac:dyDescent="0.3">
      <c r="A92" s="1">
        <v>44803</v>
      </c>
      <c r="B92">
        <v>22</v>
      </c>
    </row>
    <row r="93" spans="1:2" x14ac:dyDescent="0.3">
      <c r="A93" s="1">
        <v>44804</v>
      </c>
      <c r="B93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5B77-551F-446F-BC94-A7DDFA2E9852}">
  <dimension ref="A1:G93"/>
  <sheetViews>
    <sheetView workbookViewId="0">
      <selection activeCell="G5" sqref="G5"/>
    </sheetView>
  </sheetViews>
  <sheetFormatPr defaultRowHeight="14.4" x14ac:dyDescent="0.3"/>
  <cols>
    <col min="1" max="2" width="10.6640625" bestFit="1" customWidth="1"/>
    <col min="6" max="7" width="10.109375" bestFit="1" customWidth="1"/>
  </cols>
  <sheetData>
    <row r="1" spans="1:7" x14ac:dyDescent="0.3">
      <c r="A1" t="s">
        <v>0</v>
      </c>
      <c r="B1" t="s">
        <v>1</v>
      </c>
      <c r="C1" t="s">
        <v>4</v>
      </c>
      <c r="F1" t="s">
        <v>3</v>
      </c>
      <c r="G1" t="s">
        <v>2</v>
      </c>
    </row>
    <row r="2" spans="1:7" x14ac:dyDescent="0.3">
      <c r="A2" s="1">
        <v>44713</v>
      </c>
      <c r="B2">
        <v>24</v>
      </c>
      <c r="C2">
        <v>1</v>
      </c>
      <c r="F2" s="1">
        <f>INDEX(A:A,MATCH(MAX(C:C),C:C,0))</f>
        <v>44804</v>
      </c>
      <c r="G2" s="1">
        <f>F2-MAX(C:C)+1</f>
        <v>44790</v>
      </c>
    </row>
    <row r="3" spans="1:7" x14ac:dyDescent="0.3">
      <c r="A3" s="1">
        <v>44714</v>
      </c>
      <c r="B3">
        <v>25</v>
      </c>
      <c r="C3">
        <f>IF(B3&gt;20, C2+1, 0)</f>
        <v>2</v>
      </c>
    </row>
    <row r="4" spans="1:7" x14ac:dyDescent="0.3">
      <c r="A4" s="1">
        <v>44715</v>
      </c>
      <c r="B4">
        <v>27</v>
      </c>
      <c r="C4">
        <f t="shared" ref="C4:C67" si="0">IF(B4&gt;20, C3+1, 0)</f>
        <v>3</v>
      </c>
    </row>
    <row r="5" spans="1:7" x14ac:dyDescent="0.3">
      <c r="A5" s="1">
        <v>44716</v>
      </c>
      <c r="B5">
        <v>27</v>
      </c>
      <c r="C5">
        <f t="shared" si="0"/>
        <v>4</v>
      </c>
    </row>
    <row r="6" spans="1:7" x14ac:dyDescent="0.3">
      <c r="A6" s="1">
        <v>44717</v>
      </c>
      <c r="B6">
        <v>27</v>
      </c>
      <c r="C6">
        <f t="shared" si="0"/>
        <v>5</v>
      </c>
    </row>
    <row r="7" spans="1:7" x14ac:dyDescent="0.3">
      <c r="A7" s="1">
        <v>44718</v>
      </c>
      <c r="B7">
        <v>22</v>
      </c>
      <c r="C7">
        <f t="shared" si="0"/>
        <v>6</v>
      </c>
    </row>
    <row r="8" spans="1:7" x14ac:dyDescent="0.3">
      <c r="A8" s="1">
        <v>44719</v>
      </c>
      <c r="B8">
        <v>25</v>
      </c>
      <c r="C8">
        <f t="shared" si="0"/>
        <v>7</v>
      </c>
    </row>
    <row r="9" spans="1:7" x14ac:dyDescent="0.3">
      <c r="A9" s="1">
        <v>44720</v>
      </c>
      <c r="B9">
        <v>25</v>
      </c>
      <c r="C9">
        <f t="shared" si="0"/>
        <v>8</v>
      </c>
    </row>
    <row r="10" spans="1:7" x14ac:dyDescent="0.3">
      <c r="A10" s="1">
        <v>44721</v>
      </c>
      <c r="B10">
        <v>21</v>
      </c>
      <c r="C10">
        <f t="shared" si="0"/>
        <v>9</v>
      </c>
    </row>
    <row r="11" spans="1:7" x14ac:dyDescent="0.3">
      <c r="A11" s="1">
        <v>44722</v>
      </c>
      <c r="B11">
        <v>21</v>
      </c>
      <c r="C11">
        <f t="shared" si="0"/>
        <v>10</v>
      </c>
    </row>
    <row r="12" spans="1:7" x14ac:dyDescent="0.3">
      <c r="A12" s="1">
        <v>44723</v>
      </c>
      <c r="B12">
        <v>19</v>
      </c>
      <c r="C12">
        <f t="shared" si="0"/>
        <v>0</v>
      </c>
    </row>
    <row r="13" spans="1:7" x14ac:dyDescent="0.3">
      <c r="A13" s="1">
        <v>44724</v>
      </c>
      <c r="B13">
        <v>19</v>
      </c>
      <c r="C13">
        <f t="shared" si="0"/>
        <v>0</v>
      </c>
    </row>
    <row r="14" spans="1:7" x14ac:dyDescent="0.3">
      <c r="A14" s="1">
        <v>44725</v>
      </c>
      <c r="B14">
        <v>15</v>
      </c>
      <c r="C14">
        <f t="shared" si="0"/>
        <v>0</v>
      </c>
    </row>
    <row r="15" spans="1:7" x14ac:dyDescent="0.3">
      <c r="A15" s="1">
        <v>44726</v>
      </c>
      <c r="B15">
        <v>21</v>
      </c>
      <c r="C15">
        <f t="shared" si="0"/>
        <v>1</v>
      </c>
    </row>
    <row r="16" spans="1:7" x14ac:dyDescent="0.3">
      <c r="A16" s="1">
        <v>44727</v>
      </c>
      <c r="B16">
        <v>23</v>
      </c>
      <c r="C16">
        <f t="shared" si="0"/>
        <v>2</v>
      </c>
    </row>
    <row r="17" spans="1:3" x14ac:dyDescent="0.3">
      <c r="A17" s="1">
        <v>44728</v>
      </c>
      <c r="B17">
        <v>23</v>
      </c>
      <c r="C17">
        <f t="shared" si="0"/>
        <v>3</v>
      </c>
    </row>
    <row r="18" spans="1:3" x14ac:dyDescent="0.3">
      <c r="A18" s="1">
        <v>44729</v>
      </c>
      <c r="B18">
        <v>16</v>
      </c>
      <c r="C18">
        <f t="shared" si="0"/>
        <v>0</v>
      </c>
    </row>
    <row r="19" spans="1:3" x14ac:dyDescent="0.3">
      <c r="A19" s="1">
        <v>44730</v>
      </c>
      <c r="B19">
        <v>21</v>
      </c>
      <c r="C19">
        <f t="shared" si="0"/>
        <v>1</v>
      </c>
    </row>
    <row r="20" spans="1:3" x14ac:dyDescent="0.3">
      <c r="A20" s="1">
        <v>44731</v>
      </c>
      <c r="B20">
        <v>22</v>
      </c>
      <c r="C20">
        <f t="shared" si="0"/>
        <v>2</v>
      </c>
    </row>
    <row r="21" spans="1:3" x14ac:dyDescent="0.3">
      <c r="A21" s="1">
        <v>44732</v>
      </c>
      <c r="B21">
        <v>22</v>
      </c>
      <c r="C21">
        <f t="shared" si="0"/>
        <v>3</v>
      </c>
    </row>
    <row r="22" spans="1:3" x14ac:dyDescent="0.3">
      <c r="A22" s="1">
        <v>44733</v>
      </c>
      <c r="B22">
        <v>22</v>
      </c>
      <c r="C22">
        <f t="shared" si="0"/>
        <v>4</v>
      </c>
    </row>
    <row r="23" spans="1:3" x14ac:dyDescent="0.3">
      <c r="A23" s="1">
        <v>44734</v>
      </c>
      <c r="B23">
        <v>28</v>
      </c>
      <c r="C23">
        <f t="shared" si="0"/>
        <v>5</v>
      </c>
    </row>
    <row r="24" spans="1:3" x14ac:dyDescent="0.3">
      <c r="A24" s="1">
        <v>44735</v>
      </c>
      <c r="B24">
        <v>31</v>
      </c>
      <c r="C24">
        <f t="shared" si="0"/>
        <v>6</v>
      </c>
    </row>
    <row r="25" spans="1:3" x14ac:dyDescent="0.3">
      <c r="A25" s="1">
        <v>44736</v>
      </c>
      <c r="B25">
        <v>33</v>
      </c>
      <c r="C25">
        <f t="shared" si="0"/>
        <v>7</v>
      </c>
    </row>
    <row r="26" spans="1:3" x14ac:dyDescent="0.3">
      <c r="A26" s="1">
        <v>44737</v>
      </c>
      <c r="B26">
        <v>33</v>
      </c>
      <c r="C26">
        <f t="shared" si="0"/>
        <v>8</v>
      </c>
    </row>
    <row r="27" spans="1:3" x14ac:dyDescent="0.3">
      <c r="A27" s="1">
        <v>44738</v>
      </c>
      <c r="B27">
        <v>23</v>
      </c>
      <c r="C27">
        <f t="shared" si="0"/>
        <v>9</v>
      </c>
    </row>
    <row r="28" spans="1:3" x14ac:dyDescent="0.3">
      <c r="A28" s="1">
        <v>44739</v>
      </c>
      <c r="B28">
        <v>23</v>
      </c>
      <c r="C28">
        <f t="shared" si="0"/>
        <v>10</v>
      </c>
    </row>
    <row r="29" spans="1:3" x14ac:dyDescent="0.3">
      <c r="A29" s="1">
        <v>44740</v>
      </c>
      <c r="B29">
        <v>19</v>
      </c>
      <c r="C29">
        <f t="shared" si="0"/>
        <v>0</v>
      </c>
    </row>
    <row r="30" spans="1:3" x14ac:dyDescent="0.3">
      <c r="A30" s="1">
        <v>44741</v>
      </c>
      <c r="B30">
        <v>24</v>
      </c>
      <c r="C30">
        <f t="shared" si="0"/>
        <v>1</v>
      </c>
    </row>
    <row r="31" spans="1:3" x14ac:dyDescent="0.3">
      <c r="A31" s="1">
        <v>44742</v>
      </c>
      <c r="B31">
        <v>25</v>
      </c>
      <c r="C31">
        <f t="shared" si="0"/>
        <v>2</v>
      </c>
    </row>
    <row r="32" spans="1:3" x14ac:dyDescent="0.3">
      <c r="A32" s="1">
        <v>44743</v>
      </c>
      <c r="B32">
        <v>27</v>
      </c>
      <c r="C32">
        <f t="shared" si="0"/>
        <v>3</v>
      </c>
    </row>
    <row r="33" spans="1:3" x14ac:dyDescent="0.3">
      <c r="A33" s="1">
        <v>44744</v>
      </c>
      <c r="B33">
        <v>27</v>
      </c>
      <c r="C33">
        <f t="shared" si="0"/>
        <v>4</v>
      </c>
    </row>
    <row r="34" spans="1:3" x14ac:dyDescent="0.3">
      <c r="A34" s="1">
        <v>44745</v>
      </c>
      <c r="B34">
        <v>21</v>
      </c>
      <c r="C34">
        <f t="shared" si="0"/>
        <v>5</v>
      </c>
    </row>
    <row r="35" spans="1:3" x14ac:dyDescent="0.3">
      <c r="A35" s="1">
        <v>44746</v>
      </c>
      <c r="B35">
        <v>21</v>
      </c>
      <c r="C35">
        <f t="shared" si="0"/>
        <v>6</v>
      </c>
    </row>
    <row r="36" spans="1:3" x14ac:dyDescent="0.3">
      <c r="A36" s="1">
        <v>44747</v>
      </c>
      <c r="B36">
        <v>25</v>
      </c>
      <c r="C36">
        <f t="shared" si="0"/>
        <v>7</v>
      </c>
    </row>
    <row r="37" spans="1:3" x14ac:dyDescent="0.3">
      <c r="A37" s="1">
        <v>44748</v>
      </c>
      <c r="B37">
        <v>19</v>
      </c>
      <c r="C37">
        <f t="shared" si="0"/>
        <v>0</v>
      </c>
    </row>
    <row r="38" spans="1:3" x14ac:dyDescent="0.3">
      <c r="A38" s="1">
        <v>44749</v>
      </c>
      <c r="B38">
        <v>21</v>
      </c>
      <c r="C38">
        <f t="shared" si="0"/>
        <v>1</v>
      </c>
    </row>
    <row r="39" spans="1:3" x14ac:dyDescent="0.3">
      <c r="A39" s="1">
        <v>44750</v>
      </c>
      <c r="B39">
        <v>24</v>
      </c>
      <c r="C39">
        <f t="shared" si="0"/>
        <v>2</v>
      </c>
    </row>
    <row r="40" spans="1:3" x14ac:dyDescent="0.3">
      <c r="A40" s="1">
        <v>44751</v>
      </c>
      <c r="B40">
        <v>19</v>
      </c>
      <c r="C40">
        <f t="shared" si="0"/>
        <v>0</v>
      </c>
    </row>
    <row r="41" spans="1:3" x14ac:dyDescent="0.3">
      <c r="A41" s="1">
        <v>44752</v>
      </c>
      <c r="B41">
        <v>28</v>
      </c>
      <c r="C41">
        <f t="shared" si="0"/>
        <v>1</v>
      </c>
    </row>
    <row r="42" spans="1:3" x14ac:dyDescent="0.3">
      <c r="A42" s="1">
        <v>44753</v>
      </c>
      <c r="B42">
        <v>27</v>
      </c>
      <c r="C42">
        <f t="shared" si="0"/>
        <v>2</v>
      </c>
    </row>
    <row r="43" spans="1:3" x14ac:dyDescent="0.3">
      <c r="A43" s="1">
        <v>44754</v>
      </c>
      <c r="B43">
        <v>24</v>
      </c>
      <c r="C43">
        <f t="shared" si="0"/>
        <v>3</v>
      </c>
    </row>
    <row r="44" spans="1:3" x14ac:dyDescent="0.3">
      <c r="A44" s="1">
        <v>44755</v>
      </c>
      <c r="B44">
        <v>22</v>
      </c>
      <c r="C44">
        <f t="shared" si="0"/>
        <v>4</v>
      </c>
    </row>
    <row r="45" spans="1:3" x14ac:dyDescent="0.3">
      <c r="A45" s="1">
        <v>44756</v>
      </c>
      <c r="B45">
        <v>17</v>
      </c>
      <c r="C45">
        <f t="shared" si="0"/>
        <v>0</v>
      </c>
    </row>
    <row r="46" spans="1:3" x14ac:dyDescent="0.3">
      <c r="A46" s="1">
        <v>44757</v>
      </c>
      <c r="B46">
        <v>18</v>
      </c>
      <c r="C46">
        <f t="shared" si="0"/>
        <v>0</v>
      </c>
    </row>
    <row r="47" spans="1:3" x14ac:dyDescent="0.3">
      <c r="A47" s="1">
        <v>44758</v>
      </c>
      <c r="B47">
        <v>23</v>
      </c>
      <c r="C47">
        <f t="shared" si="0"/>
        <v>1</v>
      </c>
    </row>
    <row r="48" spans="1:3" x14ac:dyDescent="0.3">
      <c r="A48" s="1">
        <v>44759</v>
      </c>
      <c r="B48">
        <v>23</v>
      </c>
      <c r="C48">
        <f t="shared" si="0"/>
        <v>2</v>
      </c>
    </row>
    <row r="49" spans="1:3" x14ac:dyDescent="0.3">
      <c r="A49" s="1">
        <v>44760</v>
      </c>
      <c r="B49">
        <v>19</v>
      </c>
      <c r="C49">
        <f t="shared" si="0"/>
        <v>0</v>
      </c>
    </row>
    <row r="50" spans="1:3" x14ac:dyDescent="0.3">
      <c r="A50" s="1">
        <v>44761</v>
      </c>
      <c r="B50">
        <v>21</v>
      </c>
      <c r="C50">
        <f t="shared" si="0"/>
        <v>1</v>
      </c>
    </row>
    <row r="51" spans="1:3" x14ac:dyDescent="0.3">
      <c r="A51" s="1">
        <v>44762</v>
      </c>
      <c r="B51">
        <v>25</v>
      </c>
      <c r="C51">
        <f t="shared" si="0"/>
        <v>2</v>
      </c>
    </row>
    <row r="52" spans="1:3" x14ac:dyDescent="0.3">
      <c r="A52" s="1">
        <v>44763</v>
      </c>
      <c r="B52">
        <v>28</v>
      </c>
      <c r="C52">
        <f t="shared" si="0"/>
        <v>3</v>
      </c>
    </row>
    <row r="53" spans="1:3" x14ac:dyDescent="0.3">
      <c r="A53" s="1">
        <v>44764</v>
      </c>
      <c r="B53">
        <v>27</v>
      </c>
      <c r="C53">
        <f t="shared" si="0"/>
        <v>4</v>
      </c>
    </row>
    <row r="54" spans="1:3" x14ac:dyDescent="0.3">
      <c r="A54" s="1">
        <v>44765</v>
      </c>
      <c r="B54">
        <v>23</v>
      </c>
      <c r="C54">
        <f t="shared" si="0"/>
        <v>5</v>
      </c>
    </row>
    <row r="55" spans="1:3" x14ac:dyDescent="0.3">
      <c r="A55" s="1">
        <v>44766</v>
      </c>
      <c r="B55">
        <v>26</v>
      </c>
      <c r="C55">
        <f t="shared" si="0"/>
        <v>6</v>
      </c>
    </row>
    <row r="56" spans="1:3" x14ac:dyDescent="0.3">
      <c r="A56" s="1">
        <v>44767</v>
      </c>
      <c r="B56">
        <v>29</v>
      </c>
      <c r="C56">
        <f t="shared" si="0"/>
        <v>7</v>
      </c>
    </row>
    <row r="57" spans="1:3" x14ac:dyDescent="0.3">
      <c r="A57" s="1">
        <v>44768</v>
      </c>
      <c r="B57">
        <v>26</v>
      </c>
      <c r="C57">
        <f t="shared" si="0"/>
        <v>8</v>
      </c>
    </row>
    <row r="58" spans="1:3" x14ac:dyDescent="0.3">
      <c r="A58" s="1">
        <v>44769</v>
      </c>
      <c r="B58">
        <v>27</v>
      </c>
      <c r="C58">
        <f t="shared" si="0"/>
        <v>9</v>
      </c>
    </row>
    <row r="59" spans="1:3" x14ac:dyDescent="0.3">
      <c r="A59" s="1">
        <v>44770</v>
      </c>
      <c r="B59">
        <v>24</v>
      </c>
      <c r="C59">
        <f t="shared" si="0"/>
        <v>10</v>
      </c>
    </row>
    <row r="60" spans="1:3" x14ac:dyDescent="0.3">
      <c r="A60" s="1">
        <v>44771</v>
      </c>
      <c r="B60">
        <v>26</v>
      </c>
      <c r="C60">
        <f t="shared" si="0"/>
        <v>11</v>
      </c>
    </row>
    <row r="61" spans="1:3" x14ac:dyDescent="0.3">
      <c r="A61" s="1">
        <v>44772</v>
      </c>
      <c r="B61">
        <v>25</v>
      </c>
      <c r="C61">
        <f t="shared" si="0"/>
        <v>12</v>
      </c>
    </row>
    <row r="62" spans="1:3" x14ac:dyDescent="0.3">
      <c r="A62" s="1">
        <v>44773</v>
      </c>
      <c r="B62">
        <v>24</v>
      </c>
      <c r="C62">
        <f t="shared" si="0"/>
        <v>13</v>
      </c>
    </row>
    <row r="63" spans="1:3" x14ac:dyDescent="0.3">
      <c r="A63" s="1">
        <v>44774</v>
      </c>
      <c r="B63">
        <v>22</v>
      </c>
      <c r="C63">
        <f t="shared" si="0"/>
        <v>14</v>
      </c>
    </row>
    <row r="64" spans="1:3" x14ac:dyDescent="0.3">
      <c r="A64" s="1">
        <v>44775</v>
      </c>
      <c r="B64">
        <v>19</v>
      </c>
      <c r="C64">
        <f t="shared" si="0"/>
        <v>0</v>
      </c>
    </row>
    <row r="65" spans="1:3" x14ac:dyDescent="0.3">
      <c r="A65" s="1">
        <v>44776</v>
      </c>
      <c r="B65">
        <v>21</v>
      </c>
      <c r="C65">
        <f t="shared" si="0"/>
        <v>1</v>
      </c>
    </row>
    <row r="66" spans="1:3" x14ac:dyDescent="0.3">
      <c r="A66" s="1">
        <v>44777</v>
      </c>
      <c r="B66">
        <v>26</v>
      </c>
      <c r="C66">
        <f t="shared" si="0"/>
        <v>2</v>
      </c>
    </row>
    <row r="67" spans="1:3" x14ac:dyDescent="0.3">
      <c r="A67" s="1">
        <v>44778</v>
      </c>
      <c r="B67">
        <v>19</v>
      </c>
      <c r="C67">
        <f t="shared" si="0"/>
        <v>0</v>
      </c>
    </row>
    <row r="68" spans="1:3" x14ac:dyDescent="0.3">
      <c r="A68" s="1">
        <v>44779</v>
      </c>
      <c r="B68">
        <v>21</v>
      </c>
      <c r="C68">
        <f t="shared" ref="C68:C93" si="1">IF(B68&gt;20, C67+1, 0)</f>
        <v>1</v>
      </c>
    </row>
    <row r="69" spans="1:3" x14ac:dyDescent="0.3">
      <c r="A69" s="1">
        <v>44780</v>
      </c>
      <c r="B69">
        <v>23</v>
      </c>
      <c r="C69">
        <f t="shared" si="1"/>
        <v>2</v>
      </c>
    </row>
    <row r="70" spans="1:3" x14ac:dyDescent="0.3">
      <c r="A70" s="1">
        <v>44781</v>
      </c>
      <c r="B70">
        <v>27</v>
      </c>
      <c r="C70">
        <f t="shared" si="1"/>
        <v>3</v>
      </c>
    </row>
    <row r="71" spans="1:3" x14ac:dyDescent="0.3">
      <c r="A71" s="1">
        <v>44782</v>
      </c>
      <c r="B71">
        <v>20</v>
      </c>
      <c r="C71">
        <f t="shared" si="1"/>
        <v>0</v>
      </c>
    </row>
    <row r="72" spans="1:3" x14ac:dyDescent="0.3">
      <c r="A72" s="1">
        <v>44783</v>
      </c>
      <c r="B72">
        <v>18</v>
      </c>
      <c r="C72">
        <f t="shared" si="1"/>
        <v>0</v>
      </c>
    </row>
    <row r="73" spans="1:3" x14ac:dyDescent="0.3">
      <c r="A73" s="1">
        <v>44784</v>
      </c>
      <c r="B73">
        <v>17</v>
      </c>
      <c r="C73">
        <f t="shared" si="1"/>
        <v>0</v>
      </c>
    </row>
    <row r="74" spans="1:3" x14ac:dyDescent="0.3">
      <c r="A74" s="1">
        <v>44785</v>
      </c>
      <c r="B74">
        <v>19</v>
      </c>
      <c r="C74">
        <f t="shared" si="1"/>
        <v>0</v>
      </c>
    </row>
    <row r="75" spans="1:3" x14ac:dyDescent="0.3">
      <c r="A75" s="1">
        <v>44786</v>
      </c>
      <c r="B75">
        <v>26</v>
      </c>
      <c r="C75">
        <f t="shared" si="1"/>
        <v>1</v>
      </c>
    </row>
    <row r="76" spans="1:3" x14ac:dyDescent="0.3">
      <c r="A76" s="1">
        <v>44787</v>
      </c>
      <c r="B76">
        <v>21</v>
      </c>
      <c r="C76">
        <f t="shared" si="1"/>
        <v>2</v>
      </c>
    </row>
    <row r="77" spans="1:3" x14ac:dyDescent="0.3">
      <c r="A77" s="1">
        <v>44788</v>
      </c>
      <c r="B77">
        <v>19</v>
      </c>
      <c r="C77">
        <f t="shared" si="1"/>
        <v>0</v>
      </c>
    </row>
    <row r="78" spans="1:3" x14ac:dyDescent="0.3">
      <c r="A78" s="1">
        <v>44789</v>
      </c>
      <c r="B78">
        <v>19</v>
      </c>
      <c r="C78">
        <f t="shared" si="1"/>
        <v>0</v>
      </c>
    </row>
    <row r="79" spans="1:3" x14ac:dyDescent="0.3">
      <c r="A79" s="1">
        <v>44790</v>
      </c>
      <c r="B79">
        <v>21</v>
      </c>
      <c r="C79">
        <f t="shared" si="1"/>
        <v>1</v>
      </c>
    </row>
    <row r="80" spans="1:3" x14ac:dyDescent="0.3">
      <c r="A80" s="1">
        <v>44791</v>
      </c>
      <c r="B80">
        <v>21</v>
      </c>
      <c r="C80">
        <f t="shared" si="1"/>
        <v>2</v>
      </c>
    </row>
    <row r="81" spans="1:3" x14ac:dyDescent="0.3">
      <c r="A81" s="1">
        <v>44792</v>
      </c>
      <c r="B81">
        <v>24</v>
      </c>
      <c r="C81">
        <f t="shared" si="1"/>
        <v>3</v>
      </c>
    </row>
    <row r="82" spans="1:3" x14ac:dyDescent="0.3">
      <c r="A82" s="1">
        <v>44793</v>
      </c>
      <c r="B82">
        <v>26</v>
      </c>
      <c r="C82">
        <f t="shared" si="1"/>
        <v>4</v>
      </c>
    </row>
    <row r="83" spans="1:3" x14ac:dyDescent="0.3">
      <c r="A83" s="1">
        <v>44794</v>
      </c>
      <c r="B83">
        <v>23</v>
      </c>
      <c r="C83">
        <f t="shared" si="1"/>
        <v>5</v>
      </c>
    </row>
    <row r="84" spans="1:3" x14ac:dyDescent="0.3">
      <c r="A84" s="1">
        <v>44795</v>
      </c>
      <c r="B84">
        <v>23</v>
      </c>
      <c r="C84">
        <f t="shared" si="1"/>
        <v>6</v>
      </c>
    </row>
    <row r="85" spans="1:3" x14ac:dyDescent="0.3">
      <c r="A85" s="1">
        <v>44796</v>
      </c>
      <c r="B85">
        <v>24</v>
      </c>
      <c r="C85">
        <f t="shared" si="1"/>
        <v>7</v>
      </c>
    </row>
    <row r="86" spans="1:3" x14ac:dyDescent="0.3">
      <c r="A86" s="1">
        <v>44797</v>
      </c>
      <c r="B86">
        <v>26</v>
      </c>
      <c r="C86">
        <f t="shared" si="1"/>
        <v>8</v>
      </c>
    </row>
    <row r="87" spans="1:3" x14ac:dyDescent="0.3">
      <c r="A87" s="1">
        <v>44798</v>
      </c>
      <c r="B87">
        <v>28</v>
      </c>
      <c r="C87">
        <f t="shared" si="1"/>
        <v>9</v>
      </c>
    </row>
    <row r="88" spans="1:3" x14ac:dyDescent="0.3">
      <c r="A88" s="1">
        <v>44799</v>
      </c>
      <c r="B88">
        <v>32</v>
      </c>
      <c r="C88">
        <f t="shared" si="1"/>
        <v>10</v>
      </c>
    </row>
    <row r="89" spans="1:3" x14ac:dyDescent="0.3">
      <c r="A89" s="1">
        <v>44800</v>
      </c>
      <c r="B89">
        <v>26</v>
      </c>
      <c r="C89">
        <f t="shared" si="1"/>
        <v>11</v>
      </c>
    </row>
    <row r="90" spans="1:3" x14ac:dyDescent="0.3">
      <c r="A90" s="1">
        <v>44801</v>
      </c>
      <c r="B90">
        <v>32</v>
      </c>
      <c r="C90">
        <f t="shared" si="1"/>
        <v>12</v>
      </c>
    </row>
    <row r="91" spans="1:3" x14ac:dyDescent="0.3">
      <c r="A91" s="1">
        <v>44802</v>
      </c>
      <c r="B91">
        <v>23</v>
      </c>
      <c r="C91">
        <f t="shared" si="1"/>
        <v>13</v>
      </c>
    </row>
    <row r="92" spans="1:3" x14ac:dyDescent="0.3">
      <c r="A92" s="1">
        <v>44803</v>
      </c>
      <c r="B92">
        <v>22</v>
      </c>
      <c r="C92">
        <f t="shared" si="1"/>
        <v>14</v>
      </c>
    </row>
    <row r="93" spans="1:3" x14ac:dyDescent="0.3">
      <c r="A93" s="1">
        <v>44804</v>
      </c>
      <c r="B93">
        <v>25</v>
      </c>
      <c r="C93">
        <f t="shared" si="1"/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7F34-9066-49BF-9486-615D18A7E2E7}">
  <dimension ref="A1:M93"/>
  <sheetViews>
    <sheetView workbookViewId="0">
      <selection activeCell="J1" sqref="J1:M4"/>
    </sheetView>
  </sheetViews>
  <sheetFormatPr defaultRowHeight="14.4" x14ac:dyDescent="0.3"/>
  <cols>
    <col min="1" max="2" width="10.6640625" bestFit="1" customWidth="1"/>
    <col min="3" max="3" width="10" bestFit="1" customWidth="1"/>
    <col min="10" max="10" width="16.5546875" bestFit="1" customWidth="1"/>
    <col min="11" max="11" width="14.33203125" bestFit="1" customWidth="1"/>
    <col min="12" max="12" width="10.88671875" bestFit="1" customWidth="1"/>
    <col min="13" max="13" width="16" bestFit="1" customWidth="1"/>
  </cols>
  <sheetData>
    <row r="1" spans="1:13" x14ac:dyDescent="0.3">
      <c r="A1" t="s">
        <v>0</v>
      </c>
      <c r="B1" t="s">
        <v>1</v>
      </c>
      <c r="C1" t="s">
        <v>11</v>
      </c>
      <c r="D1" t="s">
        <v>6</v>
      </c>
      <c r="E1" t="s">
        <v>7</v>
      </c>
      <c r="K1" t="s">
        <v>5</v>
      </c>
      <c r="L1" t="s">
        <v>6</v>
      </c>
      <c r="M1" t="s">
        <v>7</v>
      </c>
    </row>
    <row r="2" spans="1:13" x14ac:dyDescent="0.3">
      <c r="A2" s="1">
        <v>44713</v>
      </c>
      <c r="B2">
        <v>24</v>
      </c>
      <c r="C2" s="4">
        <f>INT($K$2*(1+$K$3*((B2-24)/2)))</f>
        <v>90</v>
      </c>
      <c r="D2">
        <f t="shared" ref="D2:D33" si="0">INT($L$2*(1+$L$3*((B2-24)/2)))</f>
        <v>120</v>
      </c>
      <c r="E2">
        <f t="shared" ref="E2:E33" si="1">INT($M$2*(1+$M$3*((B2-24)/2)))</f>
        <v>80</v>
      </c>
      <c r="J2" t="s">
        <v>8</v>
      </c>
      <c r="K2">
        <v>90</v>
      </c>
      <c r="L2">
        <v>120</v>
      </c>
      <c r="M2">
        <v>80</v>
      </c>
    </row>
    <row r="3" spans="1:13" x14ac:dyDescent="0.3">
      <c r="A3" s="1">
        <v>44714</v>
      </c>
      <c r="B3">
        <v>25</v>
      </c>
      <c r="C3" s="4">
        <f t="shared" ref="C2:C65" si="2">INT($K$2*(1+$K$3*((B3-24)/2)))</f>
        <v>93</v>
      </c>
      <c r="D3">
        <f t="shared" si="0"/>
        <v>124</v>
      </c>
      <c r="E3">
        <f t="shared" si="1"/>
        <v>82</v>
      </c>
      <c r="J3" t="s">
        <v>9</v>
      </c>
      <c r="K3" s="2">
        <v>7.6923076923076927E-2</v>
      </c>
      <c r="L3" s="2">
        <v>6.8965517241379309E-2</v>
      </c>
      <c r="M3" s="2">
        <v>5.8823529411764705E-2</v>
      </c>
    </row>
    <row r="4" spans="1:13" x14ac:dyDescent="0.3">
      <c r="A4" s="1">
        <v>44715</v>
      </c>
      <c r="B4">
        <v>27</v>
      </c>
      <c r="C4" s="4">
        <f t="shared" si="2"/>
        <v>100</v>
      </c>
      <c r="D4">
        <f t="shared" si="0"/>
        <v>132</v>
      </c>
      <c r="E4">
        <f t="shared" si="1"/>
        <v>87</v>
      </c>
      <c r="J4" t="s">
        <v>10</v>
      </c>
      <c r="K4">
        <v>7</v>
      </c>
      <c r="L4">
        <v>5</v>
      </c>
      <c r="M4">
        <v>6</v>
      </c>
    </row>
    <row r="5" spans="1:13" x14ac:dyDescent="0.3">
      <c r="A5" s="1">
        <v>44716</v>
      </c>
      <c r="B5">
        <v>27</v>
      </c>
      <c r="C5" s="4">
        <f t="shared" si="2"/>
        <v>100</v>
      </c>
      <c r="D5">
        <f t="shared" si="0"/>
        <v>132</v>
      </c>
      <c r="E5">
        <f t="shared" si="1"/>
        <v>87</v>
      </c>
    </row>
    <row r="6" spans="1:13" x14ac:dyDescent="0.3">
      <c r="A6" s="1">
        <v>44717</v>
      </c>
      <c r="B6">
        <v>27</v>
      </c>
      <c r="C6" s="4">
        <f t="shared" si="2"/>
        <v>100</v>
      </c>
      <c r="D6">
        <f t="shared" si="0"/>
        <v>132</v>
      </c>
      <c r="E6">
        <f t="shared" si="1"/>
        <v>87</v>
      </c>
    </row>
    <row r="7" spans="1:13" x14ac:dyDescent="0.3">
      <c r="A7" s="1">
        <v>44718</v>
      </c>
      <c r="B7">
        <v>22</v>
      </c>
      <c r="C7" s="4">
        <f t="shared" si="2"/>
        <v>83</v>
      </c>
      <c r="D7">
        <f t="shared" si="0"/>
        <v>111</v>
      </c>
      <c r="E7">
        <f t="shared" si="1"/>
        <v>75</v>
      </c>
      <c r="J7" s="5" t="s">
        <v>12</v>
      </c>
      <c r="K7" t="s">
        <v>19</v>
      </c>
      <c r="L7" t="s">
        <v>17</v>
      </c>
      <c r="M7" t="s">
        <v>18</v>
      </c>
    </row>
    <row r="8" spans="1:13" x14ac:dyDescent="0.3">
      <c r="A8" s="1">
        <v>44719</v>
      </c>
      <c r="B8">
        <v>25</v>
      </c>
      <c r="C8" s="4">
        <f t="shared" si="2"/>
        <v>93</v>
      </c>
      <c r="D8">
        <f t="shared" si="0"/>
        <v>124</v>
      </c>
      <c r="E8">
        <f t="shared" si="1"/>
        <v>82</v>
      </c>
      <c r="J8" s="6" t="s">
        <v>14</v>
      </c>
      <c r="K8" s="4">
        <v>2639</v>
      </c>
      <c r="L8" s="3">
        <v>3527</v>
      </c>
      <c r="M8" s="3">
        <v>2355</v>
      </c>
    </row>
    <row r="9" spans="1:13" x14ac:dyDescent="0.3">
      <c r="A9" s="1">
        <v>44720</v>
      </c>
      <c r="B9">
        <v>25</v>
      </c>
      <c r="C9" s="4">
        <f t="shared" si="2"/>
        <v>93</v>
      </c>
      <c r="D9">
        <f t="shared" si="0"/>
        <v>124</v>
      </c>
      <c r="E9">
        <f t="shared" si="1"/>
        <v>82</v>
      </c>
      <c r="J9" s="6" t="s">
        <v>15</v>
      </c>
      <c r="K9" s="4">
        <v>2747</v>
      </c>
      <c r="L9" s="3">
        <v>3675</v>
      </c>
      <c r="M9" s="3">
        <v>2448</v>
      </c>
    </row>
    <row r="10" spans="1:13" x14ac:dyDescent="0.3">
      <c r="A10" s="1">
        <v>44721</v>
      </c>
      <c r="B10">
        <v>21</v>
      </c>
      <c r="C10" s="4">
        <f t="shared" si="2"/>
        <v>79</v>
      </c>
      <c r="D10">
        <f t="shared" si="0"/>
        <v>107</v>
      </c>
      <c r="E10">
        <f t="shared" si="1"/>
        <v>72</v>
      </c>
      <c r="J10" s="6" t="s">
        <v>16</v>
      </c>
      <c r="K10" s="4">
        <v>2665</v>
      </c>
      <c r="L10" s="3">
        <v>3579</v>
      </c>
      <c r="M10" s="3">
        <v>2390</v>
      </c>
    </row>
    <row r="11" spans="1:13" x14ac:dyDescent="0.3">
      <c r="A11" s="1">
        <v>44722</v>
      </c>
      <c r="B11">
        <v>21</v>
      </c>
      <c r="C11" s="4">
        <f t="shared" si="2"/>
        <v>79</v>
      </c>
      <c r="D11">
        <f t="shared" si="0"/>
        <v>107</v>
      </c>
      <c r="E11">
        <f t="shared" si="1"/>
        <v>72</v>
      </c>
      <c r="J11" s="6" t="s">
        <v>13</v>
      </c>
      <c r="K11" s="4">
        <v>8051</v>
      </c>
      <c r="L11" s="3">
        <v>10781</v>
      </c>
      <c r="M11" s="3">
        <v>7193</v>
      </c>
    </row>
    <row r="12" spans="1:13" x14ac:dyDescent="0.3">
      <c r="A12" s="1">
        <v>44723</v>
      </c>
      <c r="B12">
        <v>19</v>
      </c>
      <c r="C12" s="4">
        <f t="shared" si="2"/>
        <v>72</v>
      </c>
      <c r="D12">
        <f t="shared" si="0"/>
        <v>99</v>
      </c>
      <c r="E12">
        <f t="shared" si="1"/>
        <v>68</v>
      </c>
    </row>
    <row r="13" spans="1:13" x14ac:dyDescent="0.3">
      <c r="A13" s="1">
        <v>44724</v>
      </c>
      <c r="B13">
        <v>19</v>
      </c>
      <c r="C13" s="4">
        <f t="shared" si="2"/>
        <v>72</v>
      </c>
      <c r="D13">
        <f t="shared" si="0"/>
        <v>99</v>
      </c>
      <c r="E13">
        <f t="shared" si="1"/>
        <v>68</v>
      </c>
    </row>
    <row r="14" spans="1:13" x14ac:dyDescent="0.3">
      <c r="A14" s="1">
        <v>44725</v>
      </c>
      <c r="B14">
        <v>15</v>
      </c>
      <c r="C14" s="4">
        <f t="shared" si="2"/>
        <v>58</v>
      </c>
      <c r="D14">
        <f t="shared" si="0"/>
        <v>82</v>
      </c>
      <c r="E14">
        <f t="shared" si="1"/>
        <v>58</v>
      </c>
    </row>
    <row r="15" spans="1:13" x14ac:dyDescent="0.3">
      <c r="A15" s="1">
        <v>44726</v>
      </c>
      <c r="B15">
        <v>21</v>
      </c>
      <c r="C15" s="4">
        <f t="shared" si="2"/>
        <v>79</v>
      </c>
      <c r="D15">
        <f t="shared" si="0"/>
        <v>107</v>
      </c>
      <c r="E15">
        <f t="shared" si="1"/>
        <v>72</v>
      </c>
    </row>
    <row r="16" spans="1:13" x14ac:dyDescent="0.3">
      <c r="A16" s="1">
        <v>44727</v>
      </c>
      <c r="B16">
        <v>23</v>
      </c>
      <c r="C16" s="4">
        <f t="shared" si="2"/>
        <v>86</v>
      </c>
      <c r="D16">
        <f t="shared" si="0"/>
        <v>115</v>
      </c>
      <c r="E16">
        <f t="shared" si="1"/>
        <v>77</v>
      </c>
    </row>
    <row r="17" spans="1:5" x14ac:dyDescent="0.3">
      <c r="A17" s="1">
        <v>44728</v>
      </c>
      <c r="B17">
        <v>23</v>
      </c>
      <c r="C17" s="4">
        <f t="shared" si="2"/>
        <v>86</v>
      </c>
      <c r="D17">
        <f t="shared" si="0"/>
        <v>115</v>
      </c>
      <c r="E17">
        <f t="shared" si="1"/>
        <v>77</v>
      </c>
    </row>
    <row r="18" spans="1:5" x14ac:dyDescent="0.3">
      <c r="A18" s="1">
        <v>44729</v>
      </c>
      <c r="B18">
        <v>16</v>
      </c>
      <c r="C18" s="4">
        <f t="shared" si="2"/>
        <v>62</v>
      </c>
      <c r="D18">
        <f t="shared" si="0"/>
        <v>86</v>
      </c>
      <c r="E18">
        <f t="shared" si="1"/>
        <v>61</v>
      </c>
    </row>
    <row r="19" spans="1:5" x14ac:dyDescent="0.3">
      <c r="A19" s="1">
        <v>44730</v>
      </c>
      <c r="B19">
        <v>21</v>
      </c>
      <c r="C19" s="4">
        <f t="shared" si="2"/>
        <v>79</v>
      </c>
      <c r="D19">
        <f t="shared" si="0"/>
        <v>107</v>
      </c>
      <c r="E19">
        <f t="shared" si="1"/>
        <v>72</v>
      </c>
    </row>
    <row r="20" spans="1:5" x14ac:dyDescent="0.3">
      <c r="A20" s="1">
        <v>44731</v>
      </c>
      <c r="B20">
        <v>22</v>
      </c>
      <c r="C20" s="4">
        <f t="shared" si="2"/>
        <v>83</v>
      </c>
      <c r="D20">
        <f t="shared" si="0"/>
        <v>111</v>
      </c>
      <c r="E20">
        <f t="shared" si="1"/>
        <v>75</v>
      </c>
    </row>
    <row r="21" spans="1:5" x14ac:dyDescent="0.3">
      <c r="A21" s="1">
        <v>44732</v>
      </c>
      <c r="B21">
        <v>22</v>
      </c>
      <c r="C21" s="4">
        <f t="shared" si="2"/>
        <v>83</v>
      </c>
      <c r="D21">
        <f t="shared" si="0"/>
        <v>111</v>
      </c>
      <c r="E21">
        <f t="shared" si="1"/>
        <v>75</v>
      </c>
    </row>
    <row r="22" spans="1:5" x14ac:dyDescent="0.3">
      <c r="A22" s="1">
        <v>44733</v>
      </c>
      <c r="B22">
        <v>22</v>
      </c>
      <c r="C22" s="4">
        <f t="shared" si="2"/>
        <v>83</v>
      </c>
      <c r="D22">
        <f t="shared" si="0"/>
        <v>111</v>
      </c>
      <c r="E22">
        <f t="shared" si="1"/>
        <v>75</v>
      </c>
    </row>
    <row r="23" spans="1:5" x14ac:dyDescent="0.3">
      <c r="A23" s="1">
        <v>44734</v>
      </c>
      <c r="B23">
        <v>28</v>
      </c>
      <c r="C23" s="4">
        <f t="shared" si="2"/>
        <v>103</v>
      </c>
      <c r="D23">
        <f t="shared" si="0"/>
        <v>136</v>
      </c>
      <c r="E23">
        <f t="shared" si="1"/>
        <v>89</v>
      </c>
    </row>
    <row r="24" spans="1:5" x14ac:dyDescent="0.3">
      <c r="A24" s="1">
        <v>44735</v>
      </c>
      <c r="B24">
        <v>31</v>
      </c>
      <c r="C24" s="4">
        <f t="shared" si="2"/>
        <v>114</v>
      </c>
      <c r="D24">
        <f t="shared" si="0"/>
        <v>148</v>
      </c>
      <c r="E24">
        <f t="shared" si="1"/>
        <v>96</v>
      </c>
    </row>
    <row r="25" spans="1:5" x14ac:dyDescent="0.3">
      <c r="A25" s="1">
        <v>44736</v>
      </c>
      <c r="B25">
        <v>33</v>
      </c>
      <c r="C25" s="4">
        <f t="shared" si="2"/>
        <v>121</v>
      </c>
      <c r="D25">
        <f t="shared" si="0"/>
        <v>157</v>
      </c>
      <c r="E25">
        <f t="shared" si="1"/>
        <v>101</v>
      </c>
    </row>
    <row r="26" spans="1:5" x14ac:dyDescent="0.3">
      <c r="A26" s="1">
        <v>44737</v>
      </c>
      <c r="B26">
        <v>33</v>
      </c>
      <c r="C26" s="4">
        <f t="shared" si="2"/>
        <v>121</v>
      </c>
      <c r="D26">
        <f t="shared" si="0"/>
        <v>157</v>
      </c>
      <c r="E26">
        <f t="shared" si="1"/>
        <v>101</v>
      </c>
    </row>
    <row r="27" spans="1:5" x14ac:dyDescent="0.3">
      <c r="A27" s="1">
        <v>44738</v>
      </c>
      <c r="B27">
        <v>23</v>
      </c>
      <c r="C27" s="4">
        <f t="shared" si="2"/>
        <v>86</v>
      </c>
      <c r="D27">
        <f t="shared" si="0"/>
        <v>115</v>
      </c>
      <c r="E27">
        <f t="shared" si="1"/>
        <v>77</v>
      </c>
    </row>
    <row r="28" spans="1:5" x14ac:dyDescent="0.3">
      <c r="A28" s="1">
        <v>44739</v>
      </c>
      <c r="B28">
        <v>23</v>
      </c>
      <c r="C28" s="4">
        <f t="shared" si="2"/>
        <v>86</v>
      </c>
      <c r="D28">
        <f t="shared" si="0"/>
        <v>115</v>
      </c>
      <c r="E28">
        <f t="shared" si="1"/>
        <v>77</v>
      </c>
    </row>
    <row r="29" spans="1:5" x14ac:dyDescent="0.3">
      <c r="A29" s="1">
        <v>44740</v>
      </c>
      <c r="B29">
        <v>19</v>
      </c>
      <c r="C29" s="4">
        <f t="shared" si="2"/>
        <v>72</v>
      </c>
      <c r="D29">
        <f t="shared" si="0"/>
        <v>99</v>
      </c>
      <c r="E29">
        <f t="shared" si="1"/>
        <v>68</v>
      </c>
    </row>
    <row r="30" spans="1:5" x14ac:dyDescent="0.3">
      <c r="A30" s="1">
        <v>44741</v>
      </c>
      <c r="B30">
        <v>24</v>
      </c>
      <c r="C30" s="4">
        <f t="shared" si="2"/>
        <v>90</v>
      </c>
      <c r="D30">
        <f t="shared" si="0"/>
        <v>120</v>
      </c>
      <c r="E30">
        <f t="shared" si="1"/>
        <v>80</v>
      </c>
    </row>
    <row r="31" spans="1:5" x14ac:dyDescent="0.3">
      <c r="A31" s="1">
        <v>44742</v>
      </c>
      <c r="B31">
        <v>25</v>
      </c>
      <c r="C31" s="4">
        <f t="shared" si="2"/>
        <v>93</v>
      </c>
      <c r="D31">
        <f t="shared" si="0"/>
        <v>124</v>
      </c>
      <c r="E31">
        <f t="shared" si="1"/>
        <v>82</v>
      </c>
    </row>
    <row r="32" spans="1:5" x14ac:dyDescent="0.3">
      <c r="A32" s="1">
        <v>44743</v>
      </c>
      <c r="B32">
        <v>27</v>
      </c>
      <c r="C32" s="4">
        <f t="shared" si="2"/>
        <v>100</v>
      </c>
      <c r="D32">
        <f t="shared" si="0"/>
        <v>132</v>
      </c>
      <c r="E32">
        <f t="shared" si="1"/>
        <v>87</v>
      </c>
    </row>
    <row r="33" spans="1:5" x14ac:dyDescent="0.3">
      <c r="A33" s="1">
        <v>44744</v>
      </c>
      <c r="B33">
        <v>27</v>
      </c>
      <c r="C33" s="4">
        <f t="shared" si="2"/>
        <v>100</v>
      </c>
      <c r="D33">
        <f t="shared" si="0"/>
        <v>132</v>
      </c>
      <c r="E33">
        <f t="shared" si="1"/>
        <v>87</v>
      </c>
    </row>
    <row r="34" spans="1:5" x14ac:dyDescent="0.3">
      <c r="A34" s="1">
        <v>44745</v>
      </c>
      <c r="B34">
        <v>21</v>
      </c>
      <c r="C34" s="4">
        <f t="shared" si="2"/>
        <v>79</v>
      </c>
      <c r="D34">
        <f t="shared" ref="D34:D65" si="3">INT($L$2*(1+$L$3*((B34-24)/2)))</f>
        <v>107</v>
      </c>
      <c r="E34">
        <f t="shared" ref="E34:E65" si="4">INT($M$2*(1+$M$3*((B34-24)/2)))</f>
        <v>72</v>
      </c>
    </row>
    <row r="35" spans="1:5" x14ac:dyDescent="0.3">
      <c r="A35" s="1">
        <v>44746</v>
      </c>
      <c r="B35">
        <v>21</v>
      </c>
      <c r="C35" s="4">
        <f t="shared" si="2"/>
        <v>79</v>
      </c>
      <c r="D35">
        <f t="shared" si="3"/>
        <v>107</v>
      </c>
      <c r="E35">
        <f t="shared" si="4"/>
        <v>72</v>
      </c>
    </row>
    <row r="36" spans="1:5" x14ac:dyDescent="0.3">
      <c r="A36" s="1">
        <v>44747</v>
      </c>
      <c r="B36">
        <v>25</v>
      </c>
      <c r="C36" s="4">
        <f t="shared" si="2"/>
        <v>93</v>
      </c>
      <c r="D36">
        <f t="shared" si="3"/>
        <v>124</v>
      </c>
      <c r="E36">
        <f t="shared" si="4"/>
        <v>82</v>
      </c>
    </row>
    <row r="37" spans="1:5" x14ac:dyDescent="0.3">
      <c r="A37" s="1">
        <v>44748</v>
      </c>
      <c r="B37">
        <v>19</v>
      </c>
      <c r="C37" s="4">
        <f t="shared" si="2"/>
        <v>72</v>
      </c>
      <c r="D37">
        <f t="shared" si="3"/>
        <v>99</v>
      </c>
      <c r="E37">
        <f t="shared" si="4"/>
        <v>68</v>
      </c>
    </row>
    <row r="38" spans="1:5" x14ac:dyDescent="0.3">
      <c r="A38" s="1">
        <v>44749</v>
      </c>
      <c r="B38">
        <v>21</v>
      </c>
      <c r="C38" s="4">
        <f t="shared" si="2"/>
        <v>79</v>
      </c>
      <c r="D38">
        <f t="shared" si="3"/>
        <v>107</v>
      </c>
      <c r="E38">
        <f t="shared" si="4"/>
        <v>72</v>
      </c>
    </row>
    <row r="39" spans="1:5" x14ac:dyDescent="0.3">
      <c r="A39" s="1">
        <v>44750</v>
      </c>
      <c r="B39">
        <v>24</v>
      </c>
      <c r="C39" s="4">
        <f t="shared" si="2"/>
        <v>90</v>
      </c>
      <c r="D39">
        <f t="shared" si="3"/>
        <v>120</v>
      </c>
      <c r="E39">
        <f t="shared" si="4"/>
        <v>80</v>
      </c>
    </row>
    <row r="40" spans="1:5" x14ac:dyDescent="0.3">
      <c r="A40" s="1">
        <v>44751</v>
      </c>
      <c r="B40">
        <v>19</v>
      </c>
      <c r="C40" s="4">
        <f t="shared" si="2"/>
        <v>72</v>
      </c>
      <c r="D40">
        <f t="shared" si="3"/>
        <v>99</v>
      </c>
      <c r="E40">
        <f t="shared" si="4"/>
        <v>68</v>
      </c>
    </row>
    <row r="41" spans="1:5" x14ac:dyDescent="0.3">
      <c r="A41" s="1">
        <v>44752</v>
      </c>
      <c r="B41">
        <v>28</v>
      </c>
      <c r="C41" s="4">
        <f t="shared" si="2"/>
        <v>103</v>
      </c>
      <c r="D41">
        <f t="shared" si="3"/>
        <v>136</v>
      </c>
      <c r="E41">
        <f t="shared" si="4"/>
        <v>89</v>
      </c>
    </row>
    <row r="42" spans="1:5" x14ac:dyDescent="0.3">
      <c r="A42" s="1">
        <v>44753</v>
      </c>
      <c r="B42">
        <v>27</v>
      </c>
      <c r="C42" s="4">
        <f t="shared" si="2"/>
        <v>100</v>
      </c>
      <c r="D42">
        <f t="shared" si="3"/>
        <v>132</v>
      </c>
      <c r="E42">
        <f t="shared" si="4"/>
        <v>87</v>
      </c>
    </row>
    <row r="43" spans="1:5" x14ac:dyDescent="0.3">
      <c r="A43" s="1">
        <v>44754</v>
      </c>
      <c r="B43">
        <v>24</v>
      </c>
      <c r="C43" s="4">
        <f t="shared" si="2"/>
        <v>90</v>
      </c>
      <c r="D43">
        <f t="shared" si="3"/>
        <v>120</v>
      </c>
      <c r="E43">
        <f t="shared" si="4"/>
        <v>80</v>
      </c>
    </row>
    <row r="44" spans="1:5" x14ac:dyDescent="0.3">
      <c r="A44" s="1">
        <v>44755</v>
      </c>
      <c r="B44">
        <v>22</v>
      </c>
      <c r="C44" s="4">
        <f t="shared" si="2"/>
        <v>83</v>
      </c>
      <c r="D44">
        <f t="shared" si="3"/>
        <v>111</v>
      </c>
      <c r="E44">
        <f t="shared" si="4"/>
        <v>75</v>
      </c>
    </row>
    <row r="45" spans="1:5" x14ac:dyDescent="0.3">
      <c r="A45" s="1">
        <v>44756</v>
      </c>
      <c r="B45">
        <v>17</v>
      </c>
      <c r="C45" s="4">
        <f t="shared" si="2"/>
        <v>65</v>
      </c>
      <c r="D45">
        <f t="shared" si="3"/>
        <v>91</v>
      </c>
      <c r="E45">
        <f t="shared" si="4"/>
        <v>63</v>
      </c>
    </row>
    <row r="46" spans="1:5" x14ac:dyDescent="0.3">
      <c r="A46" s="1">
        <v>44757</v>
      </c>
      <c r="B46">
        <v>18</v>
      </c>
      <c r="C46" s="4">
        <f t="shared" si="2"/>
        <v>69</v>
      </c>
      <c r="D46">
        <f t="shared" si="3"/>
        <v>95</v>
      </c>
      <c r="E46">
        <f t="shared" si="4"/>
        <v>65</v>
      </c>
    </row>
    <row r="47" spans="1:5" x14ac:dyDescent="0.3">
      <c r="A47" s="1">
        <v>44758</v>
      </c>
      <c r="B47">
        <v>23</v>
      </c>
      <c r="C47" s="4">
        <f t="shared" si="2"/>
        <v>86</v>
      </c>
      <c r="D47">
        <f t="shared" si="3"/>
        <v>115</v>
      </c>
      <c r="E47">
        <f t="shared" si="4"/>
        <v>77</v>
      </c>
    </row>
    <row r="48" spans="1:5" x14ac:dyDescent="0.3">
      <c r="A48" s="1">
        <v>44759</v>
      </c>
      <c r="B48">
        <v>23</v>
      </c>
      <c r="C48" s="4">
        <f t="shared" si="2"/>
        <v>86</v>
      </c>
      <c r="D48">
        <f t="shared" si="3"/>
        <v>115</v>
      </c>
      <c r="E48">
        <f t="shared" si="4"/>
        <v>77</v>
      </c>
    </row>
    <row r="49" spans="1:5" x14ac:dyDescent="0.3">
      <c r="A49" s="1">
        <v>44760</v>
      </c>
      <c r="B49">
        <v>19</v>
      </c>
      <c r="C49" s="4">
        <f t="shared" si="2"/>
        <v>72</v>
      </c>
      <c r="D49">
        <f t="shared" si="3"/>
        <v>99</v>
      </c>
      <c r="E49">
        <f t="shared" si="4"/>
        <v>68</v>
      </c>
    </row>
    <row r="50" spans="1:5" x14ac:dyDescent="0.3">
      <c r="A50" s="1">
        <v>44761</v>
      </c>
      <c r="B50">
        <v>21</v>
      </c>
      <c r="C50" s="4">
        <f t="shared" si="2"/>
        <v>79</v>
      </c>
      <c r="D50">
        <f t="shared" si="3"/>
        <v>107</v>
      </c>
      <c r="E50">
        <f t="shared" si="4"/>
        <v>72</v>
      </c>
    </row>
    <row r="51" spans="1:5" x14ac:dyDescent="0.3">
      <c r="A51" s="1">
        <v>44762</v>
      </c>
      <c r="B51">
        <v>25</v>
      </c>
      <c r="C51" s="4">
        <f t="shared" si="2"/>
        <v>93</v>
      </c>
      <c r="D51">
        <f t="shared" si="3"/>
        <v>124</v>
      </c>
      <c r="E51">
        <f t="shared" si="4"/>
        <v>82</v>
      </c>
    </row>
    <row r="52" spans="1:5" x14ac:dyDescent="0.3">
      <c r="A52" s="1">
        <v>44763</v>
      </c>
      <c r="B52">
        <v>28</v>
      </c>
      <c r="C52" s="4">
        <f t="shared" si="2"/>
        <v>103</v>
      </c>
      <c r="D52">
        <f t="shared" si="3"/>
        <v>136</v>
      </c>
      <c r="E52">
        <f t="shared" si="4"/>
        <v>89</v>
      </c>
    </row>
    <row r="53" spans="1:5" x14ac:dyDescent="0.3">
      <c r="A53" s="1">
        <v>44764</v>
      </c>
      <c r="B53">
        <v>27</v>
      </c>
      <c r="C53" s="4">
        <f t="shared" si="2"/>
        <v>100</v>
      </c>
      <c r="D53">
        <f t="shared" si="3"/>
        <v>132</v>
      </c>
      <c r="E53">
        <f t="shared" si="4"/>
        <v>87</v>
      </c>
    </row>
    <row r="54" spans="1:5" x14ac:dyDescent="0.3">
      <c r="A54" s="1">
        <v>44765</v>
      </c>
      <c r="B54">
        <v>23</v>
      </c>
      <c r="C54" s="4">
        <f t="shared" si="2"/>
        <v>86</v>
      </c>
      <c r="D54">
        <f t="shared" si="3"/>
        <v>115</v>
      </c>
      <c r="E54">
        <f t="shared" si="4"/>
        <v>77</v>
      </c>
    </row>
    <row r="55" spans="1:5" x14ac:dyDescent="0.3">
      <c r="A55" s="1">
        <v>44766</v>
      </c>
      <c r="B55">
        <v>26</v>
      </c>
      <c r="C55" s="4">
        <f t="shared" si="2"/>
        <v>96</v>
      </c>
      <c r="D55">
        <f t="shared" si="3"/>
        <v>128</v>
      </c>
      <c r="E55">
        <f t="shared" si="4"/>
        <v>84</v>
      </c>
    </row>
    <row r="56" spans="1:5" x14ac:dyDescent="0.3">
      <c r="A56" s="1">
        <v>44767</v>
      </c>
      <c r="B56">
        <v>29</v>
      </c>
      <c r="C56" s="4">
        <f t="shared" si="2"/>
        <v>107</v>
      </c>
      <c r="D56">
        <f t="shared" si="3"/>
        <v>140</v>
      </c>
      <c r="E56">
        <f t="shared" si="4"/>
        <v>91</v>
      </c>
    </row>
    <row r="57" spans="1:5" x14ac:dyDescent="0.3">
      <c r="A57" s="1">
        <v>44768</v>
      </c>
      <c r="B57">
        <v>26</v>
      </c>
      <c r="C57" s="4">
        <f t="shared" si="2"/>
        <v>96</v>
      </c>
      <c r="D57">
        <f t="shared" si="3"/>
        <v>128</v>
      </c>
      <c r="E57">
        <f t="shared" si="4"/>
        <v>84</v>
      </c>
    </row>
    <row r="58" spans="1:5" x14ac:dyDescent="0.3">
      <c r="A58" s="1">
        <v>44769</v>
      </c>
      <c r="B58">
        <v>27</v>
      </c>
      <c r="C58" s="4">
        <f t="shared" si="2"/>
        <v>100</v>
      </c>
      <c r="D58">
        <f t="shared" si="3"/>
        <v>132</v>
      </c>
      <c r="E58">
        <f t="shared" si="4"/>
        <v>87</v>
      </c>
    </row>
    <row r="59" spans="1:5" x14ac:dyDescent="0.3">
      <c r="A59" s="1">
        <v>44770</v>
      </c>
      <c r="B59">
        <v>24</v>
      </c>
      <c r="C59" s="4">
        <f t="shared" si="2"/>
        <v>90</v>
      </c>
      <c r="D59">
        <f t="shared" si="3"/>
        <v>120</v>
      </c>
      <c r="E59">
        <f t="shared" si="4"/>
        <v>80</v>
      </c>
    </row>
    <row r="60" spans="1:5" x14ac:dyDescent="0.3">
      <c r="A60" s="1">
        <v>44771</v>
      </c>
      <c r="B60">
        <v>26</v>
      </c>
      <c r="C60" s="4">
        <f t="shared" si="2"/>
        <v>96</v>
      </c>
      <c r="D60">
        <f t="shared" si="3"/>
        <v>128</v>
      </c>
      <c r="E60">
        <f t="shared" si="4"/>
        <v>84</v>
      </c>
    </row>
    <row r="61" spans="1:5" x14ac:dyDescent="0.3">
      <c r="A61" s="1">
        <v>44772</v>
      </c>
      <c r="B61">
        <v>25</v>
      </c>
      <c r="C61" s="4">
        <f t="shared" si="2"/>
        <v>93</v>
      </c>
      <c r="D61">
        <f t="shared" si="3"/>
        <v>124</v>
      </c>
      <c r="E61">
        <f t="shared" si="4"/>
        <v>82</v>
      </c>
    </row>
    <row r="62" spans="1:5" x14ac:dyDescent="0.3">
      <c r="A62" s="1">
        <v>44773</v>
      </c>
      <c r="B62">
        <v>24</v>
      </c>
      <c r="C62" s="4">
        <f t="shared" si="2"/>
        <v>90</v>
      </c>
      <c r="D62">
        <f t="shared" si="3"/>
        <v>120</v>
      </c>
      <c r="E62">
        <f t="shared" si="4"/>
        <v>80</v>
      </c>
    </row>
    <row r="63" spans="1:5" x14ac:dyDescent="0.3">
      <c r="A63" s="1">
        <v>44774</v>
      </c>
      <c r="B63">
        <v>22</v>
      </c>
      <c r="C63" s="4">
        <f t="shared" si="2"/>
        <v>83</v>
      </c>
      <c r="D63">
        <f t="shared" si="3"/>
        <v>111</v>
      </c>
      <c r="E63">
        <f t="shared" si="4"/>
        <v>75</v>
      </c>
    </row>
    <row r="64" spans="1:5" x14ac:dyDescent="0.3">
      <c r="A64" s="1">
        <v>44775</v>
      </c>
      <c r="B64">
        <v>19</v>
      </c>
      <c r="C64" s="4">
        <f t="shared" si="2"/>
        <v>72</v>
      </c>
      <c r="D64">
        <f t="shared" si="3"/>
        <v>99</v>
      </c>
      <c r="E64">
        <f t="shared" si="4"/>
        <v>68</v>
      </c>
    </row>
    <row r="65" spans="1:5" x14ac:dyDescent="0.3">
      <c r="A65" s="1">
        <v>44776</v>
      </c>
      <c r="B65">
        <v>21</v>
      </c>
      <c r="C65" s="4">
        <f t="shared" si="2"/>
        <v>79</v>
      </c>
      <c r="D65">
        <f t="shared" si="3"/>
        <v>107</v>
      </c>
      <c r="E65">
        <f t="shared" si="4"/>
        <v>72</v>
      </c>
    </row>
    <row r="66" spans="1:5" x14ac:dyDescent="0.3">
      <c r="A66" s="1">
        <v>44777</v>
      </c>
      <c r="B66">
        <v>26</v>
      </c>
      <c r="C66" s="4">
        <f t="shared" ref="C66:C93" si="5">INT($K$2*(1+$K$3*((B66-24)/2)))</f>
        <v>96</v>
      </c>
      <c r="D66">
        <f t="shared" ref="D66:D93" si="6">INT($L$2*(1+$L$3*((B66-24)/2)))</f>
        <v>128</v>
      </c>
      <c r="E66">
        <f t="shared" ref="E66:E93" si="7">INT($M$2*(1+$M$3*((B66-24)/2)))</f>
        <v>84</v>
      </c>
    </row>
    <row r="67" spans="1:5" x14ac:dyDescent="0.3">
      <c r="A67" s="1">
        <v>44778</v>
      </c>
      <c r="B67">
        <v>19</v>
      </c>
      <c r="C67" s="4">
        <f t="shared" si="5"/>
        <v>72</v>
      </c>
      <c r="D67">
        <f t="shared" si="6"/>
        <v>99</v>
      </c>
      <c r="E67">
        <f t="shared" si="7"/>
        <v>68</v>
      </c>
    </row>
    <row r="68" spans="1:5" x14ac:dyDescent="0.3">
      <c r="A68" s="1">
        <v>44779</v>
      </c>
      <c r="B68">
        <v>21</v>
      </c>
      <c r="C68" s="4">
        <f t="shared" si="5"/>
        <v>79</v>
      </c>
      <c r="D68">
        <f t="shared" si="6"/>
        <v>107</v>
      </c>
      <c r="E68">
        <f t="shared" si="7"/>
        <v>72</v>
      </c>
    </row>
    <row r="69" spans="1:5" x14ac:dyDescent="0.3">
      <c r="A69" s="1">
        <v>44780</v>
      </c>
      <c r="B69">
        <v>23</v>
      </c>
      <c r="C69" s="4">
        <f t="shared" si="5"/>
        <v>86</v>
      </c>
      <c r="D69">
        <f t="shared" si="6"/>
        <v>115</v>
      </c>
      <c r="E69">
        <f t="shared" si="7"/>
        <v>77</v>
      </c>
    </row>
    <row r="70" spans="1:5" x14ac:dyDescent="0.3">
      <c r="A70" s="1">
        <v>44781</v>
      </c>
      <c r="B70">
        <v>27</v>
      </c>
      <c r="C70" s="4">
        <f t="shared" si="5"/>
        <v>100</v>
      </c>
      <c r="D70">
        <f t="shared" si="6"/>
        <v>132</v>
      </c>
      <c r="E70">
        <f t="shared" si="7"/>
        <v>87</v>
      </c>
    </row>
    <row r="71" spans="1:5" x14ac:dyDescent="0.3">
      <c r="A71" s="1">
        <v>44782</v>
      </c>
      <c r="B71">
        <v>20</v>
      </c>
      <c r="C71" s="4">
        <f t="shared" si="5"/>
        <v>76</v>
      </c>
      <c r="D71">
        <f t="shared" si="6"/>
        <v>103</v>
      </c>
      <c r="E71">
        <f t="shared" si="7"/>
        <v>70</v>
      </c>
    </row>
    <row r="72" spans="1:5" x14ac:dyDescent="0.3">
      <c r="A72" s="1">
        <v>44783</v>
      </c>
      <c r="B72">
        <v>18</v>
      </c>
      <c r="C72" s="4">
        <f t="shared" si="5"/>
        <v>69</v>
      </c>
      <c r="D72">
        <f t="shared" si="6"/>
        <v>95</v>
      </c>
      <c r="E72">
        <f t="shared" si="7"/>
        <v>65</v>
      </c>
    </row>
    <row r="73" spans="1:5" x14ac:dyDescent="0.3">
      <c r="A73" s="1">
        <v>44784</v>
      </c>
      <c r="B73">
        <v>17</v>
      </c>
      <c r="C73" s="4">
        <f t="shared" si="5"/>
        <v>65</v>
      </c>
      <c r="D73">
        <f t="shared" si="6"/>
        <v>91</v>
      </c>
      <c r="E73">
        <f t="shared" si="7"/>
        <v>63</v>
      </c>
    </row>
    <row r="74" spans="1:5" x14ac:dyDescent="0.3">
      <c r="A74" s="1">
        <v>44785</v>
      </c>
      <c r="B74">
        <v>19</v>
      </c>
      <c r="C74" s="4">
        <f t="shared" si="5"/>
        <v>72</v>
      </c>
      <c r="D74">
        <f t="shared" si="6"/>
        <v>99</v>
      </c>
      <c r="E74">
        <f t="shared" si="7"/>
        <v>68</v>
      </c>
    </row>
    <row r="75" spans="1:5" x14ac:dyDescent="0.3">
      <c r="A75" s="1">
        <v>44786</v>
      </c>
      <c r="B75">
        <v>26</v>
      </c>
      <c r="C75" s="4">
        <f t="shared" si="5"/>
        <v>96</v>
      </c>
      <c r="D75">
        <f t="shared" si="6"/>
        <v>128</v>
      </c>
      <c r="E75">
        <f t="shared" si="7"/>
        <v>84</v>
      </c>
    </row>
    <row r="76" spans="1:5" x14ac:dyDescent="0.3">
      <c r="A76" s="1">
        <v>44787</v>
      </c>
      <c r="B76">
        <v>21</v>
      </c>
      <c r="C76" s="4">
        <f t="shared" si="5"/>
        <v>79</v>
      </c>
      <c r="D76">
        <f t="shared" si="6"/>
        <v>107</v>
      </c>
      <c r="E76">
        <f t="shared" si="7"/>
        <v>72</v>
      </c>
    </row>
    <row r="77" spans="1:5" x14ac:dyDescent="0.3">
      <c r="A77" s="1">
        <v>44788</v>
      </c>
      <c r="B77">
        <v>19</v>
      </c>
      <c r="C77" s="4">
        <f t="shared" si="5"/>
        <v>72</v>
      </c>
      <c r="D77">
        <f t="shared" si="6"/>
        <v>99</v>
      </c>
      <c r="E77">
        <f t="shared" si="7"/>
        <v>68</v>
      </c>
    </row>
    <row r="78" spans="1:5" x14ac:dyDescent="0.3">
      <c r="A78" s="1">
        <v>44789</v>
      </c>
      <c r="B78">
        <v>19</v>
      </c>
      <c r="C78" s="4">
        <f t="shared" si="5"/>
        <v>72</v>
      </c>
      <c r="D78">
        <f t="shared" si="6"/>
        <v>99</v>
      </c>
      <c r="E78">
        <f t="shared" si="7"/>
        <v>68</v>
      </c>
    </row>
    <row r="79" spans="1:5" x14ac:dyDescent="0.3">
      <c r="A79" s="1">
        <v>44790</v>
      </c>
      <c r="B79">
        <v>21</v>
      </c>
      <c r="C79" s="4">
        <f t="shared" si="5"/>
        <v>79</v>
      </c>
      <c r="D79">
        <f t="shared" si="6"/>
        <v>107</v>
      </c>
      <c r="E79">
        <f t="shared" si="7"/>
        <v>72</v>
      </c>
    </row>
    <row r="80" spans="1:5" x14ac:dyDescent="0.3">
      <c r="A80" s="1">
        <v>44791</v>
      </c>
      <c r="B80">
        <v>21</v>
      </c>
      <c r="C80" s="4">
        <f t="shared" si="5"/>
        <v>79</v>
      </c>
      <c r="D80">
        <f t="shared" si="6"/>
        <v>107</v>
      </c>
      <c r="E80">
        <f t="shared" si="7"/>
        <v>72</v>
      </c>
    </row>
    <row r="81" spans="1:5" x14ac:dyDescent="0.3">
      <c r="A81" s="1">
        <v>44792</v>
      </c>
      <c r="B81">
        <v>24</v>
      </c>
      <c r="C81" s="4">
        <f t="shared" si="5"/>
        <v>90</v>
      </c>
      <c r="D81">
        <f t="shared" si="6"/>
        <v>120</v>
      </c>
      <c r="E81">
        <f t="shared" si="7"/>
        <v>80</v>
      </c>
    </row>
    <row r="82" spans="1:5" x14ac:dyDescent="0.3">
      <c r="A82" s="1">
        <v>44793</v>
      </c>
      <c r="B82">
        <v>26</v>
      </c>
      <c r="C82" s="4">
        <f t="shared" si="5"/>
        <v>96</v>
      </c>
      <c r="D82">
        <f t="shared" si="6"/>
        <v>128</v>
      </c>
      <c r="E82">
        <f t="shared" si="7"/>
        <v>84</v>
      </c>
    </row>
    <row r="83" spans="1:5" x14ac:dyDescent="0.3">
      <c r="A83" s="1">
        <v>44794</v>
      </c>
      <c r="B83">
        <v>23</v>
      </c>
      <c r="C83" s="4">
        <f t="shared" si="5"/>
        <v>86</v>
      </c>
      <c r="D83">
        <f t="shared" si="6"/>
        <v>115</v>
      </c>
      <c r="E83">
        <f t="shared" si="7"/>
        <v>77</v>
      </c>
    </row>
    <row r="84" spans="1:5" x14ac:dyDescent="0.3">
      <c r="A84" s="1">
        <v>44795</v>
      </c>
      <c r="B84">
        <v>23</v>
      </c>
      <c r="C84" s="4">
        <f t="shared" si="5"/>
        <v>86</v>
      </c>
      <c r="D84">
        <f t="shared" si="6"/>
        <v>115</v>
      </c>
      <c r="E84">
        <f t="shared" si="7"/>
        <v>77</v>
      </c>
    </row>
    <row r="85" spans="1:5" x14ac:dyDescent="0.3">
      <c r="A85" s="1">
        <v>44796</v>
      </c>
      <c r="B85">
        <v>24</v>
      </c>
      <c r="C85" s="4">
        <f t="shared" si="5"/>
        <v>90</v>
      </c>
      <c r="D85">
        <f t="shared" si="6"/>
        <v>120</v>
      </c>
      <c r="E85">
        <f t="shared" si="7"/>
        <v>80</v>
      </c>
    </row>
    <row r="86" spans="1:5" x14ac:dyDescent="0.3">
      <c r="A86" s="1">
        <v>44797</v>
      </c>
      <c r="B86">
        <v>26</v>
      </c>
      <c r="C86" s="4">
        <f t="shared" si="5"/>
        <v>96</v>
      </c>
      <c r="D86">
        <f t="shared" si="6"/>
        <v>128</v>
      </c>
      <c r="E86">
        <f t="shared" si="7"/>
        <v>84</v>
      </c>
    </row>
    <row r="87" spans="1:5" x14ac:dyDescent="0.3">
      <c r="A87" s="1">
        <v>44798</v>
      </c>
      <c r="B87">
        <v>28</v>
      </c>
      <c r="C87" s="4">
        <f t="shared" si="5"/>
        <v>103</v>
      </c>
      <c r="D87">
        <f t="shared" si="6"/>
        <v>136</v>
      </c>
      <c r="E87">
        <f t="shared" si="7"/>
        <v>89</v>
      </c>
    </row>
    <row r="88" spans="1:5" x14ac:dyDescent="0.3">
      <c r="A88" s="1">
        <v>44799</v>
      </c>
      <c r="B88">
        <v>32</v>
      </c>
      <c r="C88" s="4">
        <f t="shared" si="5"/>
        <v>117</v>
      </c>
      <c r="D88">
        <f t="shared" si="6"/>
        <v>153</v>
      </c>
      <c r="E88">
        <f t="shared" si="7"/>
        <v>98</v>
      </c>
    </row>
    <row r="89" spans="1:5" x14ac:dyDescent="0.3">
      <c r="A89" s="1">
        <v>44800</v>
      </c>
      <c r="B89">
        <v>26</v>
      </c>
      <c r="C89" s="4">
        <f t="shared" si="5"/>
        <v>96</v>
      </c>
      <c r="D89">
        <f t="shared" si="6"/>
        <v>128</v>
      </c>
      <c r="E89">
        <f t="shared" si="7"/>
        <v>84</v>
      </c>
    </row>
    <row r="90" spans="1:5" x14ac:dyDescent="0.3">
      <c r="A90" s="1">
        <v>44801</v>
      </c>
      <c r="B90">
        <v>32</v>
      </c>
      <c r="C90" s="4">
        <f t="shared" si="5"/>
        <v>117</v>
      </c>
      <c r="D90">
        <f t="shared" si="6"/>
        <v>153</v>
      </c>
      <c r="E90">
        <f t="shared" si="7"/>
        <v>98</v>
      </c>
    </row>
    <row r="91" spans="1:5" x14ac:dyDescent="0.3">
      <c r="A91" s="1">
        <v>44802</v>
      </c>
      <c r="B91">
        <v>23</v>
      </c>
      <c r="C91" s="4">
        <f t="shared" si="5"/>
        <v>86</v>
      </c>
      <c r="D91">
        <f t="shared" si="6"/>
        <v>115</v>
      </c>
      <c r="E91">
        <f t="shared" si="7"/>
        <v>77</v>
      </c>
    </row>
    <row r="92" spans="1:5" x14ac:dyDescent="0.3">
      <c r="A92" s="1">
        <v>44803</v>
      </c>
      <c r="B92">
        <v>22</v>
      </c>
      <c r="C92" s="4">
        <f t="shared" si="5"/>
        <v>83</v>
      </c>
      <c r="D92">
        <f t="shared" si="6"/>
        <v>111</v>
      </c>
      <c r="E92">
        <f t="shared" si="7"/>
        <v>75</v>
      </c>
    </row>
    <row r="93" spans="1:5" x14ac:dyDescent="0.3">
      <c r="A93" s="1">
        <v>44804</v>
      </c>
      <c r="B93">
        <v>25</v>
      </c>
      <c r="C93" s="4">
        <f t="shared" si="5"/>
        <v>93</v>
      </c>
      <c r="D93">
        <f t="shared" si="6"/>
        <v>124</v>
      </c>
      <c r="E93">
        <f t="shared" si="7"/>
        <v>82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22209-44AC-4F79-AD03-9F62988FE1B1}">
  <dimension ref="A1:M93"/>
  <sheetViews>
    <sheetView workbookViewId="0">
      <selection activeCell="O16" sqref="O16"/>
    </sheetView>
  </sheetViews>
  <sheetFormatPr defaultRowHeight="14.4" x14ac:dyDescent="0.3"/>
  <cols>
    <col min="1" max="2" width="10.6640625" bestFit="1" customWidth="1"/>
    <col min="3" max="3" width="10" bestFit="1" customWidth="1"/>
    <col min="10" max="10" width="10.109375" bestFit="1" customWidth="1"/>
    <col min="11" max="11" width="12.33203125" bestFit="1" customWidth="1"/>
  </cols>
  <sheetData>
    <row r="1" spans="1:13" x14ac:dyDescent="0.3">
      <c r="A1" t="s">
        <v>0</v>
      </c>
      <c r="B1" t="s">
        <v>1</v>
      </c>
      <c r="C1" t="s">
        <v>11</v>
      </c>
      <c r="D1" t="s">
        <v>6</v>
      </c>
      <c r="E1" t="s">
        <v>7</v>
      </c>
      <c r="F1" t="s">
        <v>21</v>
      </c>
      <c r="G1" t="s">
        <v>20</v>
      </c>
      <c r="K1" t="s">
        <v>5</v>
      </c>
      <c r="L1" t="s">
        <v>6</v>
      </c>
      <c r="M1" t="s">
        <v>7</v>
      </c>
    </row>
    <row r="2" spans="1:13" x14ac:dyDescent="0.3">
      <c r="A2" s="1">
        <v>44713</v>
      </c>
      <c r="B2">
        <v>24</v>
      </c>
      <c r="C2" s="4">
        <f>INT($K$2*(1+$K$3*((B2-24)/2)))</f>
        <v>90</v>
      </c>
      <c r="D2">
        <f t="shared" ref="D2:D65" si="0">INT($L$2*(1+$L$3*((B2-24)/2)))</f>
        <v>120</v>
      </c>
      <c r="E2">
        <f t="shared" ref="E2:E65" si="1">INT($M$2*(1+$M$3*((B2-24)/2)))</f>
        <v>80</v>
      </c>
      <c r="F2">
        <f t="shared" ref="F2:F33" si="2">C2*$K$4 + D2*$L$4 + E2*$M$4</f>
        <v>1710</v>
      </c>
      <c r="G2" s="3">
        <v>1710</v>
      </c>
      <c r="J2" t="s">
        <v>8</v>
      </c>
      <c r="K2">
        <v>90</v>
      </c>
      <c r="L2">
        <v>120</v>
      </c>
      <c r="M2">
        <v>80</v>
      </c>
    </row>
    <row r="3" spans="1:13" x14ac:dyDescent="0.3">
      <c r="A3" s="1">
        <v>44714</v>
      </c>
      <c r="B3">
        <v>25</v>
      </c>
      <c r="C3" s="4">
        <f t="shared" ref="C3:C66" si="3">INT($K$2*(1+$K$3*((B3-24)/2)))</f>
        <v>93</v>
      </c>
      <c r="D3">
        <f t="shared" si="0"/>
        <v>124</v>
      </c>
      <c r="E3">
        <f t="shared" si="1"/>
        <v>82</v>
      </c>
      <c r="F3">
        <f t="shared" si="2"/>
        <v>1763</v>
      </c>
      <c r="G3" s="3">
        <f>G2+F3</f>
        <v>3473</v>
      </c>
      <c r="J3" t="s">
        <v>9</v>
      </c>
      <c r="K3" s="2">
        <v>7.6923076923076927E-2</v>
      </c>
      <c r="L3" s="2">
        <v>6.8965517241379309E-2</v>
      </c>
      <c r="M3" s="2">
        <v>5.8823529411764705E-2</v>
      </c>
    </row>
    <row r="4" spans="1:13" x14ac:dyDescent="0.3">
      <c r="A4" s="1">
        <v>44715</v>
      </c>
      <c r="B4">
        <v>27</v>
      </c>
      <c r="C4" s="4">
        <f t="shared" si="3"/>
        <v>100</v>
      </c>
      <c r="D4">
        <f t="shared" si="0"/>
        <v>132</v>
      </c>
      <c r="E4">
        <f t="shared" si="1"/>
        <v>87</v>
      </c>
      <c r="F4">
        <f t="shared" si="2"/>
        <v>1882</v>
      </c>
      <c r="G4" s="3">
        <f t="shared" ref="G4:G67" si="4">G3+F4</f>
        <v>5355</v>
      </c>
      <c r="J4" t="s">
        <v>10</v>
      </c>
      <c r="K4">
        <v>7</v>
      </c>
      <c r="L4">
        <v>5</v>
      </c>
      <c r="M4">
        <v>6</v>
      </c>
    </row>
    <row r="5" spans="1:13" x14ac:dyDescent="0.3">
      <c r="A5" s="1">
        <v>44716</v>
      </c>
      <c r="B5">
        <v>27</v>
      </c>
      <c r="C5" s="4">
        <f t="shared" si="3"/>
        <v>100</v>
      </c>
      <c r="D5">
        <f t="shared" si="0"/>
        <v>132</v>
      </c>
      <c r="E5">
        <f t="shared" si="1"/>
        <v>87</v>
      </c>
      <c r="F5">
        <f t="shared" si="2"/>
        <v>1882</v>
      </c>
      <c r="G5" s="3">
        <f t="shared" si="4"/>
        <v>7237</v>
      </c>
    </row>
    <row r="6" spans="1:13" x14ac:dyDescent="0.3">
      <c r="A6" s="1">
        <v>44717</v>
      </c>
      <c r="B6">
        <v>27</v>
      </c>
      <c r="C6" s="4">
        <f t="shared" si="3"/>
        <v>100</v>
      </c>
      <c r="D6">
        <f t="shared" si="0"/>
        <v>132</v>
      </c>
      <c r="E6">
        <f t="shared" si="1"/>
        <v>87</v>
      </c>
      <c r="F6">
        <f t="shared" si="2"/>
        <v>1882</v>
      </c>
      <c r="G6" s="3">
        <f t="shared" si="4"/>
        <v>9119</v>
      </c>
    </row>
    <row r="7" spans="1:13" x14ac:dyDescent="0.3">
      <c r="A7" s="1">
        <v>44718</v>
      </c>
      <c r="B7">
        <v>22</v>
      </c>
      <c r="C7" s="4">
        <f t="shared" si="3"/>
        <v>83</v>
      </c>
      <c r="D7">
        <f t="shared" si="0"/>
        <v>111</v>
      </c>
      <c r="E7">
        <f t="shared" si="1"/>
        <v>75</v>
      </c>
      <c r="F7">
        <f t="shared" si="2"/>
        <v>1586</v>
      </c>
      <c r="G7" s="3">
        <f t="shared" si="4"/>
        <v>10705</v>
      </c>
      <c r="J7" t="s">
        <v>22</v>
      </c>
      <c r="K7" t="s">
        <v>23</v>
      </c>
    </row>
    <row r="8" spans="1:13" x14ac:dyDescent="0.3">
      <c r="A8" s="1">
        <v>44719</v>
      </c>
      <c r="B8">
        <v>25</v>
      </c>
      <c r="C8" s="4">
        <f t="shared" si="3"/>
        <v>93</v>
      </c>
      <c r="D8">
        <f t="shared" si="0"/>
        <v>124</v>
      </c>
      <c r="E8">
        <f t="shared" si="1"/>
        <v>82</v>
      </c>
      <c r="F8">
        <f t="shared" si="2"/>
        <v>1763</v>
      </c>
      <c r="G8" s="3">
        <f t="shared" si="4"/>
        <v>12468</v>
      </c>
      <c r="J8" s="1">
        <v>44739</v>
      </c>
      <c r="K8">
        <v>45358</v>
      </c>
    </row>
    <row r="9" spans="1:13" x14ac:dyDescent="0.3">
      <c r="A9" s="1">
        <v>44720</v>
      </c>
      <c r="B9">
        <v>25</v>
      </c>
      <c r="C9" s="4">
        <f t="shared" si="3"/>
        <v>93</v>
      </c>
      <c r="D9">
        <f t="shared" si="0"/>
        <v>124</v>
      </c>
      <c r="E9">
        <f t="shared" si="1"/>
        <v>82</v>
      </c>
      <c r="F9">
        <f t="shared" si="2"/>
        <v>1763</v>
      </c>
      <c r="G9" s="3">
        <f t="shared" si="4"/>
        <v>14231</v>
      </c>
    </row>
    <row r="10" spans="1:13" x14ac:dyDescent="0.3">
      <c r="A10" s="1">
        <v>44721</v>
      </c>
      <c r="B10">
        <v>21</v>
      </c>
      <c r="C10" s="4">
        <f t="shared" si="3"/>
        <v>79</v>
      </c>
      <c r="D10">
        <f t="shared" si="0"/>
        <v>107</v>
      </c>
      <c r="E10">
        <f t="shared" si="1"/>
        <v>72</v>
      </c>
      <c r="F10">
        <f t="shared" si="2"/>
        <v>1520</v>
      </c>
      <c r="G10" s="3">
        <f t="shared" si="4"/>
        <v>15751</v>
      </c>
    </row>
    <row r="11" spans="1:13" x14ac:dyDescent="0.3">
      <c r="A11" s="1">
        <v>44722</v>
      </c>
      <c r="B11">
        <v>21</v>
      </c>
      <c r="C11" s="4">
        <f t="shared" si="3"/>
        <v>79</v>
      </c>
      <c r="D11">
        <f t="shared" si="0"/>
        <v>107</v>
      </c>
      <c r="E11">
        <f t="shared" si="1"/>
        <v>72</v>
      </c>
      <c r="F11">
        <f t="shared" si="2"/>
        <v>1520</v>
      </c>
      <c r="G11" s="3">
        <f t="shared" si="4"/>
        <v>17271</v>
      </c>
    </row>
    <row r="12" spans="1:13" x14ac:dyDescent="0.3">
      <c r="A12" s="1">
        <v>44723</v>
      </c>
      <c r="B12">
        <v>19</v>
      </c>
      <c r="C12" s="4">
        <f t="shared" si="3"/>
        <v>72</v>
      </c>
      <c r="D12">
        <f t="shared" si="0"/>
        <v>99</v>
      </c>
      <c r="E12">
        <f t="shared" si="1"/>
        <v>68</v>
      </c>
      <c r="F12">
        <f t="shared" si="2"/>
        <v>1407</v>
      </c>
      <c r="G12" s="3">
        <f t="shared" si="4"/>
        <v>18678</v>
      </c>
    </row>
    <row r="13" spans="1:13" x14ac:dyDescent="0.3">
      <c r="A13" s="1">
        <v>44724</v>
      </c>
      <c r="B13">
        <v>19</v>
      </c>
      <c r="C13" s="4">
        <f t="shared" si="3"/>
        <v>72</v>
      </c>
      <c r="D13">
        <f t="shared" si="0"/>
        <v>99</v>
      </c>
      <c r="E13">
        <f t="shared" si="1"/>
        <v>68</v>
      </c>
      <c r="F13">
        <f t="shared" si="2"/>
        <v>1407</v>
      </c>
      <c r="G13" s="3">
        <f t="shared" si="4"/>
        <v>20085</v>
      </c>
    </row>
    <row r="14" spans="1:13" x14ac:dyDescent="0.3">
      <c r="A14" s="1">
        <v>44725</v>
      </c>
      <c r="B14">
        <v>15</v>
      </c>
      <c r="C14" s="4">
        <f t="shared" si="3"/>
        <v>58</v>
      </c>
      <c r="D14">
        <f t="shared" si="0"/>
        <v>82</v>
      </c>
      <c r="E14">
        <f t="shared" si="1"/>
        <v>58</v>
      </c>
      <c r="F14">
        <f t="shared" si="2"/>
        <v>1164</v>
      </c>
      <c r="G14" s="3">
        <f t="shared" si="4"/>
        <v>21249</v>
      </c>
    </row>
    <row r="15" spans="1:13" x14ac:dyDescent="0.3">
      <c r="A15" s="1">
        <v>44726</v>
      </c>
      <c r="B15">
        <v>21</v>
      </c>
      <c r="C15" s="4">
        <f t="shared" si="3"/>
        <v>79</v>
      </c>
      <c r="D15">
        <f t="shared" si="0"/>
        <v>107</v>
      </c>
      <c r="E15">
        <f t="shared" si="1"/>
        <v>72</v>
      </c>
      <c r="F15">
        <f t="shared" si="2"/>
        <v>1520</v>
      </c>
      <c r="G15" s="3">
        <f t="shared" si="4"/>
        <v>22769</v>
      </c>
    </row>
    <row r="16" spans="1:13" x14ac:dyDescent="0.3">
      <c r="A16" s="1">
        <v>44727</v>
      </c>
      <c r="B16">
        <v>23</v>
      </c>
      <c r="C16" s="4">
        <f t="shared" si="3"/>
        <v>86</v>
      </c>
      <c r="D16">
        <f t="shared" si="0"/>
        <v>115</v>
      </c>
      <c r="E16">
        <f t="shared" si="1"/>
        <v>77</v>
      </c>
      <c r="F16">
        <f t="shared" si="2"/>
        <v>1639</v>
      </c>
      <c r="G16" s="3">
        <f t="shared" si="4"/>
        <v>24408</v>
      </c>
    </row>
    <row r="17" spans="1:7" x14ac:dyDescent="0.3">
      <c r="A17" s="1">
        <v>44728</v>
      </c>
      <c r="B17">
        <v>23</v>
      </c>
      <c r="C17" s="4">
        <f t="shared" si="3"/>
        <v>86</v>
      </c>
      <c r="D17">
        <f t="shared" si="0"/>
        <v>115</v>
      </c>
      <c r="E17">
        <f t="shared" si="1"/>
        <v>77</v>
      </c>
      <c r="F17">
        <f t="shared" si="2"/>
        <v>1639</v>
      </c>
      <c r="G17" s="3">
        <f t="shared" si="4"/>
        <v>26047</v>
      </c>
    </row>
    <row r="18" spans="1:7" x14ac:dyDescent="0.3">
      <c r="A18" s="1">
        <v>44729</v>
      </c>
      <c r="B18">
        <v>16</v>
      </c>
      <c r="C18" s="4">
        <f t="shared" si="3"/>
        <v>62</v>
      </c>
      <c r="D18">
        <f t="shared" si="0"/>
        <v>86</v>
      </c>
      <c r="E18">
        <f t="shared" si="1"/>
        <v>61</v>
      </c>
      <c r="F18">
        <f t="shared" si="2"/>
        <v>1230</v>
      </c>
      <c r="G18" s="3">
        <f t="shared" si="4"/>
        <v>27277</v>
      </c>
    </row>
    <row r="19" spans="1:7" x14ac:dyDescent="0.3">
      <c r="A19" s="1">
        <v>44730</v>
      </c>
      <c r="B19">
        <v>21</v>
      </c>
      <c r="C19" s="4">
        <f t="shared" si="3"/>
        <v>79</v>
      </c>
      <c r="D19">
        <f t="shared" si="0"/>
        <v>107</v>
      </c>
      <c r="E19">
        <f t="shared" si="1"/>
        <v>72</v>
      </c>
      <c r="F19">
        <f t="shared" si="2"/>
        <v>1520</v>
      </c>
      <c r="G19" s="3">
        <f t="shared" si="4"/>
        <v>28797</v>
      </c>
    </row>
    <row r="20" spans="1:7" x14ac:dyDescent="0.3">
      <c r="A20" s="1">
        <v>44731</v>
      </c>
      <c r="B20">
        <v>22</v>
      </c>
      <c r="C20" s="4">
        <f t="shared" si="3"/>
        <v>83</v>
      </c>
      <c r="D20">
        <f t="shared" si="0"/>
        <v>111</v>
      </c>
      <c r="E20">
        <f t="shared" si="1"/>
        <v>75</v>
      </c>
      <c r="F20">
        <f t="shared" si="2"/>
        <v>1586</v>
      </c>
      <c r="G20" s="3">
        <f t="shared" si="4"/>
        <v>30383</v>
      </c>
    </row>
    <row r="21" spans="1:7" x14ac:dyDescent="0.3">
      <c r="A21" s="1">
        <v>44732</v>
      </c>
      <c r="B21">
        <v>22</v>
      </c>
      <c r="C21" s="4">
        <f t="shared" si="3"/>
        <v>83</v>
      </c>
      <c r="D21">
        <f t="shared" si="0"/>
        <v>111</v>
      </c>
      <c r="E21">
        <f t="shared" si="1"/>
        <v>75</v>
      </c>
      <c r="F21">
        <f t="shared" si="2"/>
        <v>1586</v>
      </c>
      <c r="G21" s="3">
        <f t="shared" si="4"/>
        <v>31969</v>
      </c>
    </row>
    <row r="22" spans="1:7" x14ac:dyDescent="0.3">
      <c r="A22" s="1">
        <v>44733</v>
      </c>
      <c r="B22">
        <v>22</v>
      </c>
      <c r="C22" s="4">
        <f t="shared" si="3"/>
        <v>83</v>
      </c>
      <c r="D22">
        <f t="shared" si="0"/>
        <v>111</v>
      </c>
      <c r="E22">
        <f t="shared" si="1"/>
        <v>75</v>
      </c>
      <c r="F22">
        <f t="shared" si="2"/>
        <v>1586</v>
      </c>
      <c r="G22" s="3">
        <f t="shared" si="4"/>
        <v>33555</v>
      </c>
    </row>
    <row r="23" spans="1:7" x14ac:dyDescent="0.3">
      <c r="A23" s="1">
        <v>44734</v>
      </c>
      <c r="B23">
        <v>28</v>
      </c>
      <c r="C23" s="4">
        <f t="shared" si="3"/>
        <v>103</v>
      </c>
      <c r="D23">
        <f t="shared" si="0"/>
        <v>136</v>
      </c>
      <c r="E23">
        <f t="shared" si="1"/>
        <v>89</v>
      </c>
      <c r="F23">
        <f t="shared" si="2"/>
        <v>1935</v>
      </c>
      <c r="G23" s="3">
        <f t="shared" si="4"/>
        <v>35490</v>
      </c>
    </row>
    <row r="24" spans="1:7" x14ac:dyDescent="0.3">
      <c r="A24" s="1">
        <v>44735</v>
      </c>
      <c r="B24">
        <v>31</v>
      </c>
      <c r="C24" s="4">
        <f t="shared" si="3"/>
        <v>114</v>
      </c>
      <c r="D24">
        <f t="shared" si="0"/>
        <v>148</v>
      </c>
      <c r="E24">
        <f t="shared" si="1"/>
        <v>96</v>
      </c>
      <c r="F24">
        <f t="shared" si="2"/>
        <v>2114</v>
      </c>
      <c r="G24" s="3">
        <f t="shared" si="4"/>
        <v>37604</v>
      </c>
    </row>
    <row r="25" spans="1:7" x14ac:dyDescent="0.3">
      <c r="A25" s="1">
        <v>44736</v>
      </c>
      <c r="B25">
        <v>33</v>
      </c>
      <c r="C25" s="4">
        <f t="shared" si="3"/>
        <v>121</v>
      </c>
      <c r="D25">
        <f t="shared" si="0"/>
        <v>157</v>
      </c>
      <c r="E25">
        <f t="shared" si="1"/>
        <v>101</v>
      </c>
      <c r="F25">
        <f t="shared" si="2"/>
        <v>2238</v>
      </c>
      <c r="G25" s="3">
        <f t="shared" si="4"/>
        <v>39842</v>
      </c>
    </row>
    <row r="26" spans="1:7" x14ac:dyDescent="0.3">
      <c r="A26" s="1">
        <v>44737</v>
      </c>
      <c r="B26">
        <v>33</v>
      </c>
      <c r="C26" s="4">
        <f t="shared" si="3"/>
        <v>121</v>
      </c>
      <c r="D26">
        <f t="shared" si="0"/>
        <v>157</v>
      </c>
      <c r="E26">
        <f t="shared" si="1"/>
        <v>101</v>
      </c>
      <c r="F26">
        <f t="shared" si="2"/>
        <v>2238</v>
      </c>
      <c r="G26" s="3">
        <f t="shared" si="4"/>
        <v>42080</v>
      </c>
    </row>
    <row r="27" spans="1:7" x14ac:dyDescent="0.3">
      <c r="A27" s="1">
        <v>44738</v>
      </c>
      <c r="B27">
        <v>23</v>
      </c>
      <c r="C27" s="4">
        <f t="shared" si="3"/>
        <v>86</v>
      </c>
      <c r="D27">
        <f t="shared" si="0"/>
        <v>115</v>
      </c>
      <c r="E27">
        <f t="shared" si="1"/>
        <v>77</v>
      </c>
      <c r="F27">
        <f t="shared" si="2"/>
        <v>1639</v>
      </c>
      <c r="G27" s="3">
        <f t="shared" si="4"/>
        <v>43719</v>
      </c>
    </row>
    <row r="28" spans="1:7" x14ac:dyDescent="0.3">
      <c r="A28" s="1">
        <v>44739</v>
      </c>
      <c r="B28">
        <v>23</v>
      </c>
      <c r="C28" s="4">
        <f t="shared" si="3"/>
        <v>86</v>
      </c>
      <c r="D28">
        <f t="shared" si="0"/>
        <v>115</v>
      </c>
      <c r="E28">
        <f t="shared" si="1"/>
        <v>77</v>
      </c>
      <c r="F28">
        <f t="shared" si="2"/>
        <v>1639</v>
      </c>
      <c r="G28" s="3">
        <f t="shared" si="4"/>
        <v>45358</v>
      </c>
    </row>
    <row r="29" spans="1:7" x14ac:dyDescent="0.3">
      <c r="A29" s="1">
        <v>44740</v>
      </c>
      <c r="B29">
        <v>19</v>
      </c>
      <c r="C29" s="4">
        <f t="shared" si="3"/>
        <v>72</v>
      </c>
      <c r="D29">
        <f t="shared" si="0"/>
        <v>99</v>
      </c>
      <c r="E29">
        <f t="shared" si="1"/>
        <v>68</v>
      </c>
      <c r="F29">
        <f t="shared" si="2"/>
        <v>1407</v>
      </c>
      <c r="G29" s="3">
        <f t="shared" si="4"/>
        <v>46765</v>
      </c>
    </row>
    <row r="30" spans="1:7" x14ac:dyDescent="0.3">
      <c r="A30" s="1">
        <v>44741</v>
      </c>
      <c r="B30">
        <v>24</v>
      </c>
      <c r="C30" s="4">
        <f t="shared" si="3"/>
        <v>90</v>
      </c>
      <c r="D30">
        <f t="shared" si="0"/>
        <v>120</v>
      </c>
      <c r="E30">
        <f t="shared" si="1"/>
        <v>80</v>
      </c>
      <c r="F30">
        <f t="shared" si="2"/>
        <v>1710</v>
      </c>
      <c r="G30" s="3">
        <f t="shared" si="4"/>
        <v>48475</v>
      </c>
    </row>
    <row r="31" spans="1:7" x14ac:dyDescent="0.3">
      <c r="A31" s="1">
        <v>44742</v>
      </c>
      <c r="B31">
        <v>25</v>
      </c>
      <c r="C31" s="4">
        <f t="shared" si="3"/>
        <v>93</v>
      </c>
      <c r="D31">
        <f t="shared" si="0"/>
        <v>124</v>
      </c>
      <c r="E31">
        <f t="shared" si="1"/>
        <v>82</v>
      </c>
      <c r="F31">
        <f t="shared" si="2"/>
        <v>1763</v>
      </c>
      <c r="G31" s="3">
        <f t="shared" si="4"/>
        <v>50238</v>
      </c>
    </row>
    <row r="32" spans="1:7" x14ac:dyDescent="0.3">
      <c r="A32" s="1">
        <v>44743</v>
      </c>
      <c r="B32">
        <v>27</v>
      </c>
      <c r="C32" s="4">
        <f t="shared" si="3"/>
        <v>100</v>
      </c>
      <c r="D32">
        <f t="shared" si="0"/>
        <v>132</v>
      </c>
      <c r="E32">
        <f t="shared" si="1"/>
        <v>87</v>
      </c>
      <c r="F32">
        <f t="shared" si="2"/>
        <v>1882</v>
      </c>
      <c r="G32" s="3">
        <f t="shared" si="4"/>
        <v>52120</v>
      </c>
    </row>
    <row r="33" spans="1:7" x14ac:dyDescent="0.3">
      <c r="A33" s="1">
        <v>44744</v>
      </c>
      <c r="B33">
        <v>27</v>
      </c>
      <c r="C33" s="4">
        <f t="shared" si="3"/>
        <v>100</v>
      </c>
      <c r="D33">
        <f t="shared" si="0"/>
        <v>132</v>
      </c>
      <c r="E33">
        <f t="shared" si="1"/>
        <v>87</v>
      </c>
      <c r="F33">
        <f t="shared" si="2"/>
        <v>1882</v>
      </c>
      <c r="G33" s="3">
        <f t="shared" si="4"/>
        <v>54002</v>
      </c>
    </row>
    <row r="34" spans="1:7" x14ac:dyDescent="0.3">
      <c r="A34" s="1">
        <v>44745</v>
      </c>
      <c r="B34">
        <v>21</v>
      </c>
      <c r="C34" s="4">
        <f t="shared" si="3"/>
        <v>79</v>
      </c>
      <c r="D34">
        <f t="shared" si="0"/>
        <v>107</v>
      </c>
      <c r="E34">
        <f t="shared" si="1"/>
        <v>72</v>
      </c>
      <c r="F34">
        <f t="shared" ref="F34:F65" si="5">C34*$K$4 + D34*$L$4 + E34*$M$4</f>
        <v>1520</v>
      </c>
      <c r="G34" s="3">
        <f t="shared" si="4"/>
        <v>55522</v>
      </c>
    </row>
    <row r="35" spans="1:7" x14ac:dyDescent="0.3">
      <c r="A35" s="1">
        <v>44746</v>
      </c>
      <c r="B35">
        <v>21</v>
      </c>
      <c r="C35" s="4">
        <f t="shared" si="3"/>
        <v>79</v>
      </c>
      <c r="D35">
        <f t="shared" si="0"/>
        <v>107</v>
      </c>
      <c r="E35">
        <f t="shared" si="1"/>
        <v>72</v>
      </c>
      <c r="F35">
        <f t="shared" si="5"/>
        <v>1520</v>
      </c>
      <c r="G35" s="3">
        <f t="shared" si="4"/>
        <v>57042</v>
      </c>
    </row>
    <row r="36" spans="1:7" x14ac:dyDescent="0.3">
      <c r="A36" s="1">
        <v>44747</v>
      </c>
      <c r="B36">
        <v>25</v>
      </c>
      <c r="C36" s="4">
        <f t="shared" si="3"/>
        <v>93</v>
      </c>
      <c r="D36">
        <f t="shared" si="0"/>
        <v>124</v>
      </c>
      <c r="E36">
        <f t="shared" si="1"/>
        <v>82</v>
      </c>
      <c r="F36">
        <f t="shared" si="5"/>
        <v>1763</v>
      </c>
      <c r="G36" s="3">
        <f t="shared" si="4"/>
        <v>58805</v>
      </c>
    </row>
    <row r="37" spans="1:7" x14ac:dyDescent="0.3">
      <c r="A37" s="1">
        <v>44748</v>
      </c>
      <c r="B37">
        <v>19</v>
      </c>
      <c r="C37" s="4">
        <f t="shared" si="3"/>
        <v>72</v>
      </c>
      <c r="D37">
        <f t="shared" si="0"/>
        <v>99</v>
      </c>
      <c r="E37">
        <f t="shared" si="1"/>
        <v>68</v>
      </c>
      <c r="F37">
        <f t="shared" si="5"/>
        <v>1407</v>
      </c>
      <c r="G37" s="3">
        <f t="shared" si="4"/>
        <v>60212</v>
      </c>
    </row>
    <row r="38" spans="1:7" x14ac:dyDescent="0.3">
      <c r="A38" s="1">
        <v>44749</v>
      </c>
      <c r="B38">
        <v>21</v>
      </c>
      <c r="C38" s="4">
        <f t="shared" si="3"/>
        <v>79</v>
      </c>
      <c r="D38">
        <f t="shared" si="0"/>
        <v>107</v>
      </c>
      <c r="E38">
        <f t="shared" si="1"/>
        <v>72</v>
      </c>
      <c r="F38">
        <f t="shared" si="5"/>
        <v>1520</v>
      </c>
      <c r="G38" s="3">
        <f t="shared" si="4"/>
        <v>61732</v>
      </c>
    </row>
    <row r="39" spans="1:7" x14ac:dyDescent="0.3">
      <c r="A39" s="1">
        <v>44750</v>
      </c>
      <c r="B39">
        <v>24</v>
      </c>
      <c r="C39" s="4">
        <f t="shared" si="3"/>
        <v>90</v>
      </c>
      <c r="D39">
        <f t="shared" si="0"/>
        <v>120</v>
      </c>
      <c r="E39">
        <f t="shared" si="1"/>
        <v>80</v>
      </c>
      <c r="F39">
        <f t="shared" si="5"/>
        <v>1710</v>
      </c>
      <c r="G39" s="3">
        <f t="shared" si="4"/>
        <v>63442</v>
      </c>
    </row>
    <row r="40" spans="1:7" x14ac:dyDescent="0.3">
      <c r="A40" s="1">
        <v>44751</v>
      </c>
      <c r="B40">
        <v>19</v>
      </c>
      <c r="C40" s="4">
        <f t="shared" si="3"/>
        <v>72</v>
      </c>
      <c r="D40">
        <f t="shared" si="0"/>
        <v>99</v>
      </c>
      <c r="E40">
        <f t="shared" si="1"/>
        <v>68</v>
      </c>
      <c r="F40">
        <f t="shared" si="5"/>
        <v>1407</v>
      </c>
      <c r="G40" s="3">
        <f t="shared" si="4"/>
        <v>64849</v>
      </c>
    </row>
    <row r="41" spans="1:7" x14ac:dyDescent="0.3">
      <c r="A41" s="1">
        <v>44752</v>
      </c>
      <c r="B41">
        <v>28</v>
      </c>
      <c r="C41" s="4">
        <f t="shared" si="3"/>
        <v>103</v>
      </c>
      <c r="D41">
        <f t="shared" si="0"/>
        <v>136</v>
      </c>
      <c r="E41">
        <f t="shared" si="1"/>
        <v>89</v>
      </c>
      <c r="F41">
        <f t="shared" si="5"/>
        <v>1935</v>
      </c>
      <c r="G41" s="3">
        <f t="shared" si="4"/>
        <v>66784</v>
      </c>
    </row>
    <row r="42" spans="1:7" x14ac:dyDescent="0.3">
      <c r="A42" s="1">
        <v>44753</v>
      </c>
      <c r="B42">
        <v>27</v>
      </c>
      <c r="C42" s="4">
        <f t="shared" si="3"/>
        <v>100</v>
      </c>
      <c r="D42">
        <f t="shared" si="0"/>
        <v>132</v>
      </c>
      <c r="E42">
        <f t="shared" si="1"/>
        <v>87</v>
      </c>
      <c r="F42">
        <f t="shared" si="5"/>
        <v>1882</v>
      </c>
      <c r="G42" s="3">
        <f t="shared" si="4"/>
        <v>68666</v>
      </c>
    </row>
    <row r="43" spans="1:7" x14ac:dyDescent="0.3">
      <c r="A43" s="1">
        <v>44754</v>
      </c>
      <c r="B43">
        <v>24</v>
      </c>
      <c r="C43" s="4">
        <f t="shared" si="3"/>
        <v>90</v>
      </c>
      <c r="D43">
        <f t="shared" si="0"/>
        <v>120</v>
      </c>
      <c r="E43">
        <f t="shared" si="1"/>
        <v>80</v>
      </c>
      <c r="F43">
        <f t="shared" si="5"/>
        <v>1710</v>
      </c>
      <c r="G43" s="3">
        <f t="shared" si="4"/>
        <v>70376</v>
      </c>
    </row>
    <row r="44" spans="1:7" x14ac:dyDescent="0.3">
      <c r="A44" s="1">
        <v>44755</v>
      </c>
      <c r="B44">
        <v>22</v>
      </c>
      <c r="C44" s="4">
        <f t="shared" si="3"/>
        <v>83</v>
      </c>
      <c r="D44">
        <f t="shared" si="0"/>
        <v>111</v>
      </c>
      <c r="E44">
        <f t="shared" si="1"/>
        <v>75</v>
      </c>
      <c r="F44">
        <f t="shared" si="5"/>
        <v>1586</v>
      </c>
      <c r="G44" s="3">
        <f t="shared" si="4"/>
        <v>71962</v>
      </c>
    </row>
    <row r="45" spans="1:7" x14ac:dyDescent="0.3">
      <c r="A45" s="1">
        <v>44756</v>
      </c>
      <c r="B45">
        <v>17</v>
      </c>
      <c r="C45" s="4">
        <f t="shared" si="3"/>
        <v>65</v>
      </c>
      <c r="D45">
        <f t="shared" si="0"/>
        <v>91</v>
      </c>
      <c r="E45">
        <f t="shared" si="1"/>
        <v>63</v>
      </c>
      <c r="F45">
        <f t="shared" si="5"/>
        <v>1288</v>
      </c>
      <c r="G45" s="3">
        <f t="shared" si="4"/>
        <v>73250</v>
      </c>
    </row>
    <row r="46" spans="1:7" x14ac:dyDescent="0.3">
      <c r="A46" s="1">
        <v>44757</v>
      </c>
      <c r="B46">
        <v>18</v>
      </c>
      <c r="C46" s="4">
        <f t="shared" si="3"/>
        <v>69</v>
      </c>
      <c r="D46">
        <f t="shared" si="0"/>
        <v>95</v>
      </c>
      <c r="E46">
        <f t="shared" si="1"/>
        <v>65</v>
      </c>
      <c r="F46">
        <f t="shared" si="5"/>
        <v>1348</v>
      </c>
      <c r="G46" s="3">
        <f t="shared" si="4"/>
        <v>74598</v>
      </c>
    </row>
    <row r="47" spans="1:7" x14ac:dyDescent="0.3">
      <c r="A47" s="1">
        <v>44758</v>
      </c>
      <c r="B47">
        <v>23</v>
      </c>
      <c r="C47" s="4">
        <f t="shared" si="3"/>
        <v>86</v>
      </c>
      <c r="D47">
        <f t="shared" si="0"/>
        <v>115</v>
      </c>
      <c r="E47">
        <f t="shared" si="1"/>
        <v>77</v>
      </c>
      <c r="F47">
        <f t="shared" si="5"/>
        <v>1639</v>
      </c>
      <c r="G47" s="3">
        <f t="shared" si="4"/>
        <v>76237</v>
      </c>
    </row>
    <row r="48" spans="1:7" x14ac:dyDescent="0.3">
      <c r="A48" s="1">
        <v>44759</v>
      </c>
      <c r="B48">
        <v>23</v>
      </c>
      <c r="C48" s="4">
        <f t="shared" si="3"/>
        <v>86</v>
      </c>
      <c r="D48">
        <f t="shared" si="0"/>
        <v>115</v>
      </c>
      <c r="E48">
        <f t="shared" si="1"/>
        <v>77</v>
      </c>
      <c r="F48">
        <f t="shared" si="5"/>
        <v>1639</v>
      </c>
      <c r="G48" s="3">
        <f t="shared" si="4"/>
        <v>77876</v>
      </c>
    </row>
    <row r="49" spans="1:7" x14ac:dyDescent="0.3">
      <c r="A49" s="1">
        <v>44760</v>
      </c>
      <c r="B49">
        <v>19</v>
      </c>
      <c r="C49" s="4">
        <f t="shared" si="3"/>
        <v>72</v>
      </c>
      <c r="D49">
        <f t="shared" si="0"/>
        <v>99</v>
      </c>
      <c r="E49">
        <f t="shared" si="1"/>
        <v>68</v>
      </c>
      <c r="F49">
        <f t="shared" si="5"/>
        <v>1407</v>
      </c>
      <c r="G49" s="3">
        <f t="shared" si="4"/>
        <v>79283</v>
      </c>
    </row>
    <row r="50" spans="1:7" x14ac:dyDescent="0.3">
      <c r="A50" s="1">
        <v>44761</v>
      </c>
      <c r="B50">
        <v>21</v>
      </c>
      <c r="C50" s="4">
        <f t="shared" si="3"/>
        <v>79</v>
      </c>
      <c r="D50">
        <f t="shared" si="0"/>
        <v>107</v>
      </c>
      <c r="E50">
        <f t="shared" si="1"/>
        <v>72</v>
      </c>
      <c r="F50">
        <f t="shared" si="5"/>
        <v>1520</v>
      </c>
      <c r="G50" s="3">
        <f t="shared" si="4"/>
        <v>80803</v>
      </c>
    </row>
    <row r="51" spans="1:7" x14ac:dyDescent="0.3">
      <c r="A51" s="1">
        <v>44762</v>
      </c>
      <c r="B51">
        <v>25</v>
      </c>
      <c r="C51" s="4">
        <f t="shared" si="3"/>
        <v>93</v>
      </c>
      <c r="D51">
        <f t="shared" si="0"/>
        <v>124</v>
      </c>
      <c r="E51">
        <f t="shared" si="1"/>
        <v>82</v>
      </c>
      <c r="F51">
        <f t="shared" si="5"/>
        <v>1763</v>
      </c>
      <c r="G51" s="3">
        <f t="shared" si="4"/>
        <v>82566</v>
      </c>
    </row>
    <row r="52" spans="1:7" x14ac:dyDescent="0.3">
      <c r="A52" s="1">
        <v>44763</v>
      </c>
      <c r="B52">
        <v>28</v>
      </c>
      <c r="C52" s="4">
        <f t="shared" si="3"/>
        <v>103</v>
      </c>
      <c r="D52">
        <f t="shared" si="0"/>
        <v>136</v>
      </c>
      <c r="E52">
        <f t="shared" si="1"/>
        <v>89</v>
      </c>
      <c r="F52">
        <f t="shared" si="5"/>
        <v>1935</v>
      </c>
      <c r="G52" s="3">
        <f t="shared" si="4"/>
        <v>84501</v>
      </c>
    </row>
    <row r="53" spans="1:7" x14ac:dyDescent="0.3">
      <c r="A53" s="1">
        <v>44764</v>
      </c>
      <c r="B53">
        <v>27</v>
      </c>
      <c r="C53" s="4">
        <f t="shared" si="3"/>
        <v>100</v>
      </c>
      <c r="D53">
        <f t="shared" si="0"/>
        <v>132</v>
      </c>
      <c r="E53">
        <f t="shared" si="1"/>
        <v>87</v>
      </c>
      <c r="F53">
        <f t="shared" si="5"/>
        <v>1882</v>
      </c>
      <c r="G53" s="3">
        <f t="shared" si="4"/>
        <v>86383</v>
      </c>
    </row>
    <row r="54" spans="1:7" x14ac:dyDescent="0.3">
      <c r="A54" s="1">
        <v>44765</v>
      </c>
      <c r="B54">
        <v>23</v>
      </c>
      <c r="C54" s="4">
        <f t="shared" si="3"/>
        <v>86</v>
      </c>
      <c r="D54">
        <f t="shared" si="0"/>
        <v>115</v>
      </c>
      <c r="E54">
        <f t="shared" si="1"/>
        <v>77</v>
      </c>
      <c r="F54">
        <f t="shared" si="5"/>
        <v>1639</v>
      </c>
      <c r="G54" s="3">
        <f t="shared" si="4"/>
        <v>88022</v>
      </c>
    </row>
    <row r="55" spans="1:7" x14ac:dyDescent="0.3">
      <c r="A55" s="1">
        <v>44766</v>
      </c>
      <c r="B55">
        <v>26</v>
      </c>
      <c r="C55" s="4">
        <f t="shared" si="3"/>
        <v>96</v>
      </c>
      <c r="D55">
        <f t="shared" si="0"/>
        <v>128</v>
      </c>
      <c r="E55">
        <f t="shared" si="1"/>
        <v>84</v>
      </c>
      <c r="F55">
        <f t="shared" si="5"/>
        <v>1816</v>
      </c>
      <c r="G55" s="3">
        <f t="shared" si="4"/>
        <v>89838</v>
      </c>
    </row>
    <row r="56" spans="1:7" x14ac:dyDescent="0.3">
      <c r="A56" s="1">
        <v>44767</v>
      </c>
      <c r="B56">
        <v>29</v>
      </c>
      <c r="C56" s="4">
        <f t="shared" si="3"/>
        <v>107</v>
      </c>
      <c r="D56">
        <f t="shared" si="0"/>
        <v>140</v>
      </c>
      <c r="E56">
        <f t="shared" si="1"/>
        <v>91</v>
      </c>
      <c r="F56">
        <f t="shared" si="5"/>
        <v>1995</v>
      </c>
      <c r="G56" s="3">
        <f t="shared" si="4"/>
        <v>91833</v>
      </c>
    </row>
    <row r="57" spans="1:7" x14ac:dyDescent="0.3">
      <c r="A57" s="1">
        <v>44768</v>
      </c>
      <c r="B57">
        <v>26</v>
      </c>
      <c r="C57" s="4">
        <f t="shared" si="3"/>
        <v>96</v>
      </c>
      <c r="D57">
        <f t="shared" si="0"/>
        <v>128</v>
      </c>
      <c r="E57">
        <f t="shared" si="1"/>
        <v>84</v>
      </c>
      <c r="F57">
        <f t="shared" si="5"/>
        <v>1816</v>
      </c>
      <c r="G57" s="3">
        <f t="shared" si="4"/>
        <v>93649</v>
      </c>
    </row>
    <row r="58" spans="1:7" x14ac:dyDescent="0.3">
      <c r="A58" s="1">
        <v>44769</v>
      </c>
      <c r="B58">
        <v>27</v>
      </c>
      <c r="C58" s="4">
        <f t="shared" si="3"/>
        <v>100</v>
      </c>
      <c r="D58">
        <f t="shared" si="0"/>
        <v>132</v>
      </c>
      <c r="E58">
        <f t="shared" si="1"/>
        <v>87</v>
      </c>
      <c r="F58">
        <f t="shared" si="5"/>
        <v>1882</v>
      </c>
      <c r="G58" s="3">
        <f t="shared" si="4"/>
        <v>95531</v>
      </c>
    </row>
    <row r="59" spans="1:7" x14ac:dyDescent="0.3">
      <c r="A59" s="1">
        <v>44770</v>
      </c>
      <c r="B59">
        <v>24</v>
      </c>
      <c r="C59" s="4">
        <f t="shared" si="3"/>
        <v>90</v>
      </c>
      <c r="D59">
        <f t="shared" si="0"/>
        <v>120</v>
      </c>
      <c r="E59">
        <f t="shared" si="1"/>
        <v>80</v>
      </c>
      <c r="F59">
        <f t="shared" si="5"/>
        <v>1710</v>
      </c>
      <c r="G59" s="3">
        <f t="shared" si="4"/>
        <v>97241</v>
      </c>
    </row>
    <row r="60" spans="1:7" x14ac:dyDescent="0.3">
      <c r="A60" s="1">
        <v>44771</v>
      </c>
      <c r="B60">
        <v>26</v>
      </c>
      <c r="C60" s="4">
        <f t="shared" si="3"/>
        <v>96</v>
      </c>
      <c r="D60">
        <f t="shared" si="0"/>
        <v>128</v>
      </c>
      <c r="E60">
        <f t="shared" si="1"/>
        <v>84</v>
      </c>
      <c r="F60">
        <f t="shared" si="5"/>
        <v>1816</v>
      </c>
      <c r="G60" s="3">
        <f t="shared" si="4"/>
        <v>99057</v>
      </c>
    </row>
    <row r="61" spans="1:7" x14ac:dyDescent="0.3">
      <c r="A61" s="1">
        <v>44772</v>
      </c>
      <c r="B61">
        <v>25</v>
      </c>
      <c r="C61" s="4">
        <f t="shared" si="3"/>
        <v>93</v>
      </c>
      <c r="D61">
        <f t="shared" si="0"/>
        <v>124</v>
      </c>
      <c r="E61">
        <f t="shared" si="1"/>
        <v>82</v>
      </c>
      <c r="F61">
        <f t="shared" si="5"/>
        <v>1763</v>
      </c>
      <c r="G61" s="3">
        <f t="shared" si="4"/>
        <v>100820</v>
      </c>
    </row>
    <row r="62" spans="1:7" x14ac:dyDescent="0.3">
      <c r="A62" s="1">
        <v>44773</v>
      </c>
      <c r="B62">
        <v>24</v>
      </c>
      <c r="C62" s="4">
        <f t="shared" si="3"/>
        <v>90</v>
      </c>
      <c r="D62">
        <f t="shared" si="0"/>
        <v>120</v>
      </c>
      <c r="E62">
        <f t="shared" si="1"/>
        <v>80</v>
      </c>
      <c r="F62">
        <f t="shared" si="5"/>
        <v>1710</v>
      </c>
      <c r="G62" s="3">
        <f t="shared" si="4"/>
        <v>102530</v>
      </c>
    </row>
    <row r="63" spans="1:7" x14ac:dyDescent="0.3">
      <c r="A63" s="1">
        <v>44774</v>
      </c>
      <c r="B63">
        <v>22</v>
      </c>
      <c r="C63" s="4">
        <f t="shared" si="3"/>
        <v>83</v>
      </c>
      <c r="D63">
        <f t="shared" si="0"/>
        <v>111</v>
      </c>
      <c r="E63">
        <f t="shared" si="1"/>
        <v>75</v>
      </c>
      <c r="F63">
        <f t="shared" si="5"/>
        <v>1586</v>
      </c>
      <c r="G63" s="3">
        <f t="shared" si="4"/>
        <v>104116</v>
      </c>
    </row>
    <row r="64" spans="1:7" x14ac:dyDescent="0.3">
      <c r="A64" s="1">
        <v>44775</v>
      </c>
      <c r="B64">
        <v>19</v>
      </c>
      <c r="C64" s="4">
        <f t="shared" si="3"/>
        <v>72</v>
      </c>
      <c r="D64">
        <f t="shared" si="0"/>
        <v>99</v>
      </c>
      <c r="E64">
        <f t="shared" si="1"/>
        <v>68</v>
      </c>
      <c r="F64">
        <f t="shared" si="5"/>
        <v>1407</v>
      </c>
      <c r="G64" s="3">
        <f t="shared" si="4"/>
        <v>105523</v>
      </c>
    </row>
    <row r="65" spans="1:7" x14ac:dyDescent="0.3">
      <c r="A65" s="1">
        <v>44776</v>
      </c>
      <c r="B65">
        <v>21</v>
      </c>
      <c r="C65" s="4">
        <f t="shared" si="3"/>
        <v>79</v>
      </c>
      <c r="D65">
        <f t="shared" si="0"/>
        <v>107</v>
      </c>
      <c r="E65">
        <f t="shared" si="1"/>
        <v>72</v>
      </c>
      <c r="F65">
        <f t="shared" si="5"/>
        <v>1520</v>
      </c>
      <c r="G65" s="3">
        <f t="shared" si="4"/>
        <v>107043</v>
      </c>
    </row>
    <row r="66" spans="1:7" x14ac:dyDescent="0.3">
      <c r="A66" s="1">
        <v>44777</v>
      </c>
      <c r="B66">
        <v>26</v>
      </c>
      <c r="C66" s="4">
        <f t="shared" si="3"/>
        <v>96</v>
      </c>
      <c r="D66">
        <f t="shared" ref="D66:D93" si="6">INT($L$2*(1+$L$3*((B66-24)/2)))</f>
        <v>128</v>
      </c>
      <c r="E66">
        <f t="shared" ref="E66:E93" si="7">INT($M$2*(1+$M$3*((B66-24)/2)))</f>
        <v>84</v>
      </c>
      <c r="F66">
        <f t="shared" ref="F66:F97" si="8">C66*$K$4 + D66*$L$4 + E66*$M$4</f>
        <v>1816</v>
      </c>
      <c r="G66" s="3">
        <f t="shared" si="4"/>
        <v>108859</v>
      </c>
    </row>
    <row r="67" spans="1:7" x14ac:dyDescent="0.3">
      <c r="A67" s="1">
        <v>44778</v>
      </c>
      <c r="B67">
        <v>19</v>
      </c>
      <c r="C67" s="4">
        <f t="shared" ref="C67:C93" si="9">INT($K$2*(1+$K$3*((B67-24)/2)))</f>
        <v>72</v>
      </c>
      <c r="D67">
        <f t="shared" si="6"/>
        <v>99</v>
      </c>
      <c r="E67">
        <f t="shared" si="7"/>
        <v>68</v>
      </c>
      <c r="F67">
        <f t="shared" si="8"/>
        <v>1407</v>
      </c>
      <c r="G67" s="3">
        <f t="shared" si="4"/>
        <v>110266</v>
      </c>
    </row>
    <row r="68" spans="1:7" x14ac:dyDescent="0.3">
      <c r="A68" s="1">
        <v>44779</v>
      </c>
      <c r="B68">
        <v>21</v>
      </c>
      <c r="C68" s="4">
        <f t="shared" si="9"/>
        <v>79</v>
      </c>
      <c r="D68">
        <f t="shared" si="6"/>
        <v>107</v>
      </c>
      <c r="E68">
        <f t="shared" si="7"/>
        <v>72</v>
      </c>
      <c r="F68">
        <f t="shared" si="8"/>
        <v>1520</v>
      </c>
      <c r="G68" s="3">
        <f t="shared" ref="G68:G93" si="10">G67+F68</f>
        <v>111786</v>
      </c>
    </row>
    <row r="69" spans="1:7" x14ac:dyDescent="0.3">
      <c r="A69" s="1">
        <v>44780</v>
      </c>
      <c r="B69">
        <v>23</v>
      </c>
      <c r="C69" s="4">
        <f t="shared" si="9"/>
        <v>86</v>
      </c>
      <c r="D69">
        <f t="shared" si="6"/>
        <v>115</v>
      </c>
      <c r="E69">
        <f t="shared" si="7"/>
        <v>77</v>
      </c>
      <c r="F69">
        <f t="shared" si="8"/>
        <v>1639</v>
      </c>
      <c r="G69" s="3">
        <f t="shared" si="10"/>
        <v>113425</v>
      </c>
    </row>
    <row r="70" spans="1:7" x14ac:dyDescent="0.3">
      <c r="A70" s="1">
        <v>44781</v>
      </c>
      <c r="B70">
        <v>27</v>
      </c>
      <c r="C70" s="4">
        <f t="shared" si="9"/>
        <v>100</v>
      </c>
      <c r="D70">
        <f t="shared" si="6"/>
        <v>132</v>
      </c>
      <c r="E70">
        <f t="shared" si="7"/>
        <v>87</v>
      </c>
      <c r="F70">
        <f t="shared" si="8"/>
        <v>1882</v>
      </c>
      <c r="G70" s="3">
        <f t="shared" si="10"/>
        <v>115307</v>
      </c>
    </row>
    <row r="71" spans="1:7" x14ac:dyDescent="0.3">
      <c r="A71" s="1">
        <v>44782</v>
      </c>
      <c r="B71">
        <v>20</v>
      </c>
      <c r="C71" s="4">
        <f t="shared" si="9"/>
        <v>76</v>
      </c>
      <c r="D71">
        <f t="shared" si="6"/>
        <v>103</v>
      </c>
      <c r="E71">
        <f t="shared" si="7"/>
        <v>70</v>
      </c>
      <c r="F71">
        <f t="shared" si="8"/>
        <v>1467</v>
      </c>
      <c r="G71" s="3">
        <f t="shared" si="10"/>
        <v>116774</v>
      </c>
    </row>
    <row r="72" spans="1:7" x14ac:dyDescent="0.3">
      <c r="A72" s="1">
        <v>44783</v>
      </c>
      <c r="B72">
        <v>18</v>
      </c>
      <c r="C72" s="4">
        <f t="shared" si="9"/>
        <v>69</v>
      </c>
      <c r="D72">
        <f t="shared" si="6"/>
        <v>95</v>
      </c>
      <c r="E72">
        <f t="shared" si="7"/>
        <v>65</v>
      </c>
      <c r="F72">
        <f t="shared" si="8"/>
        <v>1348</v>
      </c>
      <c r="G72" s="3">
        <f t="shared" si="10"/>
        <v>118122</v>
      </c>
    </row>
    <row r="73" spans="1:7" x14ac:dyDescent="0.3">
      <c r="A73" s="1">
        <v>44784</v>
      </c>
      <c r="B73">
        <v>17</v>
      </c>
      <c r="C73" s="4">
        <f t="shared" si="9"/>
        <v>65</v>
      </c>
      <c r="D73">
        <f t="shared" si="6"/>
        <v>91</v>
      </c>
      <c r="E73">
        <f t="shared" si="7"/>
        <v>63</v>
      </c>
      <c r="F73">
        <f t="shared" si="8"/>
        <v>1288</v>
      </c>
      <c r="G73" s="3">
        <f t="shared" si="10"/>
        <v>119410</v>
      </c>
    </row>
    <row r="74" spans="1:7" x14ac:dyDescent="0.3">
      <c r="A74" s="1">
        <v>44785</v>
      </c>
      <c r="B74">
        <v>19</v>
      </c>
      <c r="C74" s="4">
        <f t="shared" si="9"/>
        <v>72</v>
      </c>
      <c r="D74">
        <f t="shared" si="6"/>
        <v>99</v>
      </c>
      <c r="E74">
        <f t="shared" si="7"/>
        <v>68</v>
      </c>
      <c r="F74">
        <f t="shared" si="8"/>
        <v>1407</v>
      </c>
      <c r="G74" s="3">
        <f t="shared" si="10"/>
        <v>120817</v>
      </c>
    </row>
    <row r="75" spans="1:7" x14ac:dyDescent="0.3">
      <c r="A75" s="1">
        <v>44786</v>
      </c>
      <c r="B75">
        <v>26</v>
      </c>
      <c r="C75" s="4">
        <f t="shared" si="9"/>
        <v>96</v>
      </c>
      <c r="D75">
        <f t="shared" si="6"/>
        <v>128</v>
      </c>
      <c r="E75">
        <f t="shared" si="7"/>
        <v>84</v>
      </c>
      <c r="F75">
        <f t="shared" si="8"/>
        <v>1816</v>
      </c>
      <c r="G75" s="3">
        <f t="shared" si="10"/>
        <v>122633</v>
      </c>
    </row>
    <row r="76" spans="1:7" x14ac:dyDescent="0.3">
      <c r="A76" s="1">
        <v>44787</v>
      </c>
      <c r="B76">
        <v>21</v>
      </c>
      <c r="C76" s="4">
        <f t="shared" si="9"/>
        <v>79</v>
      </c>
      <c r="D76">
        <f t="shared" si="6"/>
        <v>107</v>
      </c>
      <c r="E76">
        <f t="shared" si="7"/>
        <v>72</v>
      </c>
      <c r="F76">
        <f t="shared" si="8"/>
        <v>1520</v>
      </c>
      <c r="G76" s="3">
        <f t="shared" si="10"/>
        <v>124153</v>
      </c>
    </row>
    <row r="77" spans="1:7" x14ac:dyDescent="0.3">
      <c r="A77" s="1">
        <v>44788</v>
      </c>
      <c r="B77">
        <v>19</v>
      </c>
      <c r="C77" s="4">
        <f t="shared" si="9"/>
        <v>72</v>
      </c>
      <c r="D77">
        <f t="shared" si="6"/>
        <v>99</v>
      </c>
      <c r="E77">
        <f t="shared" si="7"/>
        <v>68</v>
      </c>
      <c r="F77">
        <f t="shared" si="8"/>
        <v>1407</v>
      </c>
      <c r="G77" s="3">
        <f t="shared" si="10"/>
        <v>125560</v>
      </c>
    </row>
    <row r="78" spans="1:7" x14ac:dyDescent="0.3">
      <c r="A78" s="1">
        <v>44789</v>
      </c>
      <c r="B78">
        <v>19</v>
      </c>
      <c r="C78" s="4">
        <f t="shared" si="9"/>
        <v>72</v>
      </c>
      <c r="D78">
        <f t="shared" si="6"/>
        <v>99</v>
      </c>
      <c r="E78">
        <f t="shared" si="7"/>
        <v>68</v>
      </c>
      <c r="F78">
        <f t="shared" si="8"/>
        <v>1407</v>
      </c>
      <c r="G78" s="3">
        <f t="shared" si="10"/>
        <v>126967</v>
      </c>
    </row>
    <row r="79" spans="1:7" x14ac:dyDescent="0.3">
      <c r="A79" s="1">
        <v>44790</v>
      </c>
      <c r="B79">
        <v>21</v>
      </c>
      <c r="C79" s="4">
        <f t="shared" si="9"/>
        <v>79</v>
      </c>
      <c r="D79">
        <f t="shared" si="6"/>
        <v>107</v>
      </c>
      <c r="E79">
        <f t="shared" si="7"/>
        <v>72</v>
      </c>
      <c r="F79">
        <f t="shared" si="8"/>
        <v>1520</v>
      </c>
      <c r="G79" s="3">
        <f t="shared" si="10"/>
        <v>128487</v>
      </c>
    </row>
    <row r="80" spans="1:7" x14ac:dyDescent="0.3">
      <c r="A80" s="1">
        <v>44791</v>
      </c>
      <c r="B80">
        <v>21</v>
      </c>
      <c r="C80" s="4">
        <f t="shared" si="9"/>
        <v>79</v>
      </c>
      <c r="D80">
        <f t="shared" si="6"/>
        <v>107</v>
      </c>
      <c r="E80">
        <f t="shared" si="7"/>
        <v>72</v>
      </c>
      <c r="F80">
        <f t="shared" si="8"/>
        <v>1520</v>
      </c>
      <c r="G80" s="3">
        <f t="shared" si="10"/>
        <v>130007</v>
      </c>
    </row>
    <row r="81" spans="1:7" x14ac:dyDescent="0.3">
      <c r="A81" s="1">
        <v>44792</v>
      </c>
      <c r="B81">
        <v>24</v>
      </c>
      <c r="C81" s="4">
        <f t="shared" si="9"/>
        <v>90</v>
      </c>
      <c r="D81">
        <f t="shared" si="6"/>
        <v>120</v>
      </c>
      <c r="E81">
        <f t="shared" si="7"/>
        <v>80</v>
      </c>
      <c r="F81">
        <f t="shared" si="8"/>
        <v>1710</v>
      </c>
      <c r="G81" s="3">
        <f t="shared" si="10"/>
        <v>131717</v>
      </c>
    </row>
    <row r="82" spans="1:7" x14ac:dyDescent="0.3">
      <c r="A82" s="1">
        <v>44793</v>
      </c>
      <c r="B82">
        <v>26</v>
      </c>
      <c r="C82" s="4">
        <f t="shared" si="9"/>
        <v>96</v>
      </c>
      <c r="D82">
        <f t="shared" si="6"/>
        <v>128</v>
      </c>
      <c r="E82">
        <f t="shared" si="7"/>
        <v>84</v>
      </c>
      <c r="F82">
        <f t="shared" si="8"/>
        <v>1816</v>
      </c>
      <c r="G82" s="3">
        <f t="shared" si="10"/>
        <v>133533</v>
      </c>
    </row>
    <row r="83" spans="1:7" x14ac:dyDescent="0.3">
      <c r="A83" s="1">
        <v>44794</v>
      </c>
      <c r="B83">
        <v>23</v>
      </c>
      <c r="C83" s="4">
        <f t="shared" si="9"/>
        <v>86</v>
      </c>
      <c r="D83">
        <f t="shared" si="6"/>
        <v>115</v>
      </c>
      <c r="E83">
        <f t="shared" si="7"/>
        <v>77</v>
      </c>
      <c r="F83">
        <f t="shared" si="8"/>
        <v>1639</v>
      </c>
      <c r="G83" s="3">
        <f t="shared" si="10"/>
        <v>135172</v>
      </c>
    </row>
    <row r="84" spans="1:7" x14ac:dyDescent="0.3">
      <c r="A84" s="1">
        <v>44795</v>
      </c>
      <c r="B84">
        <v>23</v>
      </c>
      <c r="C84" s="4">
        <f t="shared" si="9"/>
        <v>86</v>
      </c>
      <c r="D84">
        <f t="shared" si="6"/>
        <v>115</v>
      </c>
      <c r="E84">
        <f t="shared" si="7"/>
        <v>77</v>
      </c>
      <c r="F84">
        <f t="shared" si="8"/>
        <v>1639</v>
      </c>
      <c r="G84" s="3">
        <f t="shared" si="10"/>
        <v>136811</v>
      </c>
    </row>
    <row r="85" spans="1:7" x14ac:dyDescent="0.3">
      <c r="A85" s="1">
        <v>44796</v>
      </c>
      <c r="B85">
        <v>24</v>
      </c>
      <c r="C85" s="4">
        <f t="shared" si="9"/>
        <v>90</v>
      </c>
      <c r="D85">
        <f t="shared" si="6"/>
        <v>120</v>
      </c>
      <c r="E85">
        <f t="shared" si="7"/>
        <v>80</v>
      </c>
      <c r="F85">
        <f t="shared" si="8"/>
        <v>1710</v>
      </c>
      <c r="G85" s="3">
        <f t="shared" si="10"/>
        <v>138521</v>
      </c>
    </row>
    <row r="86" spans="1:7" x14ac:dyDescent="0.3">
      <c r="A86" s="1">
        <v>44797</v>
      </c>
      <c r="B86">
        <v>26</v>
      </c>
      <c r="C86" s="4">
        <f t="shared" si="9"/>
        <v>96</v>
      </c>
      <c r="D86">
        <f t="shared" si="6"/>
        <v>128</v>
      </c>
      <c r="E86">
        <f t="shared" si="7"/>
        <v>84</v>
      </c>
      <c r="F86">
        <f t="shared" si="8"/>
        <v>1816</v>
      </c>
      <c r="G86" s="3">
        <f t="shared" si="10"/>
        <v>140337</v>
      </c>
    </row>
    <row r="87" spans="1:7" x14ac:dyDescent="0.3">
      <c r="A87" s="1">
        <v>44798</v>
      </c>
      <c r="B87">
        <v>28</v>
      </c>
      <c r="C87" s="4">
        <f t="shared" si="9"/>
        <v>103</v>
      </c>
      <c r="D87">
        <f t="shared" si="6"/>
        <v>136</v>
      </c>
      <c r="E87">
        <f t="shared" si="7"/>
        <v>89</v>
      </c>
      <c r="F87">
        <f t="shared" si="8"/>
        <v>1935</v>
      </c>
      <c r="G87" s="3">
        <f t="shared" si="10"/>
        <v>142272</v>
      </c>
    </row>
    <row r="88" spans="1:7" x14ac:dyDescent="0.3">
      <c r="A88" s="1">
        <v>44799</v>
      </c>
      <c r="B88">
        <v>32</v>
      </c>
      <c r="C88" s="4">
        <f t="shared" si="9"/>
        <v>117</v>
      </c>
      <c r="D88">
        <f t="shared" si="6"/>
        <v>153</v>
      </c>
      <c r="E88">
        <f t="shared" si="7"/>
        <v>98</v>
      </c>
      <c r="F88">
        <f t="shared" si="8"/>
        <v>2172</v>
      </c>
      <c r="G88" s="3">
        <f t="shared" si="10"/>
        <v>144444</v>
      </c>
    </row>
    <row r="89" spans="1:7" x14ac:dyDescent="0.3">
      <c r="A89" s="1">
        <v>44800</v>
      </c>
      <c r="B89">
        <v>26</v>
      </c>
      <c r="C89" s="4">
        <f t="shared" si="9"/>
        <v>96</v>
      </c>
      <c r="D89">
        <f t="shared" si="6"/>
        <v>128</v>
      </c>
      <c r="E89">
        <f t="shared" si="7"/>
        <v>84</v>
      </c>
      <c r="F89">
        <f t="shared" si="8"/>
        <v>1816</v>
      </c>
      <c r="G89" s="3">
        <f t="shared" si="10"/>
        <v>146260</v>
      </c>
    </row>
    <row r="90" spans="1:7" x14ac:dyDescent="0.3">
      <c r="A90" s="1">
        <v>44801</v>
      </c>
      <c r="B90">
        <v>32</v>
      </c>
      <c r="C90" s="4">
        <f t="shared" si="9"/>
        <v>117</v>
      </c>
      <c r="D90">
        <f t="shared" si="6"/>
        <v>153</v>
      </c>
      <c r="E90">
        <f t="shared" si="7"/>
        <v>98</v>
      </c>
      <c r="F90">
        <f t="shared" si="8"/>
        <v>2172</v>
      </c>
      <c r="G90" s="3">
        <f t="shared" si="10"/>
        <v>148432</v>
      </c>
    </row>
    <row r="91" spans="1:7" x14ac:dyDescent="0.3">
      <c r="A91" s="1">
        <v>44802</v>
      </c>
      <c r="B91">
        <v>23</v>
      </c>
      <c r="C91" s="4">
        <f t="shared" si="9"/>
        <v>86</v>
      </c>
      <c r="D91">
        <f t="shared" si="6"/>
        <v>115</v>
      </c>
      <c r="E91">
        <f t="shared" si="7"/>
        <v>77</v>
      </c>
      <c r="F91">
        <f t="shared" si="8"/>
        <v>1639</v>
      </c>
      <c r="G91" s="3">
        <f t="shared" si="10"/>
        <v>150071</v>
      </c>
    </row>
    <row r="92" spans="1:7" x14ac:dyDescent="0.3">
      <c r="A92" s="1">
        <v>44803</v>
      </c>
      <c r="B92">
        <v>22</v>
      </c>
      <c r="C92" s="4">
        <f t="shared" si="9"/>
        <v>83</v>
      </c>
      <c r="D92">
        <f t="shared" si="6"/>
        <v>111</v>
      </c>
      <c r="E92">
        <f t="shared" si="7"/>
        <v>75</v>
      </c>
      <c r="F92">
        <f t="shared" si="8"/>
        <v>1586</v>
      </c>
      <c r="G92" s="3">
        <f t="shared" si="10"/>
        <v>151657</v>
      </c>
    </row>
    <row r="93" spans="1:7" x14ac:dyDescent="0.3">
      <c r="A93" s="1">
        <v>44804</v>
      </c>
      <c r="B93">
        <v>25</v>
      </c>
      <c r="C93" s="4">
        <f t="shared" si="9"/>
        <v>93</v>
      </c>
      <c r="D93">
        <f t="shared" si="6"/>
        <v>124</v>
      </c>
      <c r="E93">
        <f t="shared" si="7"/>
        <v>82</v>
      </c>
      <c r="F93">
        <f t="shared" si="8"/>
        <v>1763</v>
      </c>
      <c r="G93" s="3">
        <f t="shared" si="10"/>
        <v>153420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97714-C790-4FC3-ACBB-0C95BA36647B}">
  <dimension ref="A1:Q695"/>
  <sheetViews>
    <sheetView workbookViewId="0">
      <selection activeCell="K9" sqref="K9"/>
    </sheetView>
  </sheetViews>
  <sheetFormatPr defaultRowHeight="14.4" x14ac:dyDescent="0.3"/>
  <cols>
    <col min="1" max="2" width="10.6640625" bestFit="1" customWidth="1"/>
    <col min="3" max="3" width="10" bestFit="1" customWidth="1"/>
    <col min="10" max="10" width="10.109375" bestFit="1" customWidth="1"/>
    <col min="11" max="11" width="12.33203125" bestFit="1" customWidth="1"/>
  </cols>
  <sheetData>
    <row r="1" spans="1:17" x14ac:dyDescent="0.3">
      <c r="A1" t="s">
        <v>0</v>
      </c>
      <c r="B1" t="s">
        <v>1</v>
      </c>
      <c r="C1" t="s">
        <v>11</v>
      </c>
      <c r="D1" t="s">
        <v>6</v>
      </c>
      <c r="E1" t="s">
        <v>7</v>
      </c>
      <c r="F1" t="s">
        <v>21</v>
      </c>
      <c r="G1" t="s">
        <v>20</v>
      </c>
      <c r="K1" t="s">
        <v>5</v>
      </c>
      <c r="L1" t="s">
        <v>6</v>
      </c>
      <c r="M1" t="s">
        <v>7</v>
      </c>
    </row>
    <row r="2" spans="1:17" x14ac:dyDescent="0.3">
      <c r="A2" s="1">
        <v>44713</v>
      </c>
      <c r="B2">
        <v>24</v>
      </c>
      <c r="C2" s="4">
        <f>INT($K$2*(1+$K$3*((B2-24)/2)))</f>
        <v>90</v>
      </c>
      <c r="D2">
        <f t="shared" ref="D2:D65" si="0">INT($L$2*(1+$L$3*((B2-24)/2)))</f>
        <v>120</v>
      </c>
      <c r="E2">
        <f t="shared" ref="E2:E65" si="1">INT($M$2*(1+$M$3*((B2-24)/2)))</f>
        <v>80</v>
      </c>
      <c r="F2">
        <f t="shared" ref="F2:F65" si="2">C2*$K$4 + D2*$L$4 + E2*$M$4</f>
        <v>1710</v>
      </c>
      <c r="G2" s="3">
        <v>1710</v>
      </c>
      <c r="J2" t="s">
        <v>8</v>
      </c>
      <c r="K2">
        <v>90</v>
      </c>
      <c r="L2">
        <v>120</v>
      </c>
      <c r="M2">
        <v>80</v>
      </c>
    </row>
    <row r="3" spans="1:17" x14ac:dyDescent="0.3">
      <c r="A3" s="1">
        <v>44714</v>
      </c>
      <c r="B3">
        <v>25</v>
      </c>
      <c r="C3" s="4">
        <f t="shared" ref="C3:C66" si="3">INT($K$2*(1+$K$3*((B3-24)/2)))</f>
        <v>93</v>
      </c>
      <c r="D3">
        <f t="shared" si="0"/>
        <v>124</v>
      </c>
      <c r="E3">
        <f t="shared" si="1"/>
        <v>82</v>
      </c>
      <c r="F3">
        <f t="shared" si="2"/>
        <v>1763</v>
      </c>
      <c r="G3" s="3">
        <f>G2+F3</f>
        <v>3473</v>
      </c>
      <c r="J3" t="s">
        <v>9</v>
      </c>
      <c r="K3" s="2">
        <v>7.6923076923076927E-2</v>
      </c>
      <c r="L3" s="2">
        <v>6.8965517241379309E-2</v>
      </c>
      <c r="M3" s="2">
        <v>5.8823529411764705E-2</v>
      </c>
    </row>
    <row r="4" spans="1:17" x14ac:dyDescent="0.3">
      <c r="A4" s="1">
        <v>44715</v>
      </c>
      <c r="B4">
        <v>27</v>
      </c>
      <c r="C4" s="4">
        <f t="shared" si="3"/>
        <v>100</v>
      </c>
      <c r="D4">
        <f t="shared" si="0"/>
        <v>132</v>
      </c>
      <c r="E4">
        <f t="shared" si="1"/>
        <v>87</v>
      </c>
      <c r="F4">
        <f t="shared" si="2"/>
        <v>1882</v>
      </c>
      <c r="G4" s="3">
        <f t="shared" ref="G4:G67" si="4">G3+F4</f>
        <v>5355</v>
      </c>
      <c r="J4" t="s">
        <v>10</v>
      </c>
      <c r="K4">
        <v>7</v>
      </c>
      <c r="L4">
        <v>5</v>
      </c>
      <c r="M4">
        <v>6</v>
      </c>
    </row>
    <row r="5" spans="1:17" x14ac:dyDescent="0.3">
      <c r="A5" s="1">
        <v>44716</v>
      </c>
      <c r="B5">
        <v>27</v>
      </c>
      <c r="C5" s="4">
        <f t="shared" si="3"/>
        <v>100</v>
      </c>
      <c r="D5">
        <f t="shared" si="0"/>
        <v>132</v>
      </c>
      <c r="E5">
        <f t="shared" si="1"/>
        <v>87</v>
      </c>
      <c r="F5">
        <f t="shared" si="2"/>
        <v>1882</v>
      </c>
      <c r="G5" s="3">
        <f t="shared" si="4"/>
        <v>7237</v>
      </c>
    </row>
    <row r="6" spans="1:17" x14ac:dyDescent="0.3">
      <c r="A6" s="1">
        <v>44717</v>
      </c>
      <c r="B6">
        <v>27</v>
      </c>
      <c r="C6" s="4">
        <f t="shared" si="3"/>
        <v>100</v>
      </c>
      <c r="D6">
        <f t="shared" si="0"/>
        <v>132</v>
      </c>
      <c r="E6">
        <f t="shared" si="1"/>
        <v>87</v>
      </c>
      <c r="F6">
        <f t="shared" si="2"/>
        <v>1882</v>
      </c>
      <c r="G6" s="3">
        <f t="shared" si="4"/>
        <v>9119</v>
      </c>
    </row>
    <row r="7" spans="1:17" x14ac:dyDescent="0.3">
      <c r="A7" s="1">
        <v>44718</v>
      </c>
      <c r="B7">
        <v>22</v>
      </c>
      <c r="C7" s="4">
        <f t="shared" si="3"/>
        <v>83</v>
      </c>
      <c r="D7">
        <f t="shared" si="0"/>
        <v>111</v>
      </c>
      <c r="E7">
        <f t="shared" si="1"/>
        <v>75</v>
      </c>
      <c r="F7">
        <f t="shared" si="2"/>
        <v>1586</v>
      </c>
      <c r="G7" s="3">
        <f t="shared" si="4"/>
        <v>10705</v>
      </c>
      <c r="J7" t="s">
        <v>24</v>
      </c>
      <c r="K7" s="1">
        <v>44827</v>
      </c>
      <c r="L7">
        <v>12</v>
      </c>
      <c r="M7">
        <v>48</v>
      </c>
      <c r="N7">
        <v>70</v>
      </c>
      <c r="O7">
        <v>51</v>
      </c>
      <c r="P7">
        <v>992</v>
      </c>
      <c r="Q7">
        <v>184034</v>
      </c>
    </row>
    <row r="8" spans="1:17" x14ac:dyDescent="0.3">
      <c r="A8" s="1">
        <v>44719</v>
      </c>
      <c r="B8">
        <v>25</v>
      </c>
      <c r="C8" s="4">
        <f t="shared" si="3"/>
        <v>93</v>
      </c>
      <c r="D8">
        <f t="shared" si="0"/>
        <v>124</v>
      </c>
      <c r="E8">
        <f t="shared" si="1"/>
        <v>82</v>
      </c>
      <c r="F8">
        <f t="shared" si="2"/>
        <v>1763</v>
      </c>
      <c r="G8" s="3">
        <f t="shared" si="4"/>
        <v>12468</v>
      </c>
      <c r="J8" s="1" t="s">
        <v>25</v>
      </c>
      <c r="K8" s="7">
        <v>1.34</v>
      </c>
    </row>
    <row r="9" spans="1:17" x14ac:dyDescent="0.3">
      <c r="A9" s="1">
        <v>44720</v>
      </c>
      <c r="B9">
        <v>25</v>
      </c>
      <c r="C9" s="4">
        <f t="shared" si="3"/>
        <v>93</v>
      </c>
      <c r="D9">
        <f t="shared" si="0"/>
        <v>124</v>
      </c>
      <c r="E9">
        <f t="shared" si="1"/>
        <v>82</v>
      </c>
      <c r="F9">
        <f t="shared" si="2"/>
        <v>1763</v>
      </c>
      <c r="G9" s="3">
        <f t="shared" si="4"/>
        <v>14231</v>
      </c>
    </row>
    <row r="10" spans="1:17" x14ac:dyDescent="0.3">
      <c r="A10" s="1">
        <v>44721</v>
      </c>
      <c r="B10">
        <v>21</v>
      </c>
      <c r="C10" s="4">
        <f t="shared" si="3"/>
        <v>79</v>
      </c>
      <c r="D10">
        <f t="shared" si="0"/>
        <v>107</v>
      </c>
      <c r="E10">
        <f t="shared" si="1"/>
        <v>72</v>
      </c>
      <c r="F10">
        <f t="shared" si="2"/>
        <v>1520</v>
      </c>
      <c r="G10" s="3">
        <f t="shared" si="4"/>
        <v>15751</v>
      </c>
    </row>
    <row r="11" spans="1:17" x14ac:dyDescent="0.3">
      <c r="A11" s="1">
        <v>44722</v>
      </c>
      <c r="B11">
        <v>21</v>
      </c>
      <c r="C11" s="4">
        <f t="shared" si="3"/>
        <v>79</v>
      </c>
      <c r="D11">
        <f t="shared" si="0"/>
        <v>107</v>
      </c>
      <c r="E11">
        <f t="shared" si="1"/>
        <v>72</v>
      </c>
      <c r="F11">
        <f t="shared" si="2"/>
        <v>1520</v>
      </c>
      <c r="G11" s="3">
        <f t="shared" si="4"/>
        <v>17271</v>
      </c>
    </row>
    <row r="12" spans="1:17" x14ac:dyDescent="0.3">
      <c r="A12" s="1">
        <v>44723</v>
      </c>
      <c r="B12">
        <v>19</v>
      </c>
      <c r="C12" s="4">
        <f t="shared" si="3"/>
        <v>72</v>
      </c>
      <c r="D12">
        <f t="shared" si="0"/>
        <v>99</v>
      </c>
      <c r="E12">
        <f t="shared" si="1"/>
        <v>68</v>
      </c>
      <c r="F12">
        <f t="shared" si="2"/>
        <v>1407</v>
      </c>
      <c r="G12" s="3">
        <f t="shared" si="4"/>
        <v>18678</v>
      </c>
    </row>
    <row r="13" spans="1:17" x14ac:dyDescent="0.3">
      <c r="A13" s="1">
        <v>44724</v>
      </c>
      <c r="B13">
        <v>19</v>
      </c>
      <c r="C13" s="4">
        <f t="shared" si="3"/>
        <v>72</v>
      </c>
      <c r="D13">
        <f t="shared" si="0"/>
        <v>99</v>
      </c>
      <c r="E13">
        <f t="shared" si="1"/>
        <v>68</v>
      </c>
      <c r="F13">
        <f t="shared" si="2"/>
        <v>1407</v>
      </c>
      <c r="G13" s="3">
        <f t="shared" si="4"/>
        <v>20085</v>
      </c>
    </row>
    <row r="14" spans="1:17" x14ac:dyDescent="0.3">
      <c r="A14" s="1">
        <v>44725</v>
      </c>
      <c r="B14">
        <v>15</v>
      </c>
      <c r="C14" s="4">
        <f t="shared" si="3"/>
        <v>58</v>
      </c>
      <c r="D14">
        <f t="shared" si="0"/>
        <v>82</v>
      </c>
      <c r="E14">
        <f t="shared" si="1"/>
        <v>58</v>
      </c>
      <c r="F14">
        <f t="shared" si="2"/>
        <v>1164</v>
      </c>
      <c r="G14" s="3">
        <f t="shared" si="4"/>
        <v>21249</v>
      </c>
    </row>
    <row r="15" spans="1:17" x14ac:dyDescent="0.3">
      <c r="A15" s="1">
        <v>44726</v>
      </c>
      <c r="B15">
        <v>21</v>
      </c>
      <c r="C15" s="4">
        <f t="shared" si="3"/>
        <v>79</v>
      </c>
      <c r="D15">
        <f t="shared" si="0"/>
        <v>107</v>
      </c>
      <c r="E15">
        <f t="shared" si="1"/>
        <v>72</v>
      </c>
      <c r="F15">
        <f t="shared" si="2"/>
        <v>1520</v>
      </c>
      <c r="G15" s="3">
        <f t="shared" si="4"/>
        <v>22769</v>
      </c>
    </row>
    <row r="16" spans="1:17" x14ac:dyDescent="0.3">
      <c r="A16" s="1">
        <v>44727</v>
      </c>
      <c r="B16">
        <v>23</v>
      </c>
      <c r="C16" s="4">
        <f t="shared" si="3"/>
        <v>86</v>
      </c>
      <c r="D16">
        <f t="shared" si="0"/>
        <v>115</v>
      </c>
      <c r="E16">
        <f t="shared" si="1"/>
        <v>77</v>
      </c>
      <c r="F16">
        <f t="shared" si="2"/>
        <v>1639</v>
      </c>
      <c r="G16" s="3">
        <f t="shared" si="4"/>
        <v>24408</v>
      </c>
    </row>
    <row r="17" spans="1:7" x14ac:dyDescent="0.3">
      <c r="A17" s="1">
        <v>44728</v>
      </c>
      <c r="B17">
        <v>23</v>
      </c>
      <c r="C17" s="4">
        <f t="shared" si="3"/>
        <v>86</v>
      </c>
      <c r="D17">
        <f t="shared" si="0"/>
        <v>115</v>
      </c>
      <c r="E17">
        <f t="shared" si="1"/>
        <v>77</v>
      </c>
      <c r="F17">
        <f t="shared" si="2"/>
        <v>1639</v>
      </c>
      <c r="G17" s="3">
        <f t="shared" si="4"/>
        <v>26047</v>
      </c>
    </row>
    <row r="18" spans="1:7" x14ac:dyDescent="0.3">
      <c r="A18" s="1">
        <v>44729</v>
      </c>
      <c r="B18">
        <v>16</v>
      </c>
      <c r="C18" s="4">
        <f t="shared" si="3"/>
        <v>62</v>
      </c>
      <c r="D18">
        <f t="shared" si="0"/>
        <v>86</v>
      </c>
      <c r="E18">
        <f t="shared" si="1"/>
        <v>61</v>
      </c>
      <c r="F18">
        <f t="shared" si="2"/>
        <v>1230</v>
      </c>
      <c r="G18" s="3">
        <f t="shared" si="4"/>
        <v>27277</v>
      </c>
    </row>
    <row r="19" spans="1:7" x14ac:dyDescent="0.3">
      <c r="A19" s="1">
        <v>44730</v>
      </c>
      <c r="B19">
        <v>21</v>
      </c>
      <c r="C19" s="4">
        <f t="shared" si="3"/>
        <v>79</v>
      </c>
      <c r="D19">
        <f t="shared" si="0"/>
        <v>107</v>
      </c>
      <c r="E19">
        <f t="shared" si="1"/>
        <v>72</v>
      </c>
      <c r="F19">
        <f t="shared" si="2"/>
        <v>1520</v>
      </c>
      <c r="G19" s="3">
        <f t="shared" si="4"/>
        <v>28797</v>
      </c>
    </row>
    <row r="20" spans="1:7" x14ac:dyDescent="0.3">
      <c r="A20" s="1">
        <v>44731</v>
      </c>
      <c r="B20">
        <v>22</v>
      </c>
      <c r="C20" s="4">
        <f t="shared" si="3"/>
        <v>83</v>
      </c>
      <c r="D20">
        <f t="shared" si="0"/>
        <v>111</v>
      </c>
      <c r="E20">
        <f t="shared" si="1"/>
        <v>75</v>
      </c>
      <c r="F20">
        <f t="shared" si="2"/>
        <v>1586</v>
      </c>
      <c r="G20" s="3">
        <f t="shared" si="4"/>
        <v>30383</v>
      </c>
    </row>
    <row r="21" spans="1:7" x14ac:dyDescent="0.3">
      <c r="A21" s="1">
        <v>44732</v>
      </c>
      <c r="B21">
        <v>22</v>
      </c>
      <c r="C21" s="4">
        <f t="shared" si="3"/>
        <v>83</v>
      </c>
      <c r="D21">
        <f t="shared" si="0"/>
        <v>111</v>
      </c>
      <c r="E21">
        <f t="shared" si="1"/>
        <v>75</v>
      </c>
      <c r="F21">
        <f t="shared" si="2"/>
        <v>1586</v>
      </c>
      <c r="G21" s="3">
        <f t="shared" si="4"/>
        <v>31969</v>
      </c>
    </row>
    <row r="22" spans="1:7" x14ac:dyDescent="0.3">
      <c r="A22" s="1">
        <v>44733</v>
      </c>
      <c r="B22">
        <v>22</v>
      </c>
      <c r="C22" s="4">
        <f t="shared" si="3"/>
        <v>83</v>
      </c>
      <c r="D22">
        <f t="shared" si="0"/>
        <v>111</v>
      </c>
      <c r="E22">
        <f t="shared" si="1"/>
        <v>75</v>
      </c>
      <c r="F22">
        <f t="shared" si="2"/>
        <v>1586</v>
      </c>
      <c r="G22" s="3">
        <f t="shared" si="4"/>
        <v>33555</v>
      </c>
    </row>
    <row r="23" spans="1:7" x14ac:dyDescent="0.3">
      <c r="A23" s="1">
        <v>44734</v>
      </c>
      <c r="B23">
        <v>28</v>
      </c>
      <c r="C23" s="4">
        <f t="shared" si="3"/>
        <v>103</v>
      </c>
      <c r="D23">
        <f t="shared" si="0"/>
        <v>136</v>
      </c>
      <c r="E23">
        <f t="shared" si="1"/>
        <v>89</v>
      </c>
      <c r="F23">
        <f t="shared" si="2"/>
        <v>1935</v>
      </c>
      <c r="G23" s="3">
        <f t="shared" si="4"/>
        <v>35490</v>
      </c>
    </row>
    <row r="24" spans="1:7" x14ac:dyDescent="0.3">
      <c r="A24" s="1">
        <v>44735</v>
      </c>
      <c r="B24">
        <v>31</v>
      </c>
      <c r="C24" s="4">
        <f t="shared" si="3"/>
        <v>114</v>
      </c>
      <c r="D24">
        <f t="shared" si="0"/>
        <v>148</v>
      </c>
      <c r="E24">
        <f t="shared" si="1"/>
        <v>96</v>
      </c>
      <c r="F24">
        <f t="shared" si="2"/>
        <v>2114</v>
      </c>
      <c r="G24" s="3">
        <f t="shared" si="4"/>
        <v>37604</v>
      </c>
    </row>
    <row r="25" spans="1:7" x14ac:dyDescent="0.3">
      <c r="A25" s="1">
        <v>44736</v>
      </c>
      <c r="B25">
        <v>33</v>
      </c>
      <c r="C25" s="4">
        <f t="shared" si="3"/>
        <v>121</v>
      </c>
      <c r="D25">
        <f t="shared" si="0"/>
        <v>157</v>
      </c>
      <c r="E25">
        <f t="shared" si="1"/>
        <v>101</v>
      </c>
      <c r="F25">
        <f t="shared" si="2"/>
        <v>2238</v>
      </c>
      <c r="G25" s="3">
        <f t="shared" si="4"/>
        <v>39842</v>
      </c>
    </row>
    <row r="26" spans="1:7" x14ac:dyDescent="0.3">
      <c r="A26" s="1">
        <v>44737</v>
      </c>
      <c r="B26">
        <v>33</v>
      </c>
      <c r="C26" s="4">
        <f t="shared" si="3"/>
        <v>121</v>
      </c>
      <c r="D26">
        <f t="shared" si="0"/>
        <v>157</v>
      </c>
      <c r="E26">
        <f t="shared" si="1"/>
        <v>101</v>
      </c>
      <c r="F26">
        <f t="shared" si="2"/>
        <v>2238</v>
      </c>
      <c r="G26" s="3">
        <f t="shared" si="4"/>
        <v>42080</v>
      </c>
    </row>
    <row r="27" spans="1:7" x14ac:dyDescent="0.3">
      <c r="A27" s="1">
        <v>44738</v>
      </c>
      <c r="B27">
        <v>23</v>
      </c>
      <c r="C27" s="4">
        <f t="shared" si="3"/>
        <v>86</v>
      </c>
      <c r="D27">
        <f t="shared" si="0"/>
        <v>115</v>
      </c>
      <c r="E27">
        <f t="shared" si="1"/>
        <v>77</v>
      </c>
      <c r="F27">
        <f t="shared" si="2"/>
        <v>1639</v>
      </c>
      <c r="G27" s="3">
        <f t="shared" si="4"/>
        <v>43719</v>
      </c>
    </row>
    <row r="28" spans="1:7" x14ac:dyDescent="0.3">
      <c r="A28" s="1">
        <v>44739</v>
      </c>
      <c r="B28">
        <v>23</v>
      </c>
      <c r="C28" s="4">
        <f t="shared" si="3"/>
        <v>86</v>
      </c>
      <c r="D28">
        <f t="shared" si="0"/>
        <v>115</v>
      </c>
      <c r="E28">
        <f t="shared" si="1"/>
        <v>77</v>
      </c>
      <c r="F28">
        <f t="shared" si="2"/>
        <v>1639</v>
      </c>
      <c r="G28" s="3">
        <f t="shared" si="4"/>
        <v>45358</v>
      </c>
    </row>
    <row r="29" spans="1:7" x14ac:dyDescent="0.3">
      <c r="A29" s="1">
        <v>44740</v>
      </c>
      <c r="B29">
        <v>19</v>
      </c>
      <c r="C29" s="4">
        <f t="shared" si="3"/>
        <v>72</v>
      </c>
      <c r="D29">
        <f t="shared" si="0"/>
        <v>99</v>
      </c>
      <c r="E29">
        <f t="shared" si="1"/>
        <v>68</v>
      </c>
      <c r="F29">
        <f t="shared" si="2"/>
        <v>1407</v>
      </c>
      <c r="G29" s="3">
        <f t="shared" si="4"/>
        <v>46765</v>
      </c>
    </row>
    <row r="30" spans="1:7" x14ac:dyDescent="0.3">
      <c r="A30" s="1">
        <v>44741</v>
      </c>
      <c r="B30">
        <v>24</v>
      </c>
      <c r="C30" s="4">
        <f t="shared" si="3"/>
        <v>90</v>
      </c>
      <c r="D30">
        <f t="shared" si="0"/>
        <v>120</v>
      </c>
      <c r="E30">
        <f t="shared" si="1"/>
        <v>80</v>
      </c>
      <c r="F30">
        <f t="shared" si="2"/>
        <v>1710</v>
      </c>
      <c r="G30" s="3">
        <f t="shared" si="4"/>
        <v>48475</v>
      </c>
    </row>
    <row r="31" spans="1:7" x14ac:dyDescent="0.3">
      <c r="A31" s="1">
        <v>44742</v>
      </c>
      <c r="B31">
        <v>25</v>
      </c>
      <c r="C31" s="4">
        <f t="shared" si="3"/>
        <v>93</v>
      </c>
      <c r="D31">
        <f t="shared" si="0"/>
        <v>124</v>
      </c>
      <c r="E31">
        <f t="shared" si="1"/>
        <v>82</v>
      </c>
      <c r="F31">
        <f t="shared" si="2"/>
        <v>1763</v>
      </c>
      <c r="G31" s="3">
        <f t="shared" si="4"/>
        <v>50238</v>
      </c>
    </row>
    <row r="32" spans="1:7" x14ac:dyDescent="0.3">
      <c r="A32" s="1">
        <v>44743</v>
      </c>
      <c r="B32">
        <v>27</v>
      </c>
      <c r="C32" s="4">
        <f t="shared" si="3"/>
        <v>100</v>
      </c>
      <c r="D32">
        <f t="shared" si="0"/>
        <v>132</v>
      </c>
      <c r="E32">
        <f t="shared" si="1"/>
        <v>87</v>
      </c>
      <c r="F32">
        <f t="shared" si="2"/>
        <v>1882</v>
      </c>
      <c r="G32" s="3">
        <f t="shared" si="4"/>
        <v>52120</v>
      </c>
    </row>
    <row r="33" spans="1:7" x14ac:dyDescent="0.3">
      <c r="A33" s="1">
        <v>44744</v>
      </c>
      <c r="B33">
        <v>27</v>
      </c>
      <c r="C33" s="4">
        <f t="shared" si="3"/>
        <v>100</v>
      </c>
      <c r="D33">
        <f t="shared" si="0"/>
        <v>132</v>
      </c>
      <c r="E33">
        <f t="shared" si="1"/>
        <v>87</v>
      </c>
      <c r="F33">
        <f t="shared" si="2"/>
        <v>1882</v>
      </c>
      <c r="G33" s="3">
        <f t="shared" si="4"/>
        <v>54002</v>
      </c>
    </row>
    <row r="34" spans="1:7" x14ac:dyDescent="0.3">
      <c r="A34" s="1">
        <v>44745</v>
      </c>
      <c r="B34">
        <v>21</v>
      </c>
      <c r="C34" s="4">
        <f t="shared" si="3"/>
        <v>79</v>
      </c>
      <c r="D34">
        <f t="shared" si="0"/>
        <v>107</v>
      </c>
      <c r="E34">
        <f t="shared" si="1"/>
        <v>72</v>
      </c>
      <c r="F34">
        <f t="shared" si="2"/>
        <v>1520</v>
      </c>
      <c r="G34" s="3">
        <f t="shared" si="4"/>
        <v>55522</v>
      </c>
    </row>
    <row r="35" spans="1:7" x14ac:dyDescent="0.3">
      <c r="A35" s="1">
        <v>44746</v>
      </c>
      <c r="B35">
        <v>21</v>
      </c>
      <c r="C35" s="4">
        <f t="shared" si="3"/>
        <v>79</v>
      </c>
      <c r="D35">
        <f t="shared" si="0"/>
        <v>107</v>
      </c>
      <c r="E35">
        <f t="shared" si="1"/>
        <v>72</v>
      </c>
      <c r="F35">
        <f t="shared" si="2"/>
        <v>1520</v>
      </c>
      <c r="G35" s="3">
        <f t="shared" si="4"/>
        <v>57042</v>
      </c>
    </row>
    <row r="36" spans="1:7" x14ac:dyDescent="0.3">
      <c r="A36" s="1">
        <v>44747</v>
      </c>
      <c r="B36">
        <v>25</v>
      </c>
      <c r="C36" s="4">
        <f t="shared" si="3"/>
        <v>93</v>
      </c>
      <c r="D36">
        <f t="shared" si="0"/>
        <v>124</v>
      </c>
      <c r="E36">
        <f t="shared" si="1"/>
        <v>82</v>
      </c>
      <c r="F36">
        <f t="shared" si="2"/>
        <v>1763</v>
      </c>
      <c r="G36" s="3">
        <f t="shared" si="4"/>
        <v>58805</v>
      </c>
    </row>
    <row r="37" spans="1:7" x14ac:dyDescent="0.3">
      <c r="A37" s="1">
        <v>44748</v>
      </c>
      <c r="B37">
        <v>19</v>
      </c>
      <c r="C37" s="4">
        <f t="shared" si="3"/>
        <v>72</v>
      </c>
      <c r="D37">
        <f t="shared" si="0"/>
        <v>99</v>
      </c>
      <c r="E37">
        <f t="shared" si="1"/>
        <v>68</v>
      </c>
      <c r="F37">
        <f t="shared" si="2"/>
        <v>1407</v>
      </c>
      <c r="G37" s="3">
        <f t="shared" si="4"/>
        <v>60212</v>
      </c>
    </row>
    <row r="38" spans="1:7" x14ac:dyDescent="0.3">
      <c r="A38" s="1">
        <v>44749</v>
      </c>
      <c r="B38">
        <v>21</v>
      </c>
      <c r="C38" s="4">
        <f t="shared" si="3"/>
        <v>79</v>
      </c>
      <c r="D38">
        <f t="shared" si="0"/>
        <v>107</v>
      </c>
      <c r="E38">
        <f t="shared" si="1"/>
        <v>72</v>
      </c>
      <c r="F38">
        <f t="shared" si="2"/>
        <v>1520</v>
      </c>
      <c r="G38" s="3">
        <f t="shared" si="4"/>
        <v>61732</v>
      </c>
    </row>
    <row r="39" spans="1:7" x14ac:dyDescent="0.3">
      <c r="A39" s="1">
        <v>44750</v>
      </c>
      <c r="B39">
        <v>24</v>
      </c>
      <c r="C39" s="4">
        <f t="shared" si="3"/>
        <v>90</v>
      </c>
      <c r="D39">
        <f t="shared" si="0"/>
        <v>120</v>
      </c>
      <c r="E39">
        <f t="shared" si="1"/>
        <v>80</v>
      </c>
      <c r="F39">
        <f t="shared" si="2"/>
        <v>1710</v>
      </c>
      <c r="G39" s="3">
        <f t="shared" si="4"/>
        <v>63442</v>
      </c>
    </row>
    <row r="40" spans="1:7" x14ac:dyDescent="0.3">
      <c r="A40" s="1">
        <v>44751</v>
      </c>
      <c r="B40">
        <v>19</v>
      </c>
      <c r="C40" s="4">
        <f t="shared" si="3"/>
        <v>72</v>
      </c>
      <c r="D40">
        <f t="shared" si="0"/>
        <v>99</v>
      </c>
      <c r="E40">
        <f t="shared" si="1"/>
        <v>68</v>
      </c>
      <c r="F40">
        <f t="shared" si="2"/>
        <v>1407</v>
      </c>
      <c r="G40" s="3">
        <f t="shared" si="4"/>
        <v>64849</v>
      </c>
    </row>
    <row r="41" spans="1:7" x14ac:dyDescent="0.3">
      <c r="A41" s="1">
        <v>44752</v>
      </c>
      <c r="B41">
        <v>28</v>
      </c>
      <c r="C41" s="4">
        <f t="shared" si="3"/>
        <v>103</v>
      </c>
      <c r="D41">
        <f t="shared" si="0"/>
        <v>136</v>
      </c>
      <c r="E41">
        <f t="shared" si="1"/>
        <v>89</v>
      </c>
      <c r="F41">
        <f t="shared" si="2"/>
        <v>1935</v>
      </c>
      <c r="G41" s="3">
        <f t="shared" si="4"/>
        <v>66784</v>
      </c>
    </row>
    <row r="42" spans="1:7" x14ac:dyDescent="0.3">
      <c r="A42" s="1">
        <v>44753</v>
      </c>
      <c r="B42">
        <v>27</v>
      </c>
      <c r="C42" s="4">
        <f t="shared" si="3"/>
        <v>100</v>
      </c>
      <c r="D42">
        <f t="shared" si="0"/>
        <v>132</v>
      </c>
      <c r="E42">
        <f t="shared" si="1"/>
        <v>87</v>
      </c>
      <c r="F42">
        <f t="shared" si="2"/>
        <v>1882</v>
      </c>
      <c r="G42" s="3">
        <f t="shared" si="4"/>
        <v>68666</v>
      </c>
    </row>
    <row r="43" spans="1:7" x14ac:dyDescent="0.3">
      <c r="A43" s="1">
        <v>44754</v>
      </c>
      <c r="B43">
        <v>24</v>
      </c>
      <c r="C43" s="4">
        <f t="shared" si="3"/>
        <v>90</v>
      </c>
      <c r="D43">
        <f t="shared" si="0"/>
        <v>120</v>
      </c>
      <c r="E43">
        <f t="shared" si="1"/>
        <v>80</v>
      </c>
      <c r="F43">
        <f t="shared" si="2"/>
        <v>1710</v>
      </c>
      <c r="G43" s="3">
        <f t="shared" si="4"/>
        <v>70376</v>
      </c>
    </row>
    <row r="44" spans="1:7" x14ac:dyDescent="0.3">
      <c r="A44" s="1">
        <v>44755</v>
      </c>
      <c r="B44">
        <v>22</v>
      </c>
      <c r="C44" s="4">
        <f t="shared" si="3"/>
        <v>83</v>
      </c>
      <c r="D44">
        <f t="shared" si="0"/>
        <v>111</v>
      </c>
      <c r="E44">
        <f t="shared" si="1"/>
        <v>75</v>
      </c>
      <c r="F44">
        <f t="shared" si="2"/>
        <v>1586</v>
      </c>
      <c r="G44" s="3">
        <f t="shared" si="4"/>
        <v>71962</v>
      </c>
    </row>
    <row r="45" spans="1:7" x14ac:dyDescent="0.3">
      <c r="A45" s="1">
        <v>44756</v>
      </c>
      <c r="B45">
        <v>17</v>
      </c>
      <c r="C45" s="4">
        <f t="shared" si="3"/>
        <v>65</v>
      </c>
      <c r="D45">
        <f t="shared" si="0"/>
        <v>91</v>
      </c>
      <c r="E45">
        <f t="shared" si="1"/>
        <v>63</v>
      </c>
      <c r="F45">
        <f t="shared" si="2"/>
        <v>1288</v>
      </c>
      <c r="G45" s="3">
        <f t="shared" si="4"/>
        <v>73250</v>
      </c>
    </row>
    <row r="46" spans="1:7" x14ac:dyDescent="0.3">
      <c r="A46" s="1">
        <v>44757</v>
      </c>
      <c r="B46">
        <v>18</v>
      </c>
      <c r="C46" s="4">
        <f t="shared" si="3"/>
        <v>69</v>
      </c>
      <c r="D46">
        <f t="shared" si="0"/>
        <v>95</v>
      </c>
      <c r="E46">
        <f t="shared" si="1"/>
        <v>65</v>
      </c>
      <c r="F46">
        <f t="shared" si="2"/>
        <v>1348</v>
      </c>
      <c r="G46" s="3">
        <f t="shared" si="4"/>
        <v>74598</v>
      </c>
    </row>
    <row r="47" spans="1:7" x14ac:dyDescent="0.3">
      <c r="A47" s="1">
        <v>44758</v>
      </c>
      <c r="B47">
        <v>23</v>
      </c>
      <c r="C47" s="4">
        <f t="shared" si="3"/>
        <v>86</v>
      </c>
      <c r="D47">
        <f t="shared" si="0"/>
        <v>115</v>
      </c>
      <c r="E47">
        <f t="shared" si="1"/>
        <v>77</v>
      </c>
      <c r="F47">
        <f t="shared" si="2"/>
        <v>1639</v>
      </c>
      <c r="G47" s="3">
        <f t="shared" si="4"/>
        <v>76237</v>
      </c>
    </row>
    <row r="48" spans="1:7" x14ac:dyDescent="0.3">
      <c r="A48" s="1">
        <v>44759</v>
      </c>
      <c r="B48">
        <v>23</v>
      </c>
      <c r="C48" s="4">
        <f t="shared" si="3"/>
        <v>86</v>
      </c>
      <c r="D48">
        <f t="shared" si="0"/>
        <v>115</v>
      </c>
      <c r="E48">
        <f t="shared" si="1"/>
        <v>77</v>
      </c>
      <c r="F48">
        <f t="shared" si="2"/>
        <v>1639</v>
      </c>
      <c r="G48" s="3">
        <f t="shared" si="4"/>
        <v>77876</v>
      </c>
    </row>
    <row r="49" spans="1:7" x14ac:dyDescent="0.3">
      <c r="A49" s="1">
        <v>44760</v>
      </c>
      <c r="B49">
        <v>19</v>
      </c>
      <c r="C49" s="4">
        <f t="shared" si="3"/>
        <v>72</v>
      </c>
      <c r="D49">
        <f t="shared" si="0"/>
        <v>99</v>
      </c>
      <c r="E49">
        <f t="shared" si="1"/>
        <v>68</v>
      </c>
      <c r="F49">
        <f t="shared" si="2"/>
        <v>1407</v>
      </c>
      <c r="G49" s="3">
        <f t="shared" si="4"/>
        <v>79283</v>
      </c>
    </row>
    <row r="50" spans="1:7" x14ac:dyDescent="0.3">
      <c r="A50" s="1">
        <v>44761</v>
      </c>
      <c r="B50">
        <v>21</v>
      </c>
      <c r="C50" s="4">
        <f t="shared" si="3"/>
        <v>79</v>
      </c>
      <c r="D50">
        <f t="shared" si="0"/>
        <v>107</v>
      </c>
      <c r="E50">
        <f t="shared" si="1"/>
        <v>72</v>
      </c>
      <c r="F50">
        <f t="shared" si="2"/>
        <v>1520</v>
      </c>
      <c r="G50" s="3">
        <f t="shared" si="4"/>
        <v>80803</v>
      </c>
    </row>
    <row r="51" spans="1:7" x14ac:dyDescent="0.3">
      <c r="A51" s="1">
        <v>44762</v>
      </c>
      <c r="B51">
        <v>25</v>
      </c>
      <c r="C51" s="4">
        <f t="shared" si="3"/>
        <v>93</v>
      </c>
      <c r="D51">
        <f t="shared" si="0"/>
        <v>124</v>
      </c>
      <c r="E51">
        <f t="shared" si="1"/>
        <v>82</v>
      </c>
      <c r="F51">
        <f t="shared" si="2"/>
        <v>1763</v>
      </c>
      <c r="G51" s="3">
        <f t="shared" si="4"/>
        <v>82566</v>
      </c>
    </row>
    <row r="52" spans="1:7" x14ac:dyDescent="0.3">
      <c r="A52" s="1">
        <v>44763</v>
      </c>
      <c r="B52">
        <v>28</v>
      </c>
      <c r="C52" s="4">
        <f t="shared" si="3"/>
        <v>103</v>
      </c>
      <c r="D52">
        <f t="shared" si="0"/>
        <v>136</v>
      </c>
      <c r="E52">
        <f t="shared" si="1"/>
        <v>89</v>
      </c>
      <c r="F52">
        <f t="shared" si="2"/>
        <v>1935</v>
      </c>
      <c r="G52" s="3">
        <f t="shared" si="4"/>
        <v>84501</v>
      </c>
    </row>
    <row r="53" spans="1:7" x14ac:dyDescent="0.3">
      <c r="A53" s="1">
        <v>44764</v>
      </c>
      <c r="B53">
        <v>27</v>
      </c>
      <c r="C53" s="4">
        <f t="shared" si="3"/>
        <v>100</v>
      </c>
      <c r="D53">
        <f t="shared" si="0"/>
        <v>132</v>
      </c>
      <c r="E53">
        <f t="shared" si="1"/>
        <v>87</v>
      </c>
      <c r="F53">
        <f t="shared" si="2"/>
        <v>1882</v>
      </c>
      <c r="G53" s="3">
        <f t="shared" si="4"/>
        <v>86383</v>
      </c>
    </row>
    <row r="54" spans="1:7" x14ac:dyDescent="0.3">
      <c r="A54" s="1">
        <v>44765</v>
      </c>
      <c r="B54">
        <v>23</v>
      </c>
      <c r="C54" s="4">
        <f t="shared" si="3"/>
        <v>86</v>
      </c>
      <c r="D54">
        <f t="shared" si="0"/>
        <v>115</v>
      </c>
      <c r="E54">
        <f t="shared" si="1"/>
        <v>77</v>
      </c>
      <c r="F54">
        <f t="shared" si="2"/>
        <v>1639</v>
      </c>
      <c r="G54" s="3">
        <f t="shared" si="4"/>
        <v>88022</v>
      </c>
    </row>
    <row r="55" spans="1:7" x14ac:dyDescent="0.3">
      <c r="A55" s="1">
        <v>44766</v>
      </c>
      <c r="B55">
        <v>26</v>
      </c>
      <c r="C55" s="4">
        <f t="shared" si="3"/>
        <v>96</v>
      </c>
      <c r="D55">
        <f t="shared" si="0"/>
        <v>128</v>
      </c>
      <c r="E55">
        <f t="shared" si="1"/>
        <v>84</v>
      </c>
      <c r="F55">
        <f t="shared" si="2"/>
        <v>1816</v>
      </c>
      <c r="G55" s="3">
        <f t="shared" si="4"/>
        <v>89838</v>
      </c>
    </row>
    <row r="56" spans="1:7" x14ac:dyDescent="0.3">
      <c r="A56" s="1">
        <v>44767</v>
      </c>
      <c r="B56">
        <v>29</v>
      </c>
      <c r="C56" s="4">
        <f t="shared" si="3"/>
        <v>107</v>
      </c>
      <c r="D56">
        <f t="shared" si="0"/>
        <v>140</v>
      </c>
      <c r="E56">
        <f t="shared" si="1"/>
        <v>91</v>
      </c>
      <c r="F56">
        <f t="shared" si="2"/>
        <v>1995</v>
      </c>
      <c r="G56" s="3">
        <f t="shared" si="4"/>
        <v>91833</v>
      </c>
    </row>
    <row r="57" spans="1:7" x14ac:dyDescent="0.3">
      <c r="A57" s="1">
        <v>44768</v>
      </c>
      <c r="B57">
        <v>26</v>
      </c>
      <c r="C57" s="4">
        <f t="shared" si="3"/>
        <v>96</v>
      </c>
      <c r="D57">
        <f t="shared" si="0"/>
        <v>128</v>
      </c>
      <c r="E57">
        <f t="shared" si="1"/>
        <v>84</v>
      </c>
      <c r="F57">
        <f t="shared" si="2"/>
        <v>1816</v>
      </c>
      <c r="G57" s="3">
        <f t="shared" si="4"/>
        <v>93649</v>
      </c>
    </row>
    <row r="58" spans="1:7" x14ac:dyDescent="0.3">
      <c r="A58" s="1">
        <v>44769</v>
      </c>
      <c r="B58">
        <v>27</v>
      </c>
      <c r="C58" s="4">
        <f t="shared" si="3"/>
        <v>100</v>
      </c>
      <c r="D58">
        <f t="shared" si="0"/>
        <v>132</v>
      </c>
      <c r="E58">
        <f t="shared" si="1"/>
        <v>87</v>
      </c>
      <c r="F58">
        <f t="shared" si="2"/>
        <v>1882</v>
      </c>
      <c r="G58" s="3">
        <f t="shared" si="4"/>
        <v>95531</v>
      </c>
    </row>
    <row r="59" spans="1:7" x14ac:dyDescent="0.3">
      <c r="A59" s="1">
        <v>44770</v>
      </c>
      <c r="B59">
        <v>24</v>
      </c>
      <c r="C59" s="4">
        <f t="shared" si="3"/>
        <v>90</v>
      </c>
      <c r="D59">
        <f t="shared" si="0"/>
        <v>120</v>
      </c>
      <c r="E59">
        <f t="shared" si="1"/>
        <v>80</v>
      </c>
      <c r="F59">
        <f t="shared" si="2"/>
        <v>1710</v>
      </c>
      <c r="G59" s="3">
        <f t="shared" si="4"/>
        <v>97241</v>
      </c>
    </row>
    <row r="60" spans="1:7" x14ac:dyDescent="0.3">
      <c r="A60" s="1">
        <v>44771</v>
      </c>
      <c r="B60">
        <v>26</v>
      </c>
      <c r="C60" s="4">
        <f t="shared" si="3"/>
        <v>96</v>
      </c>
      <c r="D60">
        <f t="shared" si="0"/>
        <v>128</v>
      </c>
      <c r="E60">
        <f t="shared" si="1"/>
        <v>84</v>
      </c>
      <c r="F60">
        <f t="shared" si="2"/>
        <v>1816</v>
      </c>
      <c r="G60" s="3">
        <f t="shared" si="4"/>
        <v>99057</v>
      </c>
    </row>
    <row r="61" spans="1:7" x14ac:dyDescent="0.3">
      <c r="A61" s="1">
        <v>44772</v>
      </c>
      <c r="B61">
        <v>25</v>
      </c>
      <c r="C61" s="4">
        <f t="shared" si="3"/>
        <v>93</v>
      </c>
      <c r="D61">
        <f t="shared" si="0"/>
        <v>124</v>
      </c>
      <c r="E61">
        <f t="shared" si="1"/>
        <v>82</v>
      </c>
      <c r="F61">
        <f t="shared" si="2"/>
        <v>1763</v>
      </c>
      <c r="G61" s="3">
        <f t="shared" si="4"/>
        <v>100820</v>
      </c>
    </row>
    <row r="62" spans="1:7" x14ac:dyDescent="0.3">
      <c r="A62" s="1">
        <v>44773</v>
      </c>
      <c r="B62">
        <v>24</v>
      </c>
      <c r="C62" s="4">
        <f t="shared" si="3"/>
        <v>90</v>
      </c>
      <c r="D62">
        <f t="shared" si="0"/>
        <v>120</v>
      </c>
      <c r="E62">
        <f t="shared" si="1"/>
        <v>80</v>
      </c>
      <c r="F62">
        <f t="shared" si="2"/>
        <v>1710</v>
      </c>
      <c r="G62" s="3">
        <f t="shared" si="4"/>
        <v>102530</v>
      </c>
    </row>
    <row r="63" spans="1:7" x14ac:dyDescent="0.3">
      <c r="A63" s="1">
        <v>44774</v>
      </c>
      <c r="B63">
        <v>22</v>
      </c>
      <c r="C63" s="4">
        <f t="shared" si="3"/>
        <v>83</v>
      </c>
      <c r="D63">
        <f t="shared" si="0"/>
        <v>111</v>
      </c>
      <c r="E63">
        <f t="shared" si="1"/>
        <v>75</v>
      </c>
      <c r="F63">
        <f t="shared" si="2"/>
        <v>1586</v>
      </c>
      <c r="G63" s="3">
        <f t="shared" si="4"/>
        <v>104116</v>
      </c>
    </row>
    <row r="64" spans="1:7" x14ac:dyDescent="0.3">
      <c r="A64" s="1">
        <v>44775</v>
      </c>
      <c r="B64">
        <v>19</v>
      </c>
      <c r="C64" s="4">
        <f t="shared" si="3"/>
        <v>72</v>
      </c>
      <c r="D64">
        <f t="shared" si="0"/>
        <v>99</v>
      </c>
      <c r="E64">
        <f t="shared" si="1"/>
        <v>68</v>
      </c>
      <c r="F64">
        <f t="shared" si="2"/>
        <v>1407</v>
      </c>
      <c r="G64" s="3">
        <f t="shared" si="4"/>
        <v>105523</v>
      </c>
    </row>
    <row r="65" spans="1:7" x14ac:dyDescent="0.3">
      <c r="A65" s="1">
        <v>44776</v>
      </c>
      <c r="B65">
        <v>21</v>
      </c>
      <c r="C65" s="4">
        <f t="shared" si="3"/>
        <v>79</v>
      </c>
      <c r="D65">
        <f t="shared" si="0"/>
        <v>107</v>
      </c>
      <c r="E65">
        <f t="shared" si="1"/>
        <v>72</v>
      </c>
      <c r="F65">
        <f t="shared" si="2"/>
        <v>1520</v>
      </c>
      <c r="G65" s="3">
        <f t="shared" si="4"/>
        <v>107043</v>
      </c>
    </row>
    <row r="66" spans="1:7" x14ac:dyDescent="0.3">
      <c r="A66" s="1">
        <v>44777</v>
      </c>
      <c r="B66">
        <v>26</v>
      </c>
      <c r="C66" s="4">
        <f t="shared" si="3"/>
        <v>96</v>
      </c>
      <c r="D66">
        <f t="shared" ref="D66:D93" si="5">INT($L$2*(1+$L$3*((B66-24)/2)))</f>
        <v>128</v>
      </c>
      <c r="E66">
        <f t="shared" ref="E66:E93" si="6">INT($M$2*(1+$M$3*((B66-24)/2)))</f>
        <v>84</v>
      </c>
      <c r="F66">
        <f t="shared" ref="F66:F93" si="7">C66*$K$4 + D66*$L$4 + E66*$M$4</f>
        <v>1816</v>
      </c>
      <c r="G66" s="3">
        <f t="shared" si="4"/>
        <v>108859</v>
      </c>
    </row>
    <row r="67" spans="1:7" x14ac:dyDescent="0.3">
      <c r="A67" s="1">
        <v>44778</v>
      </c>
      <c r="B67">
        <v>19</v>
      </c>
      <c r="C67" s="4">
        <f t="shared" ref="C67:C130" si="8">INT($K$2*(1+$K$3*((B67-24)/2)))</f>
        <v>72</v>
      </c>
      <c r="D67">
        <f t="shared" si="5"/>
        <v>99</v>
      </c>
      <c r="E67">
        <f t="shared" si="6"/>
        <v>68</v>
      </c>
      <c r="F67">
        <f t="shared" si="7"/>
        <v>1407</v>
      </c>
      <c r="G67" s="3">
        <f t="shared" si="4"/>
        <v>110266</v>
      </c>
    </row>
    <row r="68" spans="1:7" x14ac:dyDescent="0.3">
      <c r="A68" s="1">
        <v>44779</v>
      </c>
      <c r="B68">
        <v>21</v>
      </c>
      <c r="C68" s="4">
        <f t="shared" si="8"/>
        <v>79</v>
      </c>
      <c r="D68">
        <f t="shared" si="5"/>
        <v>107</v>
      </c>
      <c r="E68">
        <f t="shared" si="6"/>
        <v>72</v>
      </c>
      <c r="F68">
        <f t="shared" si="7"/>
        <v>1520</v>
      </c>
      <c r="G68" s="3">
        <f t="shared" ref="G68:G93" si="9">G67+F68</f>
        <v>111786</v>
      </c>
    </row>
    <row r="69" spans="1:7" x14ac:dyDescent="0.3">
      <c r="A69" s="1">
        <v>44780</v>
      </c>
      <c r="B69">
        <v>23</v>
      </c>
      <c r="C69" s="4">
        <f t="shared" si="8"/>
        <v>86</v>
      </c>
      <c r="D69">
        <f t="shared" si="5"/>
        <v>115</v>
      </c>
      <c r="E69">
        <f t="shared" si="6"/>
        <v>77</v>
      </c>
      <c r="F69">
        <f t="shared" si="7"/>
        <v>1639</v>
      </c>
      <c r="G69" s="3">
        <f t="shared" si="9"/>
        <v>113425</v>
      </c>
    </row>
    <row r="70" spans="1:7" x14ac:dyDescent="0.3">
      <c r="A70" s="1">
        <v>44781</v>
      </c>
      <c r="B70">
        <v>27</v>
      </c>
      <c r="C70" s="4">
        <f t="shared" si="8"/>
        <v>100</v>
      </c>
      <c r="D70">
        <f t="shared" si="5"/>
        <v>132</v>
      </c>
      <c r="E70">
        <f t="shared" si="6"/>
        <v>87</v>
      </c>
      <c r="F70">
        <f t="shared" si="7"/>
        <v>1882</v>
      </c>
      <c r="G70" s="3">
        <f t="shared" si="9"/>
        <v>115307</v>
      </c>
    </row>
    <row r="71" spans="1:7" x14ac:dyDescent="0.3">
      <c r="A71" s="1">
        <v>44782</v>
      </c>
      <c r="B71">
        <v>20</v>
      </c>
      <c r="C71" s="4">
        <f t="shared" si="8"/>
        <v>76</v>
      </c>
      <c r="D71">
        <f t="shared" si="5"/>
        <v>103</v>
      </c>
      <c r="E71">
        <f t="shared" si="6"/>
        <v>70</v>
      </c>
      <c r="F71">
        <f t="shared" si="7"/>
        <v>1467</v>
      </c>
      <c r="G71" s="3">
        <f t="shared" si="9"/>
        <v>116774</v>
      </c>
    </row>
    <row r="72" spans="1:7" x14ac:dyDescent="0.3">
      <c r="A72" s="1">
        <v>44783</v>
      </c>
      <c r="B72">
        <v>18</v>
      </c>
      <c r="C72" s="4">
        <f t="shared" si="8"/>
        <v>69</v>
      </c>
      <c r="D72">
        <f t="shared" si="5"/>
        <v>95</v>
      </c>
      <c r="E72">
        <f t="shared" si="6"/>
        <v>65</v>
      </c>
      <c r="F72">
        <f t="shared" si="7"/>
        <v>1348</v>
      </c>
      <c r="G72" s="3">
        <f t="shared" si="9"/>
        <v>118122</v>
      </c>
    </row>
    <row r="73" spans="1:7" x14ac:dyDescent="0.3">
      <c r="A73" s="1">
        <v>44784</v>
      </c>
      <c r="B73">
        <v>17</v>
      </c>
      <c r="C73" s="4">
        <f t="shared" si="8"/>
        <v>65</v>
      </c>
      <c r="D73">
        <f t="shared" si="5"/>
        <v>91</v>
      </c>
      <c r="E73">
        <f t="shared" si="6"/>
        <v>63</v>
      </c>
      <c r="F73">
        <f t="shared" si="7"/>
        <v>1288</v>
      </c>
      <c r="G73" s="3">
        <f t="shared" si="9"/>
        <v>119410</v>
      </c>
    </row>
    <row r="74" spans="1:7" x14ac:dyDescent="0.3">
      <c r="A74" s="1">
        <v>44785</v>
      </c>
      <c r="B74">
        <v>19</v>
      </c>
      <c r="C74" s="4">
        <f t="shared" si="8"/>
        <v>72</v>
      </c>
      <c r="D74">
        <f t="shared" si="5"/>
        <v>99</v>
      </c>
      <c r="E74">
        <f t="shared" si="6"/>
        <v>68</v>
      </c>
      <c r="F74">
        <f t="shared" si="7"/>
        <v>1407</v>
      </c>
      <c r="G74" s="3">
        <f t="shared" si="9"/>
        <v>120817</v>
      </c>
    </row>
    <row r="75" spans="1:7" x14ac:dyDescent="0.3">
      <c r="A75" s="1">
        <v>44786</v>
      </c>
      <c r="B75">
        <v>26</v>
      </c>
      <c r="C75" s="4">
        <f t="shared" si="8"/>
        <v>96</v>
      </c>
      <c r="D75">
        <f t="shared" si="5"/>
        <v>128</v>
      </c>
      <c r="E75">
        <f t="shared" si="6"/>
        <v>84</v>
      </c>
      <c r="F75">
        <f t="shared" si="7"/>
        <v>1816</v>
      </c>
      <c r="G75" s="3">
        <f t="shared" si="9"/>
        <v>122633</v>
      </c>
    </row>
    <row r="76" spans="1:7" x14ac:dyDescent="0.3">
      <c r="A76" s="1">
        <v>44787</v>
      </c>
      <c r="B76">
        <v>21</v>
      </c>
      <c r="C76" s="4">
        <f t="shared" si="8"/>
        <v>79</v>
      </c>
      <c r="D76">
        <f t="shared" si="5"/>
        <v>107</v>
      </c>
      <c r="E76">
        <f t="shared" si="6"/>
        <v>72</v>
      </c>
      <c r="F76">
        <f t="shared" si="7"/>
        <v>1520</v>
      </c>
      <c r="G76" s="3">
        <f t="shared" si="9"/>
        <v>124153</v>
      </c>
    </row>
    <row r="77" spans="1:7" x14ac:dyDescent="0.3">
      <c r="A77" s="1">
        <v>44788</v>
      </c>
      <c r="B77">
        <v>19</v>
      </c>
      <c r="C77" s="4">
        <f t="shared" si="8"/>
        <v>72</v>
      </c>
      <c r="D77">
        <f t="shared" si="5"/>
        <v>99</v>
      </c>
      <c r="E77">
        <f t="shared" si="6"/>
        <v>68</v>
      </c>
      <c r="F77">
        <f t="shared" si="7"/>
        <v>1407</v>
      </c>
      <c r="G77" s="3">
        <f t="shared" si="9"/>
        <v>125560</v>
      </c>
    </row>
    <row r="78" spans="1:7" x14ac:dyDescent="0.3">
      <c r="A78" s="1">
        <v>44789</v>
      </c>
      <c r="B78">
        <v>19</v>
      </c>
      <c r="C78" s="4">
        <f t="shared" si="8"/>
        <v>72</v>
      </c>
      <c r="D78">
        <f t="shared" si="5"/>
        <v>99</v>
      </c>
      <c r="E78">
        <f t="shared" si="6"/>
        <v>68</v>
      </c>
      <c r="F78">
        <f t="shared" si="7"/>
        <v>1407</v>
      </c>
      <c r="G78" s="3">
        <f t="shared" si="9"/>
        <v>126967</v>
      </c>
    </row>
    <row r="79" spans="1:7" x14ac:dyDescent="0.3">
      <c r="A79" s="1">
        <v>44790</v>
      </c>
      <c r="B79">
        <v>21</v>
      </c>
      <c r="C79" s="4">
        <f t="shared" si="8"/>
        <v>79</v>
      </c>
      <c r="D79">
        <f t="shared" si="5"/>
        <v>107</v>
      </c>
      <c r="E79">
        <f t="shared" si="6"/>
        <v>72</v>
      </c>
      <c r="F79">
        <f t="shared" si="7"/>
        <v>1520</v>
      </c>
      <c r="G79" s="3">
        <f t="shared" si="9"/>
        <v>128487</v>
      </c>
    </row>
    <row r="80" spans="1:7" x14ac:dyDescent="0.3">
      <c r="A80" s="1">
        <v>44791</v>
      </c>
      <c r="B80">
        <v>21</v>
      </c>
      <c r="C80" s="4">
        <f t="shared" si="8"/>
        <v>79</v>
      </c>
      <c r="D80">
        <f t="shared" si="5"/>
        <v>107</v>
      </c>
      <c r="E80">
        <f t="shared" si="6"/>
        <v>72</v>
      </c>
      <c r="F80">
        <f t="shared" si="7"/>
        <v>1520</v>
      </c>
      <c r="G80" s="3">
        <f t="shared" si="9"/>
        <v>130007</v>
      </c>
    </row>
    <row r="81" spans="1:7" x14ac:dyDescent="0.3">
      <c r="A81" s="1">
        <v>44792</v>
      </c>
      <c r="B81">
        <v>24</v>
      </c>
      <c r="C81" s="4">
        <f t="shared" si="8"/>
        <v>90</v>
      </c>
      <c r="D81">
        <f t="shared" si="5"/>
        <v>120</v>
      </c>
      <c r="E81">
        <f t="shared" si="6"/>
        <v>80</v>
      </c>
      <c r="F81">
        <f t="shared" si="7"/>
        <v>1710</v>
      </c>
      <c r="G81" s="3">
        <f t="shared" si="9"/>
        <v>131717</v>
      </c>
    </row>
    <row r="82" spans="1:7" x14ac:dyDescent="0.3">
      <c r="A82" s="1">
        <v>44793</v>
      </c>
      <c r="B82">
        <v>26</v>
      </c>
      <c r="C82" s="4">
        <f t="shared" si="8"/>
        <v>96</v>
      </c>
      <c r="D82">
        <f t="shared" si="5"/>
        <v>128</v>
      </c>
      <c r="E82">
        <f t="shared" si="6"/>
        <v>84</v>
      </c>
      <c r="F82">
        <f t="shared" si="7"/>
        <v>1816</v>
      </c>
      <c r="G82" s="3">
        <f t="shared" si="9"/>
        <v>133533</v>
      </c>
    </row>
    <row r="83" spans="1:7" x14ac:dyDescent="0.3">
      <c r="A83" s="1">
        <v>44794</v>
      </c>
      <c r="B83">
        <v>23</v>
      </c>
      <c r="C83" s="4">
        <f t="shared" si="8"/>
        <v>86</v>
      </c>
      <c r="D83">
        <f t="shared" si="5"/>
        <v>115</v>
      </c>
      <c r="E83">
        <f t="shared" si="6"/>
        <v>77</v>
      </c>
      <c r="F83">
        <f t="shared" si="7"/>
        <v>1639</v>
      </c>
      <c r="G83" s="3">
        <f t="shared" si="9"/>
        <v>135172</v>
      </c>
    </row>
    <row r="84" spans="1:7" x14ac:dyDescent="0.3">
      <c r="A84" s="1">
        <v>44795</v>
      </c>
      <c r="B84">
        <v>23</v>
      </c>
      <c r="C84" s="4">
        <f t="shared" si="8"/>
        <v>86</v>
      </c>
      <c r="D84">
        <f t="shared" si="5"/>
        <v>115</v>
      </c>
      <c r="E84">
        <f t="shared" si="6"/>
        <v>77</v>
      </c>
      <c r="F84">
        <f t="shared" si="7"/>
        <v>1639</v>
      </c>
      <c r="G84" s="3">
        <f t="shared" si="9"/>
        <v>136811</v>
      </c>
    </row>
    <row r="85" spans="1:7" x14ac:dyDescent="0.3">
      <c r="A85" s="1">
        <v>44796</v>
      </c>
      <c r="B85">
        <v>24</v>
      </c>
      <c r="C85" s="4">
        <f t="shared" si="8"/>
        <v>90</v>
      </c>
      <c r="D85">
        <f t="shared" si="5"/>
        <v>120</v>
      </c>
      <c r="E85">
        <f t="shared" si="6"/>
        <v>80</v>
      </c>
      <c r="F85">
        <f t="shared" si="7"/>
        <v>1710</v>
      </c>
      <c r="G85" s="3">
        <f t="shared" si="9"/>
        <v>138521</v>
      </c>
    </row>
    <row r="86" spans="1:7" x14ac:dyDescent="0.3">
      <c r="A86" s="1">
        <v>44797</v>
      </c>
      <c r="B86">
        <v>26</v>
      </c>
      <c r="C86" s="4">
        <f t="shared" si="8"/>
        <v>96</v>
      </c>
      <c r="D86">
        <f t="shared" si="5"/>
        <v>128</v>
      </c>
      <c r="E86">
        <f t="shared" si="6"/>
        <v>84</v>
      </c>
      <c r="F86">
        <f t="shared" si="7"/>
        <v>1816</v>
      </c>
      <c r="G86" s="3">
        <f t="shared" si="9"/>
        <v>140337</v>
      </c>
    </row>
    <row r="87" spans="1:7" x14ac:dyDescent="0.3">
      <c r="A87" s="1">
        <v>44798</v>
      </c>
      <c r="B87">
        <v>28</v>
      </c>
      <c r="C87" s="4">
        <f t="shared" si="8"/>
        <v>103</v>
      </c>
      <c r="D87">
        <f t="shared" si="5"/>
        <v>136</v>
      </c>
      <c r="E87">
        <f t="shared" si="6"/>
        <v>89</v>
      </c>
      <c r="F87">
        <f t="shared" si="7"/>
        <v>1935</v>
      </c>
      <c r="G87" s="3">
        <f t="shared" si="9"/>
        <v>142272</v>
      </c>
    </row>
    <row r="88" spans="1:7" x14ac:dyDescent="0.3">
      <c r="A88" s="1">
        <v>44799</v>
      </c>
      <c r="B88">
        <v>32</v>
      </c>
      <c r="C88" s="4">
        <f t="shared" si="8"/>
        <v>117</v>
      </c>
      <c r="D88">
        <f t="shared" si="5"/>
        <v>153</v>
      </c>
      <c r="E88">
        <f t="shared" si="6"/>
        <v>98</v>
      </c>
      <c r="F88">
        <f t="shared" si="7"/>
        <v>2172</v>
      </c>
      <c r="G88" s="3">
        <f t="shared" si="9"/>
        <v>144444</v>
      </c>
    </row>
    <row r="89" spans="1:7" x14ac:dyDescent="0.3">
      <c r="A89" s="1">
        <v>44800</v>
      </c>
      <c r="B89">
        <v>26</v>
      </c>
      <c r="C89" s="4">
        <f t="shared" si="8"/>
        <v>96</v>
      </c>
      <c r="D89">
        <f t="shared" si="5"/>
        <v>128</v>
      </c>
      <c r="E89">
        <f t="shared" si="6"/>
        <v>84</v>
      </c>
      <c r="F89">
        <f t="shared" si="7"/>
        <v>1816</v>
      </c>
      <c r="G89" s="3">
        <f t="shared" si="9"/>
        <v>146260</v>
      </c>
    </row>
    <row r="90" spans="1:7" x14ac:dyDescent="0.3">
      <c r="A90" s="1">
        <v>44801</v>
      </c>
      <c r="B90">
        <v>32</v>
      </c>
      <c r="C90" s="4">
        <f t="shared" si="8"/>
        <v>117</v>
      </c>
      <c r="D90">
        <f t="shared" si="5"/>
        <v>153</v>
      </c>
      <c r="E90">
        <f t="shared" si="6"/>
        <v>98</v>
      </c>
      <c r="F90">
        <f t="shared" si="7"/>
        <v>2172</v>
      </c>
      <c r="G90" s="3">
        <f t="shared" si="9"/>
        <v>148432</v>
      </c>
    </row>
    <row r="91" spans="1:7" x14ac:dyDescent="0.3">
      <c r="A91" s="1">
        <v>44802</v>
      </c>
      <c r="B91">
        <v>23</v>
      </c>
      <c r="C91" s="4">
        <f t="shared" si="8"/>
        <v>86</v>
      </c>
      <c r="D91">
        <f t="shared" si="5"/>
        <v>115</v>
      </c>
      <c r="E91">
        <f t="shared" si="6"/>
        <v>77</v>
      </c>
      <c r="F91">
        <f t="shared" si="7"/>
        <v>1639</v>
      </c>
      <c r="G91" s="3">
        <f t="shared" si="9"/>
        <v>150071</v>
      </c>
    </row>
    <row r="92" spans="1:7" x14ac:dyDescent="0.3">
      <c r="A92" s="1">
        <v>44803</v>
      </c>
      <c r="B92">
        <v>22</v>
      </c>
      <c r="C92" s="4">
        <f t="shared" si="8"/>
        <v>83</v>
      </c>
      <c r="D92">
        <f t="shared" si="5"/>
        <v>111</v>
      </c>
      <c r="E92">
        <f t="shared" si="6"/>
        <v>75</v>
      </c>
      <c r="F92">
        <f t="shared" si="7"/>
        <v>1586</v>
      </c>
      <c r="G92" s="3">
        <f t="shared" si="9"/>
        <v>151657</v>
      </c>
    </row>
    <row r="93" spans="1:7" x14ac:dyDescent="0.3">
      <c r="A93" s="1">
        <v>44804</v>
      </c>
      <c r="B93">
        <v>25</v>
      </c>
      <c r="C93" s="4">
        <f t="shared" si="8"/>
        <v>93</v>
      </c>
      <c r="D93">
        <f t="shared" si="5"/>
        <v>124</v>
      </c>
      <c r="E93">
        <f t="shared" si="6"/>
        <v>82</v>
      </c>
      <c r="F93">
        <f t="shared" si="7"/>
        <v>1763</v>
      </c>
      <c r="G93" s="3">
        <f t="shared" si="9"/>
        <v>153420</v>
      </c>
    </row>
    <row r="94" spans="1:7" x14ac:dyDescent="0.3">
      <c r="A94" s="1">
        <v>44805</v>
      </c>
      <c r="B94">
        <v>23</v>
      </c>
      <c r="C94" s="4">
        <f t="shared" si="8"/>
        <v>86</v>
      </c>
      <c r="D94">
        <f t="shared" ref="D94:D107" si="10">INT($L$2*(1+$L$3*((B94-24)/2)))</f>
        <v>115</v>
      </c>
      <c r="E94">
        <f t="shared" ref="E94:E107" si="11">INT($M$2*(1+$M$3*((B94-24)/2)))</f>
        <v>77</v>
      </c>
      <c r="F94">
        <f t="shared" ref="F94:F107" si="12">C94*$K$4 + D94*$L$4 + E94*$M$4</f>
        <v>1639</v>
      </c>
      <c r="G94" s="3">
        <f t="shared" ref="G94:G107" si="13">G93+F94</f>
        <v>155059</v>
      </c>
    </row>
    <row r="95" spans="1:7" x14ac:dyDescent="0.3">
      <c r="A95" s="1">
        <v>44806</v>
      </c>
      <c r="B95">
        <f>IF(B94=B93,B94-1,B94)</f>
        <v>23</v>
      </c>
      <c r="C95" s="4">
        <f t="shared" si="8"/>
        <v>86</v>
      </c>
      <c r="D95">
        <f t="shared" ref="D95:D158" si="14">INT($L$2*(1+$L$3*((B95-24)/2)))</f>
        <v>115</v>
      </c>
      <c r="E95">
        <f t="shared" ref="E95:E158" si="15">INT($M$2*(1+$M$3*((B95-24)/2)))</f>
        <v>77</v>
      </c>
      <c r="F95">
        <f t="shared" ref="F95:F158" si="16">C95*$K$4 + D95*$L$4 + E95*$M$4</f>
        <v>1639</v>
      </c>
      <c r="G95" s="3">
        <f t="shared" ref="G95:G158" si="17">G94+F95</f>
        <v>156698</v>
      </c>
    </row>
    <row r="96" spans="1:7" x14ac:dyDescent="0.3">
      <c r="A96" s="1">
        <v>44807</v>
      </c>
      <c r="B96">
        <f t="shared" ref="B96:B159" si="18">IF(B95=B94,B95-1,B95)</f>
        <v>22</v>
      </c>
      <c r="C96" s="4">
        <f t="shared" si="8"/>
        <v>83</v>
      </c>
      <c r="D96">
        <f t="shared" ref="D96:D159" si="19">INT($L$2*(1+$L$3*((B96-24)/2)))</f>
        <v>111</v>
      </c>
      <c r="E96">
        <f t="shared" ref="E96:E159" si="20">INT($M$2*(1+$M$3*((B96-24)/2)))</f>
        <v>75</v>
      </c>
      <c r="F96">
        <f t="shared" ref="F96:F159" si="21">C96*$K$4 + D96*$L$4 + E96*$M$4</f>
        <v>1586</v>
      </c>
      <c r="G96" s="3">
        <f t="shared" ref="G96:G159" si="22">G95+F96</f>
        <v>158284</v>
      </c>
    </row>
    <row r="97" spans="1:7" x14ac:dyDescent="0.3">
      <c r="A97" s="1">
        <v>44808</v>
      </c>
      <c r="B97">
        <f t="shared" si="18"/>
        <v>22</v>
      </c>
      <c r="C97" s="4">
        <f t="shared" si="8"/>
        <v>83</v>
      </c>
      <c r="D97">
        <f t="shared" si="19"/>
        <v>111</v>
      </c>
      <c r="E97">
        <f t="shared" si="20"/>
        <v>75</v>
      </c>
      <c r="F97">
        <f t="shared" si="21"/>
        <v>1586</v>
      </c>
      <c r="G97" s="3">
        <f t="shared" si="22"/>
        <v>159870</v>
      </c>
    </row>
    <row r="98" spans="1:7" x14ac:dyDescent="0.3">
      <c r="A98" s="1">
        <v>44809</v>
      </c>
      <c r="B98">
        <f t="shared" si="18"/>
        <v>21</v>
      </c>
      <c r="C98" s="4">
        <f t="shared" si="8"/>
        <v>79</v>
      </c>
      <c r="D98">
        <f t="shared" si="19"/>
        <v>107</v>
      </c>
      <c r="E98">
        <f t="shared" si="20"/>
        <v>72</v>
      </c>
      <c r="F98">
        <f t="shared" si="21"/>
        <v>1520</v>
      </c>
      <c r="G98" s="3">
        <f t="shared" si="22"/>
        <v>161390</v>
      </c>
    </row>
    <row r="99" spans="1:7" x14ac:dyDescent="0.3">
      <c r="A99" s="1">
        <v>44810</v>
      </c>
      <c r="B99">
        <f t="shared" si="18"/>
        <v>21</v>
      </c>
      <c r="C99" s="4">
        <f t="shared" si="8"/>
        <v>79</v>
      </c>
      <c r="D99">
        <f t="shared" si="19"/>
        <v>107</v>
      </c>
      <c r="E99">
        <f t="shared" si="20"/>
        <v>72</v>
      </c>
      <c r="F99">
        <f t="shared" si="21"/>
        <v>1520</v>
      </c>
      <c r="G99" s="3">
        <f t="shared" si="22"/>
        <v>162910</v>
      </c>
    </row>
    <row r="100" spans="1:7" x14ac:dyDescent="0.3">
      <c r="A100" s="1">
        <v>44811</v>
      </c>
      <c r="B100">
        <f t="shared" si="18"/>
        <v>20</v>
      </c>
      <c r="C100" s="4">
        <f t="shared" si="8"/>
        <v>76</v>
      </c>
      <c r="D100">
        <f t="shared" si="19"/>
        <v>103</v>
      </c>
      <c r="E100">
        <f t="shared" si="20"/>
        <v>70</v>
      </c>
      <c r="F100">
        <f t="shared" si="21"/>
        <v>1467</v>
      </c>
      <c r="G100" s="3">
        <f t="shared" si="22"/>
        <v>164377</v>
      </c>
    </row>
    <row r="101" spans="1:7" x14ac:dyDescent="0.3">
      <c r="A101" s="1">
        <v>44812</v>
      </c>
      <c r="B101">
        <f t="shared" si="18"/>
        <v>20</v>
      </c>
      <c r="C101" s="4">
        <f t="shared" si="8"/>
        <v>76</v>
      </c>
      <c r="D101">
        <f t="shared" si="19"/>
        <v>103</v>
      </c>
      <c r="E101">
        <f t="shared" si="20"/>
        <v>70</v>
      </c>
      <c r="F101">
        <f t="shared" si="21"/>
        <v>1467</v>
      </c>
      <c r="G101" s="3">
        <f t="shared" si="22"/>
        <v>165844</v>
      </c>
    </row>
    <row r="102" spans="1:7" x14ac:dyDescent="0.3">
      <c r="A102" s="1">
        <v>44813</v>
      </c>
      <c r="B102">
        <f t="shared" si="18"/>
        <v>19</v>
      </c>
      <c r="C102" s="4">
        <f t="shared" si="8"/>
        <v>72</v>
      </c>
      <c r="D102">
        <f t="shared" si="19"/>
        <v>99</v>
      </c>
      <c r="E102">
        <f t="shared" si="20"/>
        <v>68</v>
      </c>
      <c r="F102">
        <f t="shared" si="21"/>
        <v>1407</v>
      </c>
      <c r="G102" s="3">
        <f t="shared" si="22"/>
        <v>167251</v>
      </c>
    </row>
    <row r="103" spans="1:7" x14ac:dyDescent="0.3">
      <c r="A103" s="1">
        <v>44814</v>
      </c>
      <c r="B103">
        <f t="shared" si="18"/>
        <v>19</v>
      </c>
      <c r="C103" s="4">
        <f t="shared" si="8"/>
        <v>72</v>
      </c>
      <c r="D103">
        <f t="shared" si="19"/>
        <v>99</v>
      </c>
      <c r="E103">
        <f t="shared" si="20"/>
        <v>68</v>
      </c>
      <c r="F103">
        <f t="shared" si="21"/>
        <v>1407</v>
      </c>
      <c r="G103" s="3">
        <f t="shared" si="22"/>
        <v>168658</v>
      </c>
    </row>
    <row r="104" spans="1:7" x14ac:dyDescent="0.3">
      <c r="A104" s="1">
        <v>44815</v>
      </c>
      <c r="B104">
        <f t="shared" si="18"/>
        <v>18</v>
      </c>
      <c r="C104" s="4">
        <f t="shared" si="8"/>
        <v>69</v>
      </c>
      <c r="D104">
        <f t="shared" si="19"/>
        <v>95</v>
      </c>
      <c r="E104">
        <f t="shared" si="20"/>
        <v>65</v>
      </c>
      <c r="F104">
        <f t="shared" si="21"/>
        <v>1348</v>
      </c>
      <c r="G104" s="3">
        <f t="shared" si="22"/>
        <v>170006</v>
      </c>
    </row>
    <row r="105" spans="1:7" x14ac:dyDescent="0.3">
      <c r="A105" s="1">
        <v>44816</v>
      </c>
      <c r="B105">
        <f t="shared" si="18"/>
        <v>18</v>
      </c>
      <c r="C105" s="4">
        <f t="shared" si="8"/>
        <v>69</v>
      </c>
      <c r="D105">
        <f t="shared" si="19"/>
        <v>95</v>
      </c>
      <c r="E105">
        <f t="shared" si="20"/>
        <v>65</v>
      </c>
      <c r="F105">
        <f t="shared" si="21"/>
        <v>1348</v>
      </c>
      <c r="G105" s="3">
        <f t="shared" si="22"/>
        <v>171354</v>
      </c>
    </row>
    <row r="106" spans="1:7" x14ac:dyDescent="0.3">
      <c r="A106" s="1">
        <v>44817</v>
      </c>
      <c r="B106">
        <f t="shared" si="18"/>
        <v>17</v>
      </c>
      <c r="C106" s="4">
        <f t="shared" si="8"/>
        <v>65</v>
      </c>
      <c r="D106">
        <f t="shared" si="19"/>
        <v>91</v>
      </c>
      <c r="E106">
        <f t="shared" si="20"/>
        <v>63</v>
      </c>
      <c r="F106">
        <f t="shared" si="21"/>
        <v>1288</v>
      </c>
      <c r="G106" s="3">
        <f t="shared" si="22"/>
        <v>172642</v>
      </c>
    </row>
    <row r="107" spans="1:7" x14ac:dyDescent="0.3">
      <c r="A107" s="1">
        <v>44818</v>
      </c>
      <c r="B107">
        <f t="shared" si="18"/>
        <v>17</v>
      </c>
      <c r="C107" s="4">
        <f t="shared" si="8"/>
        <v>65</v>
      </c>
      <c r="D107">
        <f t="shared" si="19"/>
        <v>91</v>
      </c>
      <c r="E107">
        <f t="shared" si="20"/>
        <v>63</v>
      </c>
      <c r="F107">
        <f t="shared" si="21"/>
        <v>1288</v>
      </c>
      <c r="G107" s="3">
        <f t="shared" si="22"/>
        <v>173930</v>
      </c>
    </row>
    <row r="108" spans="1:7" x14ac:dyDescent="0.3">
      <c r="A108" s="1">
        <v>44819</v>
      </c>
      <c r="B108">
        <f t="shared" si="18"/>
        <v>16</v>
      </c>
      <c r="C108" s="4">
        <f t="shared" si="8"/>
        <v>62</v>
      </c>
      <c r="D108">
        <f t="shared" si="19"/>
        <v>86</v>
      </c>
      <c r="E108">
        <f t="shared" si="20"/>
        <v>61</v>
      </c>
      <c r="F108">
        <f t="shared" si="21"/>
        <v>1230</v>
      </c>
      <c r="G108" s="3">
        <f t="shared" si="22"/>
        <v>175160</v>
      </c>
    </row>
    <row r="109" spans="1:7" x14ac:dyDescent="0.3">
      <c r="A109" s="1">
        <v>44820</v>
      </c>
      <c r="B109">
        <f t="shared" si="18"/>
        <v>16</v>
      </c>
      <c r="C109" s="4">
        <f t="shared" si="8"/>
        <v>62</v>
      </c>
      <c r="D109">
        <f t="shared" si="19"/>
        <v>86</v>
      </c>
      <c r="E109">
        <f t="shared" si="20"/>
        <v>61</v>
      </c>
      <c r="F109">
        <f t="shared" si="21"/>
        <v>1230</v>
      </c>
      <c r="G109" s="3">
        <f t="shared" si="22"/>
        <v>176390</v>
      </c>
    </row>
    <row r="110" spans="1:7" x14ac:dyDescent="0.3">
      <c r="A110" s="1">
        <v>44821</v>
      </c>
      <c r="B110">
        <f t="shared" si="18"/>
        <v>15</v>
      </c>
      <c r="C110" s="4">
        <f t="shared" si="8"/>
        <v>58</v>
      </c>
      <c r="D110">
        <f t="shared" si="19"/>
        <v>82</v>
      </c>
      <c r="E110">
        <f t="shared" si="20"/>
        <v>58</v>
      </c>
      <c r="F110">
        <f t="shared" si="21"/>
        <v>1164</v>
      </c>
      <c r="G110" s="3">
        <f t="shared" si="22"/>
        <v>177554</v>
      </c>
    </row>
    <row r="111" spans="1:7" x14ac:dyDescent="0.3">
      <c r="A111" s="1">
        <v>44822</v>
      </c>
      <c r="B111">
        <f t="shared" si="18"/>
        <v>15</v>
      </c>
      <c r="C111" s="4">
        <f t="shared" si="8"/>
        <v>58</v>
      </c>
      <c r="D111">
        <f t="shared" si="19"/>
        <v>82</v>
      </c>
      <c r="E111">
        <f t="shared" si="20"/>
        <v>58</v>
      </c>
      <c r="F111">
        <f t="shared" si="21"/>
        <v>1164</v>
      </c>
      <c r="G111" s="3">
        <f t="shared" si="22"/>
        <v>178718</v>
      </c>
    </row>
    <row r="112" spans="1:7" x14ac:dyDescent="0.3">
      <c r="A112" s="1">
        <v>44823</v>
      </c>
      <c r="B112">
        <f t="shared" si="18"/>
        <v>14</v>
      </c>
      <c r="C112" s="4">
        <f t="shared" si="8"/>
        <v>55</v>
      </c>
      <c r="D112">
        <f t="shared" si="19"/>
        <v>78</v>
      </c>
      <c r="E112">
        <f t="shared" si="20"/>
        <v>56</v>
      </c>
      <c r="F112">
        <f t="shared" si="21"/>
        <v>1111</v>
      </c>
      <c r="G112" s="3">
        <f t="shared" si="22"/>
        <v>179829</v>
      </c>
    </row>
    <row r="113" spans="1:7" x14ac:dyDescent="0.3">
      <c r="A113" s="1">
        <v>44824</v>
      </c>
      <c r="B113">
        <f t="shared" si="18"/>
        <v>14</v>
      </c>
      <c r="C113" s="4">
        <f t="shared" si="8"/>
        <v>55</v>
      </c>
      <c r="D113">
        <f t="shared" si="19"/>
        <v>78</v>
      </c>
      <c r="E113">
        <f t="shared" si="20"/>
        <v>56</v>
      </c>
      <c r="F113">
        <f t="shared" si="21"/>
        <v>1111</v>
      </c>
      <c r="G113" s="3">
        <f t="shared" si="22"/>
        <v>180940</v>
      </c>
    </row>
    <row r="114" spans="1:7" x14ac:dyDescent="0.3">
      <c r="A114" s="1">
        <v>44825</v>
      </c>
      <c r="B114">
        <f t="shared" si="18"/>
        <v>13</v>
      </c>
      <c r="C114" s="4">
        <f t="shared" si="8"/>
        <v>51</v>
      </c>
      <c r="D114">
        <f t="shared" si="19"/>
        <v>74</v>
      </c>
      <c r="E114">
        <f t="shared" si="20"/>
        <v>54</v>
      </c>
      <c r="F114">
        <f t="shared" si="21"/>
        <v>1051</v>
      </c>
      <c r="G114" s="3">
        <f t="shared" si="22"/>
        <v>181991</v>
      </c>
    </row>
    <row r="115" spans="1:7" x14ac:dyDescent="0.3">
      <c r="A115" s="1">
        <v>44826</v>
      </c>
      <c r="B115">
        <f t="shared" si="18"/>
        <v>13</v>
      </c>
      <c r="C115" s="4">
        <f t="shared" si="8"/>
        <v>51</v>
      </c>
      <c r="D115">
        <f t="shared" si="19"/>
        <v>74</v>
      </c>
      <c r="E115">
        <f t="shared" si="20"/>
        <v>54</v>
      </c>
      <c r="F115">
        <f t="shared" si="21"/>
        <v>1051</v>
      </c>
      <c r="G115" s="3">
        <f t="shared" si="22"/>
        <v>183042</v>
      </c>
    </row>
    <row r="116" spans="1:7" x14ac:dyDescent="0.3">
      <c r="A116" s="1">
        <v>44827</v>
      </c>
      <c r="B116">
        <f t="shared" si="18"/>
        <v>12</v>
      </c>
      <c r="C116" s="4">
        <f t="shared" si="8"/>
        <v>48</v>
      </c>
      <c r="D116">
        <f t="shared" si="19"/>
        <v>70</v>
      </c>
      <c r="E116">
        <f t="shared" si="20"/>
        <v>51</v>
      </c>
      <c r="F116">
        <f t="shared" si="21"/>
        <v>992</v>
      </c>
      <c r="G116" s="3">
        <f t="shared" si="22"/>
        <v>184034</v>
      </c>
    </row>
    <row r="117" spans="1:7" x14ac:dyDescent="0.3">
      <c r="A117" s="1">
        <v>44828</v>
      </c>
      <c r="B117">
        <f t="shared" si="18"/>
        <v>12</v>
      </c>
      <c r="C117" s="4">
        <f t="shared" si="8"/>
        <v>48</v>
      </c>
      <c r="D117">
        <f t="shared" si="19"/>
        <v>70</v>
      </c>
      <c r="E117">
        <f t="shared" si="20"/>
        <v>51</v>
      </c>
      <c r="F117">
        <f t="shared" si="21"/>
        <v>992</v>
      </c>
      <c r="G117" s="3">
        <f t="shared" si="22"/>
        <v>185026</v>
      </c>
    </row>
    <row r="118" spans="1:7" x14ac:dyDescent="0.3">
      <c r="A118" s="1">
        <v>44829</v>
      </c>
      <c r="B118">
        <f t="shared" si="18"/>
        <v>11</v>
      </c>
      <c r="C118" s="4">
        <f t="shared" si="8"/>
        <v>45</v>
      </c>
      <c r="D118">
        <f t="shared" si="19"/>
        <v>66</v>
      </c>
      <c r="E118">
        <f t="shared" si="20"/>
        <v>49</v>
      </c>
      <c r="F118">
        <f t="shared" si="21"/>
        <v>939</v>
      </c>
      <c r="G118" s="3">
        <f t="shared" si="22"/>
        <v>185965</v>
      </c>
    </row>
    <row r="119" spans="1:7" x14ac:dyDescent="0.3">
      <c r="A119" s="1">
        <v>44830</v>
      </c>
      <c r="B119">
        <f t="shared" si="18"/>
        <v>11</v>
      </c>
      <c r="C119" s="4">
        <f t="shared" si="8"/>
        <v>45</v>
      </c>
      <c r="D119">
        <f t="shared" si="19"/>
        <v>66</v>
      </c>
      <c r="E119">
        <f t="shared" si="20"/>
        <v>49</v>
      </c>
      <c r="F119">
        <f t="shared" si="21"/>
        <v>939</v>
      </c>
      <c r="G119" s="3">
        <f t="shared" si="22"/>
        <v>186904</v>
      </c>
    </row>
    <row r="120" spans="1:7" x14ac:dyDescent="0.3">
      <c r="A120" s="1">
        <v>44831</v>
      </c>
      <c r="B120">
        <f t="shared" si="18"/>
        <v>10</v>
      </c>
      <c r="C120" s="4">
        <f t="shared" si="8"/>
        <v>41</v>
      </c>
      <c r="D120">
        <f t="shared" si="19"/>
        <v>62</v>
      </c>
      <c r="E120">
        <f t="shared" si="20"/>
        <v>47</v>
      </c>
      <c r="F120">
        <f t="shared" si="21"/>
        <v>879</v>
      </c>
      <c r="G120" s="3">
        <f t="shared" si="22"/>
        <v>187783</v>
      </c>
    </row>
    <row r="121" spans="1:7" x14ac:dyDescent="0.3">
      <c r="A121" s="1">
        <v>44832</v>
      </c>
      <c r="B121">
        <f t="shared" si="18"/>
        <v>10</v>
      </c>
      <c r="C121" s="4">
        <f t="shared" si="8"/>
        <v>41</v>
      </c>
      <c r="D121">
        <f t="shared" si="19"/>
        <v>62</v>
      </c>
      <c r="E121">
        <f t="shared" si="20"/>
        <v>47</v>
      </c>
      <c r="F121">
        <f t="shared" si="21"/>
        <v>879</v>
      </c>
      <c r="G121" s="3">
        <f t="shared" si="22"/>
        <v>188662</v>
      </c>
    </row>
    <row r="122" spans="1:7" x14ac:dyDescent="0.3">
      <c r="A122" s="1">
        <v>44833</v>
      </c>
      <c r="B122">
        <f t="shared" si="18"/>
        <v>9</v>
      </c>
      <c r="C122" s="4">
        <f t="shared" si="8"/>
        <v>38</v>
      </c>
      <c r="D122">
        <f t="shared" si="19"/>
        <v>57</v>
      </c>
      <c r="E122">
        <f t="shared" si="20"/>
        <v>44</v>
      </c>
      <c r="F122">
        <f t="shared" si="21"/>
        <v>815</v>
      </c>
      <c r="G122" s="3">
        <f t="shared" si="22"/>
        <v>189477</v>
      </c>
    </row>
    <row r="123" spans="1:7" x14ac:dyDescent="0.3">
      <c r="A123" s="1">
        <v>44834</v>
      </c>
      <c r="B123">
        <f t="shared" si="18"/>
        <v>9</v>
      </c>
      <c r="C123" s="4">
        <f t="shared" si="8"/>
        <v>38</v>
      </c>
      <c r="D123">
        <f t="shared" si="19"/>
        <v>57</v>
      </c>
      <c r="E123">
        <f t="shared" si="20"/>
        <v>44</v>
      </c>
      <c r="F123">
        <f t="shared" si="21"/>
        <v>815</v>
      </c>
      <c r="G123" s="3">
        <f t="shared" si="22"/>
        <v>190292</v>
      </c>
    </row>
    <row r="124" spans="1:7" x14ac:dyDescent="0.3">
      <c r="A124" s="1">
        <v>44835</v>
      </c>
      <c r="B124">
        <f t="shared" si="18"/>
        <v>8</v>
      </c>
      <c r="C124" s="4">
        <f t="shared" si="8"/>
        <v>34</v>
      </c>
      <c r="D124">
        <f t="shared" si="19"/>
        <v>53</v>
      </c>
      <c r="E124">
        <f t="shared" si="20"/>
        <v>42</v>
      </c>
      <c r="F124">
        <f t="shared" si="21"/>
        <v>755</v>
      </c>
      <c r="G124" s="3">
        <f t="shared" si="22"/>
        <v>191047</v>
      </c>
    </row>
    <row r="125" spans="1:7" x14ac:dyDescent="0.3">
      <c r="A125" s="1">
        <v>44836</v>
      </c>
      <c r="B125">
        <f t="shared" si="18"/>
        <v>8</v>
      </c>
      <c r="C125" s="4">
        <f t="shared" si="8"/>
        <v>34</v>
      </c>
      <c r="D125">
        <f t="shared" si="19"/>
        <v>53</v>
      </c>
      <c r="E125">
        <f t="shared" si="20"/>
        <v>42</v>
      </c>
      <c r="F125">
        <f t="shared" si="21"/>
        <v>755</v>
      </c>
      <c r="G125" s="3">
        <f t="shared" si="22"/>
        <v>191802</v>
      </c>
    </row>
    <row r="126" spans="1:7" x14ac:dyDescent="0.3">
      <c r="A126" s="1">
        <v>44837</v>
      </c>
      <c r="B126">
        <f t="shared" si="18"/>
        <v>7</v>
      </c>
      <c r="C126" s="4">
        <f t="shared" si="8"/>
        <v>31</v>
      </c>
      <c r="D126">
        <f t="shared" si="19"/>
        <v>49</v>
      </c>
      <c r="E126">
        <f t="shared" si="20"/>
        <v>40</v>
      </c>
      <c r="F126">
        <f t="shared" si="21"/>
        <v>702</v>
      </c>
      <c r="G126" s="3">
        <f t="shared" si="22"/>
        <v>192504</v>
      </c>
    </row>
    <row r="127" spans="1:7" x14ac:dyDescent="0.3">
      <c r="A127" s="1">
        <v>44838</v>
      </c>
      <c r="B127">
        <f t="shared" si="18"/>
        <v>7</v>
      </c>
      <c r="C127" s="4">
        <f t="shared" si="8"/>
        <v>31</v>
      </c>
      <c r="D127">
        <f t="shared" si="19"/>
        <v>49</v>
      </c>
      <c r="E127">
        <f t="shared" si="20"/>
        <v>40</v>
      </c>
      <c r="F127">
        <f t="shared" si="21"/>
        <v>702</v>
      </c>
      <c r="G127" s="3">
        <f t="shared" si="22"/>
        <v>193206</v>
      </c>
    </row>
    <row r="128" spans="1:7" x14ac:dyDescent="0.3">
      <c r="A128" s="1">
        <v>44839</v>
      </c>
      <c r="B128">
        <f t="shared" si="18"/>
        <v>6</v>
      </c>
      <c r="C128" s="4">
        <f t="shared" si="8"/>
        <v>27</v>
      </c>
      <c r="D128">
        <f t="shared" si="19"/>
        <v>45</v>
      </c>
      <c r="E128">
        <f t="shared" si="20"/>
        <v>37</v>
      </c>
      <c r="F128">
        <f t="shared" si="21"/>
        <v>636</v>
      </c>
      <c r="G128" s="3">
        <f t="shared" si="22"/>
        <v>193842</v>
      </c>
    </row>
    <row r="129" spans="1:7" x14ac:dyDescent="0.3">
      <c r="A129" s="1">
        <v>44840</v>
      </c>
      <c r="B129">
        <f t="shared" si="18"/>
        <v>6</v>
      </c>
      <c r="C129" s="4">
        <f t="shared" si="8"/>
        <v>27</v>
      </c>
      <c r="D129">
        <f t="shared" si="19"/>
        <v>45</v>
      </c>
      <c r="E129">
        <f t="shared" si="20"/>
        <v>37</v>
      </c>
      <c r="F129">
        <f t="shared" si="21"/>
        <v>636</v>
      </c>
      <c r="G129" s="3">
        <f t="shared" si="22"/>
        <v>194478</v>
      </c>
    </row>
    <row r="130" spans="1:7" x14ac:dyDescent="0.3">
      <c r="A130" s="1">
        <v>44841</v>
      </c>
      <c r="B130">
        <f t="shared" si="18"/>
        <v>5</v>
      </c>
      <c r="C130" s="4">
        <f t="shared" si="8"/>
        <v>24</v>
      </c>
      <c r="D130">
        <f t="shared" si="19"/>
        <v>41</v>
      </c>
      <c r="E130">
        <f t="shared" si="20"/>
        <v>35</v>
      </c>
      <c r="F130">
        <f t="shared" si="21"/>
        <v>583</v>
      </c>
      <c r="G130" s="3">
        <f t="shared" si="22"/>
        <v>195061</v>
      </c>
    </row>
    <row r="131" spans="1:7" x14ac:dyDescent="0.3">
      <c r="A131" s="1">
        <v>44842</v>
      </c>
      <c r="B131">
        <f t="shared" si="18"/>
        <v>5</v>
      </c>
      <c r="C131" s="4">
        <f t="shared" ref="C131:C194" si="23">INT($K$2*(1+$K$3*((B131-24)/2)))</f>
        <v>24</v>
      </c>
      <c r="D131">
        <f t="shared" si="19"/>
        <v>41</v>
      </c>
      <c r="E131">
        <f t="shared" si="20"/>
        <v>35</v>
      </c>
      <c r="F131">
        <f t="shared" si="21"/>
        <v>583</v>
      </c>
      <c r="G131" s="3">
        <f t="shared" si="22"/>
        <v>195644</v>
      </c>
    </row>
    <row r="132" spans="1:7" x14ac:dyDescent="0.3">
      <c r="A132" s="1">
        <v>44843</v>
      </c>
      <c r="B132">
        <f t="shared" si="18"/>
        <v>4</v>
      </c>
      <c r="C132" s="4">
        <f t="shared" si="23"/>
        <v>20</v>
      </c>
      <c r="D132">
        <f t="shared" si="19"/>
        <v>37</v>
      </c>
      <c r="E132">
        <f t="shared" si="20"/>
        <v>32</v>
      </c>
      <c r="F132">
        <f t="shared" si="21"/>
        <v>517</v>
      </c>
      <c r="G132" s="3">
        <f t="shared" si="22"/>
        <v>196161</v>
      </c>
    </row>
    <row r="133" spans="1:7" x14ac:dyDescent="0.3">
      <c r="A133" s="1">
        <v>44844</v>
      </c>
      <c r="B133">
        <f t="shared" si="18"/>
        <v>4</v>
      </c>
      <c r="C133" s="4">
        <f t="shared" si="23"/>
        <v>20</v>
      </c>
      <c r="D133">
        <f t="shared" si="19"/>
        <v>37</v>
      </c>
      <c r="E133">
        <f t="shared" si="20"/>
        <v>32</v>
      </c>
      <c r="F133">
        <f t="shared" si="21"/>
        <v>517</v>
      </c>
      <c r="G133" s="3">
        <f t="shared" si="22"/>
        <v>196678</v>
      </c>
    </row>
    <row r="134" spans="1:7" x14ac:dyDescent="0.3">
      <c r="A134" s="1">
        <v>44845</v>
      </c>
      <c r="B134">
        <f t="shared" si="18"/>
        <v>3</v>
      </c>
      <c r="C134" s="4">
        <f t="shared" si="23"/>
        <v>17</v>
      </c>
      <c r="D134">
        <f t="shared" si="19"/>
        <v>33</v>
      </c>
      <c r="E134">
        <f t="shared" si="20"/>
        <v>30</v>
      </c>
      <c r="F134">
        <f t="shared" si="21"/>
        <v>464</v>
      </c>
      <c r="G134" s="3">
        <f t="shared" si="22"/>
        <v>197142</v>
      </c>
    </row>
    <row r="135" spans="1:7" x14ac:dyDescent="0.3">
      <c r="A135" s="1">
        <v>44846</v>
      </c>
      <c r="B135">
        <f t="shared" si="18"/>
        <v>3</v>
      </c>
      <c r="C135" s="4">
        <f t="shared" si="23"/>
        <v>17</v>
      </c>
      <c r="D135">
        <f t="shared" si="19"/>
        <v>33</v>
      </c>
      <c r="E135">
        <f t="shared" si="20"/>
        <v>30</v>
      </c>
      <c r="F135">
        <f t="shared" si="21"/>
        <v>464</v>
      </c>
      <c r="G135" s="3">
        <f t="shared" si="22"/>
        <v>197606</v>
      </c>
    </row>
    <row r="136" spans="1:7" x14ac:dyDescent="0.3">
      <c r="A136" s="1">
        <v>44847</v>
      </c>
      <c r="B136">
        <f t="shared" si="18"/>
        <v>2</v>
      </c>
      <c r="C136" s="4">
        <f t="shared" si="23"/>
        <v>13</v>
      </c>
      <c r="D136">
        <f t="shared" si="19"/>
        <v>28</v>
      </c>
      <c r="E136">
        <f t="shared" si="20"/>
        <v>28</v>
      </c>
      <c r="F136">
        <f t="shared" si="21"/>
        <v>399</v>
      </c>
      <c r="G136" s="3">
        <f t="shared" si="22"/>
        <v>198005</v>
      </c>
    </row>
    <row r="137" spans="1:7" x14ac:dyDescent="0.3">
      <c r="A137" s="1">
        <v>44848</v>
      </c>
      <c r="B137">
        <f t="shared" si="18"/>
        <v>2</v>
      </c>
      <c r="C137" s="4">
        <f t="shared" si="23"/>
        <v>13</v>
      </c>
      <c r="D137">
        <f t="shared" si="19"/>
        <v>28</v>
      </c>
      <c r="E137">
        <f t="shared" si="20"/>
        <v>28</v>
      </c>
      <c r="F137">
        <f t="shared" si="21"/>
        <v>399</v>
      </c>
      <c r="G137" s="3">
        <f t="shared" si="22"/>
        <v>198404</v>
      </c>
    </row>
    <row r="138" spans="1:7" x14ac:dyDescent="0.3">
      <c r="A138" s="1">
        <v>44849</v>
      </c>
      <c r="B138">
        <f t="shared" si="18"/>
        <v>1</v>
      </c>
      <c r="C138" s="4">
        <f t="shared" si="23"/>
        <v>10</v>
      </c>
      <c r="D138">
        <f t="shared" si="19"/>
        <v>24</v>
      </c>
      <c r="E138">
        <f t="shared" si="20"/>
        <v>25</v>
      </c>
      <c r="F138">
        <f t="shared" si="21"/>
        <v>340</v>
      </c>
      <c r="G138" s="3">
        <f t="shared" si="22"/>
        <v>198744</v>
      </c>
    </row>
    <row r="139" spans="1:7" x14ac:dyDescent="0.3">
      <c r="A139" s="1">
        <v>44850</v>
      </c>
      <c r="B139">
        <f t="shared" si="18"/>
        <v>1</v>
      </c>
      <c r="C139" s="4">
        <f t="shared" si="23"/>
        <v>10</v>
      </c>
      <c r="D139">
        <f t="shared" si="19"/>
        <v>24</v>
      </c>
      <c r="E139">
        <f t="shared" si="20"/>
        <v>25</v>
      </c>
      <c r="F139">
        <f t="shared" si="21"/>
        <v>340</v>
      </c>
      <c r="G139" s="3">
        <f t="shared" si="22"/>
        <v>199084</v>
      </c>
    </row>
    <row r="140" spans="1:7" x14ac:dyDescent="0.3">
      <c r="A140" s="1">
        <v>44851</v>
      </c>
      <c r="B140">
        <f t="shared" si="18"/>
        <v>0</v>
      </c>
      <c r="C140" s="4">
        <f t="shared" si="23"/>
        <v>6</v>
      </c>
      <c r="D140">
        <f t="shared" si="19"/>
        <v>20</v>
      </c>
      <c r="E140">
        <f t="shared" si="20"/>
        <v>23</v>
      </c>
      <c r="F140">
        <f t="shared" si="21"/>
        <v>280</v>
      </c>
      <c r="G140" s="3">
        <f t="shared" si="22"/>
        <v>199364</v>
      </c>
    </row>
    <row r="141" spans="1:7" x14ac:dyDescent="0.3">
      <c r="A141" s="1">
        <v>44852</v>
      </c>
      <c r="B141">
        <f t="shared" si="18"/>
        <v>0</v>
      </c>
      <c r="C141" s="4">
        <f t="shared" si="23"/>
        <v>6</v>
      </c>
      <c r="D141">
        <f t="shared" si="19"/>
        <v>20</v>
      </c>
      <c r="E141">
        <f t="shared" si="20"/>
        <v>23</v>
      </c>
      <c r="F141">
        <f t="shared" si="21"/>
        <v>280</v>
      </c>
      <c r="G141" s="3">
        <f t="shared" si="22"/>
        <v>199644</v>
      </c>
    </row>
    <row r="142" spans="1:7" x14ac:dyDescent="0.3">
      <c r="A142" s="1">
        <v>44853</v>
      </c>
      <c r="B142">
        <f t="shared" si="18"/>
        <v>-1</v>
      </c>
      <c r="C142" s="4">
        <f t="shared" si="23"/>
        <v>3</v>
      </c>
      <c r="D142">
        <f t="shared" si="19"/>
        <v>16</v>
      </c>
      <c r="E142">
        <f t="shared" si="20"/>
        <v>21</v>
      </c>
      <c r="F142">
        <f t="shared" si="21"/>
        <v>227</v>
      </c>
      <c r="G142" s="3">
        <f t="shared" si="22"/>
        <v>199871</v>
      </c>
    </row>
    <row r="143" spans="1:7" x14ac:dyDescent="0.3">
      <c r="A143" s="1">
        <v>44854</v>
      </c>
      <c r="B143">
        <f t="shared" si="18"/>
        <v>-1</v>
      </c>
      <c r="C143" s="4">
        <f t="shared" si="23"/>
        <v>3</v>
      </c>
      <c r="D143">
        <f t="shared" si="19"/>
        <v>16</v>
      </c>
      <c r="E143">
        <f t="shared" si="20"/>
        <v>21</v>
      </c>
      <c r="F143">
        <f t="shared" si="21"/>
        <v>227</v>
      </c>
      <c r="G143" s="3">
        <f t="shared" si="22"/>
        <v>200098</v>
      </c>
    </row>
    <row r="144" spans="1:7" x14ac:dyDescent="0.3">
      <c r="A144" s="1">
        <v>44855</v>
      </c>
      <c r="B144">
        <f t="shared" si="18"/>
        <v>-2</v>
      </c>
      <c r="C144" s="4">
        <f t="shared" si="23"/>
        <v>0</v>
      </c>
      <c r="D144">
        <f t="shared" si="19"/>
        <v>12</v>
      </c>
      <c r="E144">
        <f t="shared" si="20"/>
        <v>18</v>
      </c>
      <c r="F144">
        <f t="shared" si="21"/>
        <v>168</v>
      </c>
      <c r="G144" s="3">
        <f t="shared" si="22"/>
        <v>200266</v>
      </c>
    </row>
    <row r="145" spans="1:7" x14ac:dyDescent="0.3">
      <c r="A145" s="1">
        <v>44856</v>
      </c>
      <c r="B145">
        <f t="shared" si="18"/>
        <v>-2</v>
      </c>
      <c r="C145" s="4">
        <f t="shared" si="23"/>
        <v>0</v>
      </c>
      <c r="D145">
        <f t="shared" si="19"/>
        <v>12</v>
      </c>
      <c r="E145">
        <f t="shared" si="20"/>
        <v>18</v>
      </c>
      <c r="F145">
        <f t="shared" si="21"/>
        <v>168</v>
      </c>
      <c r="G145" s="3">
        <f t="shared" si="22"/>
        <v>200434</v>
      </c>
    </row>
    <row r="146" spans="1:7" x14ac:dyDescent="0.3">
      <c r="A146" s="1">
        <v>44857</v>
      </c>
      <c r="B146">
        <f t="shared" si="18"/>
        <v>-3</v>
      </c>
      <c r="C146" s="4">
        <f t="shared" si="23"/>
        <v>-4</v>
      </c>
      <c r="D146">
        <f t="shared" si="19"/>
        <v>8</v>
      </c>
      <c r="E146">
        <f t="shared" si="20"/>
        <v>16</v>
      </c>
      <c r="F146">
        <f t="shared" si="21"/>
        <v>108</v>
      </c>
      <c r="G146" s="3">
        <f t="shared" si="22"/>
        <v>200542</v>
      </c>
    </row>
    <row r="147" spans="1:7" x14ac:dyDescent="0.3">
      <c r="A147" s="1">
        <v>44858</v>
      </c>
      <c r="B147">
        <f t="shared" si="18"/>
        <v>-3</v>
      </c>
      <c r="C147" s="4">
        <f t="shared" si="23"/>
        <v>-4</v>
      </c>
      <c r="D147">
        <f t="shared" si="19"/>
        <v>8</v>
      </c>
      <c r="E147">
        <f t="shared" si="20"/>
        <v>16</v>
      </c>
      <c r="F147">
        <f t="shared" si="21"/>
        <v>108</v>
      </c>
      <c r="G147" s="3">
        <f t="shared" si="22"/>
        <v>200650</v>
      </c>
    </row>
    <row r="148" spans="1:7" x14ac:dyDescent="0.3">
      <c r="A148" s="1">
        <v>44859</v>
      </c>
      <c r="B148">
        <f t="shared" si="18"/>
        <v>-4</v>
      </c>
      <c r="C148" s="4">
        <f t="shared" si="23"/>
        <v>-7</v>
      </c>
      <c r="D148">
        <f t="shared" si="19"/>
        <v>4</v>
      </c>
      <c r="E148">
        <f t="shared" si="20"/>
        <v>14</v>
      </c>
      <c r="F148">
        <f t="shared" si="21"/>
        <v>55</v>
      </c>
      <c r="G148" s="3">
        <f t="shared" si="22"/>
        <v>200705</v>
      </c>
    </row>
    <row r="149" spans="1:7" x14ac:dyDescent="0.3">
      <c r="A149" s="1">
        <v>44860</v>
      </c>
      <c r="B149">
        <f t="shared" si="18"/>
        <v>-4</v>
      </c>
      <c r="C149" s="4">
        <f t="shared" si="23"/>
        <v>-7</v>
      </c>
      <c r="D149">
        <f t="shared" si="19"/>
        <v>4</v>
      </c>
      <c r="E149">
        <f t="shared" si="20"/>
        <v>14</v>
      </c>
      <c r="F149">
        <f t="shared" si="21"/>
        <v>55</v>
      </c>
      <c r="G149" s="3">
        <f t="shared" si="22"/>
        <v>200760</v>
      </c>
    </row>
    <row r="150" spans="1:7" x14ac:dyDescent="0.3">
      <c r="A150" s="1">
        <v>44861</v>
      </c>
      <c r="B150">
        <f t="shared" si="18"/>
        <v>-5</v>
      </c>
      <c r="C150" s="4">
        <f t="shared" si="23"/>
        <v>-11</v>
      </c>
      <c r="D150">
        <f t="shared" si="19"/>
        <v>0</v>
      </c>
      <c r="E150">
        <f t="shared" si="20"/>
        <v>11</v>
      </c>
      <c r="F150">
        <f t="shared" si="21"/>
        <v>-11</v>
      </c>
      <c r="G150" s="3">
        <f t="shared" si="22"/>
        <v>200749</v>
      </c>
    </row>
    <row r="151" spans="1:7" x14ac:dyDescent="0.3">
      <c r="A151" s="1">
        <v>44862</v>
      </c>
      <c r="B151">
        <f t="shared" si="18"/>
        <v>-5</v>
      </c>
      <c r="C151" s="4">
        <f t="shared" si="23"/>
        <v>-11</v>
      </c>
      <c r="D151">
        <f t="shared" si="19"/>
        <v>0</v>
      </c>
      <c r="E151">
        <f t="shared" si="20"/>
        <v>11</v>
      </c>
      <c r="F151">
        <f t="shared" si="21"/>
        <v>-11</v>
      </c>
      <c r="G151" s="3">
        <f t="shared" si="22"/>
        <v>200738</v>
      </c>
    </row>
    <row r="152" spans="1:7" x14ac:dyDescent="0.3">
      <c r="A152" s="1">
        <v>44863</v>
      </c>
      <c r="B152">
        <f t="shared" si="18"/>
        <v>-6</v>
      </c>
      <c r="C152" s="4">
        <f t="shared" si="23"/>
        <v>-14</v>
      </c>
      <c r="D152">
        <f t="shared" si="19"/>
        <v>-5</v>
      </c>
      <c r="E152">
        <f t="shared" si="20"/>
        <v>9</v>
      </c>
      <c r="F152">
        <f t="shared" si="21"/>
        <v>-69</v>
      </c>
      <c r="G152" s="3">
        <f t="shared" si="22"/>
        <v>200669</v>
      </c>
    </row>
    <row r="153" spans="1:7" x14ac:dyDescent="0.3">
      <c r="A153" s="1">
        <v>44864</v>
      </c>
      <c r="B153">
        <f t="shared" si="18"/>
        <v>-6</v>
      </c>
      <c r="C153" s="4">
        <f t="shared" si="23"/>
        <v>-14</v>
      </c>
      <c r="D153">
        <f t="shared" si="19"/>
        <v>-5</v>
      </c>
      <c r="E153">
        <f t="shared" si="20"/>
        <v>9</v>
      </c>
      <c r="F153">
        <f t="shared" si="21"/>
        <v>-69</v>
      </c>
      <c r="G153" s="3">
        <f t="shared" si="22"/>
        <v>200600</v>
      </c>
    </row>
    <row r="154" spans="1:7" x14ac:dyDescent="0.3">
      <c r="A154" s="1">
        <v>44865</v>
      </c>
      <c r="B154">
        <f t="shared" si="18"/>
        <v>-7</v>
      </c>
      <c r="C154" s="4">
        <f t="shared" si="23"/>
        <v>-18</v>
      </c>
      <c r="D154">
        <f t="shared" si="19"/>
        <v>-9</v>
      </c>
      <c r="E154">
        <f t="shared" si="20"/>
        <v>7</v>
      </c>
      <c r="F154">
        <f t="shared" si="21"/>
        <v>-129</v>
      </c>
      <c r="G154" s="3">
        <f t="shared" si="22"/>
        <v>200471</v>
      </c>
    </row>
    <row r="155" spans="1:7" x14ac:dyDescent="0.3">
      <c r="A155" s="1">
        <v>44866</v>
      </c>
      <c r="B155">
        <f t="shared" si="18"/>
        <v>-7</v>
      </c>
      <c r="C155" s="4">
        <f t="shared" si="23"/>
        <v>-18</v>
      </c>
      <c r="D155">
        <f t="shared" si="19"/>
        <v>-9</v>
      </c>
      <c r="E155">
        <f t="shared" si="20"/>
        <v>7</v>
      </c>
      <c r="F155">
        <f t="shared" si="21"/>
        <v>-129</v>
      </c>
      <c r="G155" s="3">
        <f t="shared" si="22"/>
        <v>200342</v>
      </c>
    </row>
    <row r="156" spans="1:7" x14ac:dyDescent="0.3">
      <c r="A156" s="1">
        <v>44867</v>
      </c>
      <c r="B156">
        <f t="shared" si="18"/>
        <v>-8</v>
      </c>
      <c r="C156" s="4">
        <f t="shared" si="23"/>
        <v>-21</v>
      </c>
      <c r="D156">
        <f t="shared" si="19"/>
        <v>-13</v>
      </c>
      <c r="E156">
        <f t="shared" si="20"/>
        <v>4</v>
      </c>
      <c r="F156">
        <f t="shared" si="21"/>
        <v>-188</v>
      </c>
      <c r="G156" s="3">
        <f t="shared" si="22"/>
        <v>200154</v>
      </c>
    </row>
    <row r="157" spans="1:7" x14ac:dyDescent="0.3">
      <c r="A157" s="1">
        <v>44868</v>
      </c>
      <c r="B157">
        <f t="shared" si="18"/>
        <v>-8</v>
      </c>
      <c r="C157" s="4">
        <f t="shared" si="23"/>
        <v>-21</v>
      </c>
      <c r="D157">
        <f t="shared" si="19"/>
        <v>-13</v>
      </c>
      <c r="E157">
        <f t="shared" si="20"/>
        <v>4</v>
      </c>
      <c r="F157">
        <f t="shared" si="21"/>
        <v>-188</v>
      </c>
      <c r="G157" s="3">
        <f t="shared" si="22"/>
        <v>199966</v>
      </c>
    </row>
    <row r="158" spans="1:7" x14ac:dyDescent="0.3">
      <c r="A158" s="1">
        <v>44869</v>
      </c>
      <c r="B158">
        <f t="shared" si="18"/>
        <v>-9</v>
      </c>
      <c r="C158" s="4">
        <f t="shared" si="23"/>
        <v>-25</v>
      </c>
      <c r="D158">
        <f t="shared" si="19"/>
        <v>-17</v>
      </c>
      <c r="E158">
        <f t="shared" si="20"/>
        <v>2</v>
      </c>
      <c r="F158">
        <f t="shared" si="21"/>
        <v>-248</v>
      </c>
      <c r="G158" s="3">
        <f t="shared" si="22"/>
        <v>199718</v>
      </c>
    </row>
    <row r="159" spans="1:7" x14ac:dyDescent="0.3">
      <c r="A159" s="1">
        <v>44870</v>
      </c>
      <c r="B159">
        <f t="shared" si="18"/>
        <v>-9</v>
      </c>
      <c r="C159" s="4">
        <f t="shared" si="23"/>
        <v>-25</v>
      </c>
      <c r="D159">
        <f t="shared" si="19"/>
        <v>-17</v>
      </c>
      <c r="E159">
        <f t="shared" si="20"/>
        <v>2</v>
      </c>
      <c r="F159">
        <f t="shared" si="21"/>
        <v>-248</v>
      </c>
      <c r="G159" s="3">
        <f t="shared" si="22"/>
        <v>199470</v>
      </c>
    </row>
    <row r="160" spans="1:7" x14ac:dyDescent="0.3">
      <c r="A160" s="1">
        <v>44871</v>
      </c>
      <c r="B160">
        <f t="shared" ref="B160:B223" si="24">IF(B159=B158,B159-1,B159)</f>
        <v>-10</v>
      </c>
      <c r="C160" s="4">
        <f t="shared" si="23"/>
        <v>-28</v>
      </c>
      <c r="D160">
        <f t="shared" ref="D160:D223" si="25">INT($L$2*(1+$L$3*((B160-24)/2)))</f>
        <v>-21</v>
      </c>
      <c r="E160">
        <f t="shared" ref="E160:E223" si="26">INT($M$2*(1+$M$3*((B160-24)/2)))</f>
        <v>0</v>
      </c>
      <c r="F160">
        <f t="shared" ref="F160:F223" si="27">C160*$K$4 + D160*$L$4 + E160*$M$4</f>
        <v>-301</v>
      </c>
      <c r="G160" s="3">
        <f t="shared" ref="G160:G223" si="28">G159+F160</f>
        <v>199169</v>
      </c>
    </row>
    <row r="161" spans="1:7" x14ac:dyDescent="0.3">
      <c r="A161" s="1">
        <v>44872</v>
      </c>
      <c r="B161">
        <f t="shared" si="24"/>
        <v>-10</v>
      </c>
      <c r="C161" s="4">
        <f t="shared" si="23"/>
        <v>-28</v>
      </c>
      <c r="D161">
        <f t="shared" si="25"/>
        <v>-21</v>
      </c>
      <c r="E161">
        <f t="shared" si="26"/>
        <v>0</v>
      </c>
      <c r="F161">
        <f t="shared" si="27"/>
        <v>-301</v>
      </c>
      <c r="G161" s="3">
        <f t="shared" si="28"/>
        <v>198868</v>
      </c>
    </row>
    <row r="162" spans="1:7" x14ac:dyDescent="0.3">
      <c r="A162" s="1">
        <v>44873</v>
      </c>
      <c r="B162">
        <f t="shared" si="24"/>
        <v>-11</v>
      </c>
      <c r="C162" s="4">
        <f t="shared" si="23"/>
        <v>-32</v>
      </c>
      <c r="D162">
        <f t="shared" si="25"/>
        <v>-25</v>
      </c>
      <c r="E162">
        <f t="shared" si="26"/>
        <v>-3</v>
      </c>
      <c r="F162">
        <f t="shared" si="27"/>
        <v>-367</v>
      </c>
      <c r="G162" s="3">
        <f t="shared" si="28"/>
        <v>198501</v>
      </c>
    </row>
    <row r="163" spans="1:7" x14ac:dyDescent="0.3">
      <c r="A163" s="1">
        <v>44874</v>
      </c>
      <c r="B163">
        <f t="shared" si="24"/>
        <v>-11</v>
      </c>
      <c r="C163" s="4">
        <f t="shared" si="23"/>
        <v>-32</v>
      </c>
      <c r="D163">
        <f t="shared" si="25"/>
        <v>-25</v>
      </c>
      <c r="E163">
        <f t="shared" si="26"/>
        <v>-3</v>
      </c>
      <c r="F163">
        <f t="shared" si="27"/>
        <v>-367</v>
      </c>
      <c r="G163" s="3">
        <f t="shared" si="28"/>
        <v>198134</v>
      </c>
    </row>
    <row r="164" spans="1:7" x14ac:dyDescent="0.3">
      <c r="A164" s="1">
        <v>44875</v>
      </c>
      <c r="B164">
        <f t="shared" si="24"/>
        <v>-12</v>
      </c>
      <c r="C164" s="4">
        <f t="shared" si="23"/>
        <v>-35</v>
      </c>
      <c r="D164">
        <f t="shared" si="25"/>
        <v>-29</v>
      </c>
      <c r="E164">
        <f t="shared" si="26"/>
        <v>-5</v>
      </c>
      <c r="F164">
        <f t="shared" si="27"/>
        <v>-420</v>
      </c>
      <c r="G164" s="3">
        <f t="shared" si="28"/>
        <v>197714</v>
      </c>
    </row>
    <row r="165" spans="1:7" x14ac:dyDescent="0.3">
      <c r="A165" s="1">
        <v>44876</v>
      </c>
      <c r="B165">
        <f t="shared" si="24"/>
        <v>-12</v>
      </c>
      <c r="C165" s="4">
        <f t="shared" si="23"/>
        <v>-35</v>
      </c>
      <c r="D165">
        <f t="shared" si="25"/>
        <v>-29</v>
      </c>
      <c r="E165">
        <f t="shared" si="26"/>
        <v>-5</v>
      </c>
      <c r="F165">
        <f t="shared" si="27"/>
        <v>-420</v>
      </c>
      <c r="G165" s="3">
        <f t="shared" si="28"/>
        <v>197294</v>
      </c>
    </row>
    <row r="166" spans="1:7" x14ac:dyDescent="0.3">
      <c r="A166" s="1">
        <v>44877</v>
      </c>
      <c r="B166">
        <f t="shared" si="24"/>
        <v>-13</v>
      </c>
      <c r="C166" s="4">
        <f t="shared" si="23"/>
        <v>-39</v>
      </c>
      <c r="D166">
        <f t="shared" si="25"/>
        <v>-34</v>
      </c>
      <c r="E166">
        <f t="shared" si="26"/>
        <v>-8</v>
      </c>
      <c r="F166">
        <f t="shared" si="27"/>
        <v>-491</v>
      </c>
      <c r="G166" s="3">
        <f t="shared" si="28"/>
        <v>196803</v>
      </c>
    </row>
    <row r="167" spans="1:7" x14ac:dyDescent="0.3">
      <c r="A167" s="1">
        <v>44878</v>
      </c>
      <c r="B167">
        <f t="shared" si="24"/>
        <v>-13</v>
      </c>
      <c r="C167" s="4">
        <f t="shared" si="23"/>
        <v>-39</v>
      </c>
      <c r="D167">
        <f t="shared" si="25"/>
        <v>-34</v>
      </c>
      <c r="E167">
        <f t="shared" si="26"/>
        <v>-8</v>
      </c>
      <c r="F167">
        <f t="shared" si="27"/>
        <v>-491</v>
      </c>
      <c r="G167" s="3">
        <f t="shared" si="28"/>
        <v>196312</v>
      </c>
    </row>
    <row r="168" spans="1:7" x14ac:dyDescent="0.3">
      <c r="A168" s="1">
        <v>44879</v>
      </c>
      <c r="B168">
        <f t="shared" si="24"/>
        <v>-14</v>
      </c>
      <c r="C168" s="4">
        <f t="shared" si="23"/>
        <v>-42</v>
      </c>
      <c r="D168">
        <f t="shared" si="25"/>
        <v>-38</v>
      </c>
      <c r="E168">
        <f t="shared" si="26"/>
        <v>-10</v>
      </c>
      <c r="F168">
        <f t="shared" si="27"/>
        <v>-544</v>
      </c>
      <c r="G168" s="3">
        <f t="shared" si="28"/>
        <v>195768</v>
      </c>
    </row>
    <row r="169" spans="1:7" x14ac:dyDescent="0.3">
      <c r="A169" s="1">
        <v>44880</v>
      </c>
      <c r="B169">
        <f t="shared" si="24"/>
        <v>-14</v>
      </c>
      <c r="C169" s="4">
        <f t="shared" si="23"/>
        <v>-42</v>
      </c>
      <c r="D169">
        <f t="shared" si="25"/>
        <v>-38</v>
      </c>
      <c r="E169">
        <f t="shared" si="26"/>
        <v>-10</v>
      </c>
      <c r="F169">
        <f t="shared" si="27"/>
        <v>-544</v>
      </c>
      <c r="G169" s="3">
        <f t="shared" si="28"/>
        <v>195224</v>
      </c>
    </row>
    <row r="170" spans="1:7" x14ac:dyDescent="0.3">
      <c r="A170" s="1">
        <v>44881</v>
      </c>
      <c r="B170">
        <f t="shared" si="24"/>
        <v>-15</v>
      </c>
      <c r="C170" s="4">
        <f t="shared" si="23"/>
        <v>-45</v>
      </c>
      <c r="D170">
        <f t="shared" si="25"/>
        <v>-42</v>
      </c>
      <c r="E170">
        <f t="shared" si="26"/>
        <v>-12</v>
      </c>
      <c r="F170">
        <f t="shared" si="27"/>
        <v>-597</v>
      </c>
      <c r="G170" s="3">
        <f t="shared" si="28"/>
        <v>194627</v>
      </c>
    </row>
    <row r="171" spans="1:7" x14ac:dyDescent="0.3">
      <c r="A171" s="1">
        <v>44882</v>
      </c>
      <c r="B171">
        <f t="shared" si="24"/>
        <v>-15</v>
      </c>
      <c r="C171" s="4">
        <f t="shared" si="23"/>
        <v>-45</v>
      </c>
      <c r="D171">
        <f t="shared" si="25"/>
        <v>-42</v>
      </c>
      <c r="E171">
        <f t="shared" si="26"/>
        <v>-12</v>
      </c>
      <c r="F171">
        <f t="shared" si="27"/>
        <v>-597</v>
      </c>
      <c r="G171" s="3">
        <f t="shared" si="28"/>
        <v>194030</v>
      </c>
    </row>
    <row r="172" spans="1:7" x14ac:dyDescent="0.3">
      <c r="A172" s="1">
        <v>44883</v>
      </c>
      <c r="B172">
        <f t="shared" si="24"/>
        <v>-16</v>
      </c>
      <c r="C172" s="4">
        <f t="shared" si="23"/>
        <v>-49</v>
      </c>
      <c r="D172">
        <f t="shared" si="25"/>
        <v>-46</v>
      </c>
      <c r="E172">
        <f t="shared" si="26"/>
        <v>-15</v>
      </c>
      <c r="F172">
        <f t="shared" si="27"/>
        <v>-663</v>
      </c>
      <c r="G172" s="3">
        <f t="shared" si="28"/>
        <v>193367</v>
      </c>
    </row>
    <row r="173" spans="1:7" x14ac:dyDescent="0.3">
      <c r="A173" s="1">
        <v>44884</v>
      </c>
      <c r="B173">
        <f t="shared" si="24"/>
        <v>-16</v>
      </c>
      <c r="C173" s="4">
        <f t="shared" si="23"/>
        <v>-49</v>
      </c>
      <c r="D173">
        <f t="shared" si="25"/>
        <v>-46</v>
      </c>
      <c r="E173">
        <f t="shared" si="26"/>
        <v>-15</v>
      </c>
      <c r="F173">
        <f t="shared" si="27"/>
        <v>-663</v>
      </c>
      <c r="G173" s="3">
        <f t="shared" si="28"/>
        <v>192704</v>
      </c>
    </row>
    <row r="174" spans="1:7" x14ac:dyDescent="0.3">
      <c r="A174" s="1">
        <v>44885</v>
      </c>
      <c r="B174">
        <f t="shared" si="24"/>
        <v>-17</v>
      </c>
      <c r="C174" s="4">
        <f t="shared" si="23"/>
        <v>-52</v>
      </c>
      <c r="D174">
        <f t="shared" si="25"/>
        <v>-50</v>
      </c>
      <c r="E174">
        <f t="shared" si="26"/>
        <v>-17</v>
      </c>
      <c r="F174">
        <f t="shared" si="27"/>
        <v>-716</v>
      </c>
      <c r="G174" s="3">
        <f t="shared" si="28"/>
        <v>191988</v>
      </c>
    </row>
    <row r="175" spans="1:7" x14ac:dyDescent="0.3">
      <c r="A175" s="1">
        <v>44886</v>
      </c>
      <c r="B175">
        <f t="shared" si="24"/>
        <v>-17</v>
      </c>
      <c r="C175" s="4">
        <f t="shared" si="23"/>
        <v>-52</v>
      </c>
      <c r="D175">
        <f t="shared" si="25"/>
        <v>-50</v>
      </c>
      <c r="E175">
        <f t="shared" si="26"/>
        <v>-17</v>
      </c>
      <c r="F175">
        <f t="shared" si="27"/>
        <v>-716</v>
      </c>
      <c r="G175" s="3">
        <f t="shared" si="28"/>
        <v>191272</v>
      </c>
    </row>
    <row r="176" spans="1:7" x14ac:dyDescent="0.3">
      <c r="A176" s="1">
        <v>44887</v>
      </c>
      <c r="B176">
        <f t="shared" si="24"/>
        <v>-18</v>
      </c>
      <c r="C176" s="4">
        <f t="shared" si="23"/>
        <v>-56</v>
      </c>
      <c r="D176">
        <f t="shared" si="25"/>
        <v>-54</v>
      </c>
      <c r="E176">
        <f t="shared" si="26"/>
        <v>-19</v>
      </c>
      <c r="F176">
        <f t="shared" si="27"/>
        <v>-776</v>
      </c>
      <c r="G176" s="3">
        <f t="shared" si="28"/>
        <v>190496</v>
      </c>
    </row>
    <row r="177" spans="1:7" x14ac:dyDescent="0.3">
      <c r="A177" s="1">
        <v>44888</v>
      </c>
      <c r="B177">
        <f t="shared" si="24"/>
        <v>-18</v>
      </c>
      <c r="C177" s="4">
        <f t="shared" si="23"/>
        <v>-56</v>
      </c>
      <c r="D177">
        <f t="shared" si="25"/>
        <v>-54</v>
      </c>
      <c r="E177">
        <f t="shared" si="26"/>
        <v>-19</v>
      </c>
      <c r="F177">
        <f t="shared" si="27"/>
        <v>-776</v>
      </c>
      <c r="G177" s="3">
        <f t="shared" si="28"/>
        <v>189720</v>
      </c>
    </row>
    <row r="178" spans="1:7" x14ac:dyDescent="0.3">
      <c r="A178" s="1">
        <v>44889</v>
      </c>
      <c r="B178">
        <f t="shared" si="24"/>
        <v>-19</v>
      </c>
      <c r="C178" s="4">
        <f t="shared" si="23"/>
        <v>-59</v>
      </c>
      <c r="D178">
        <f t="shared" si="25"/>
        <v>-58</v>
      </c>
      <c r="E178">
        <f t="shared" si="26"/>
        <v>-22</v>
      </c>
      <c r="F178">
        <f t="shared" si="27"/>
        <v>-835</v>
      </c>
      <c r="G178" s="3">
        <f t="shared" si="28"/>
        <v>188885</v>
      </c>
    </row>
    <row r="179" spans="1:7" x14ac:dyDescent="0.3">
      <c r="A179" s="1">
        <v>44890</v>
      </c>
      <c r="B179">
        <f t="shared" si="24"/>
        <v>-19</v>
      </c>
      <c r="C179" s="4">
        <f t="shared" si="23"/>
        <v>-59</v>
      </c>
      <c r="D179">
        <f t="shared" si="25"/>
        <v>-58</v>
      </c>
      <c r="E179">
        <f t="shared" si="26"/>
        <v>-22</v>
      </c>
      <c r="F179">
        <f t="shared" si="27"/>
        <v>-835</v>
      </c>
      <c r="G179" s="3">
        <f t="shared" si="28"/>
        <v>188050</v>
      </c>
    </row>
    <row r="180" spans="1:7" x14ac:dyDescent="0.3">
      <c r="A180" s="1">
        <v>44891</v>
      </c>
      <c r="B180">
        <f t="shared" si="24"/>
        <v>-20</v>
      </c>
      <c r="C180" s="4">
        <f t="shared" si="23"/>
        <v>-63</v>
      </c>
      <c r="D180">
        <f t="shared" si="25"/>
        <v>-63</v>
      </c>
      <c r="E180">
        <f t="shared" si="26"/>
        <v>-24</v>
      </c>
      <c r="F180">
        <f t="shared" si="27"/>
        <v>-900</v>
      </c>
      <c r="G180" s="3">
        <f t="shared" si="28"/>
        <v>187150</v>
      </c>
    </row>
    <row r="181" spans="1:7" x14ac:dyDescent="0.3">
      <c r="A181" s="1">
        <v>44892</v>
      </c>
      <c r="B181">
        <f t="shared" si="24"/>
        <v>-20</v>
      </c>
      <c r="C181" s="4">
        <f t="shared" si="23"/>
        <v>-63</v>
      </c>
      <c r="D181">
        <f t="shared" si="25"/>
        <v>-63</v>
      </c>
      <c r="E181">
        <f t="shared" si="26"/>
        <v>-24</v>
      </c>
      <c r="F181">
        <f t="shared" si="27"/>
        <v>-900</v>
      </c>
      <c r="G181" s="3">
        <f t="shared" si="28"/>
        <v>186250</v>
      </c>
    </row>
    <row r="182" spans="1:7" x14ac:dyDescent="0.3">
      <c r="A182" s="1">
        <v>44893</v>
      </c>
      <c r="B182">
        <f t="shared" si="24"/>
        <v>-21</v>
      </c>
      <c r="C182" s="4">
        <f t="shared" si="23"/>
        <v>-66</v>
      </c>
      <c r="D182">
        <f t="shared" si="25"/>
        <v>-67</v>
      </c>
      <c r="E182">
        <f t="shared" si="26"/>
        <v>-26</v>
      </c>
      <c r="F182">
        <f t="shared" si="27"/>
        <v>-953</v>
      </c>
      <c r="G182" s="3">
        <f t="shared" si="28"/>
        <v>185297</v>
      </c>
    </row>
    <row r="183" spans="1:7" x14ac:dyDescent="0.3">
      <c r="A183" s="1">
        <v>44894</v>
      </c>
      <c r="B183">
        <f t="shared" si="24"/>
        <v>-21</v>
      </c>
      <c r="C183" s="4">
        <f t="shared" si="23"/>
        <v>-66</v>
      </c>
      <c r="D183">
        <f t="shared" si="25"/>
        <v>-67</v>
      </c>
      <c r="E183">
        <f t="shared" si="26"/>
        <v>-26</v>
      </c>
      <c r="F183">
        <f t="shared" si="27"/>
        <v>-953</v>
      </c>
      <c r="G183" s="3">
        <f t="shared" si="28"/>
        <v>184344</v>
      </c>
    </row>
    <row r="184" spans="1:7" x14ac:dyDescent="0.3">
      <c r="A184" s="1">
        <v>44895</v>
      </c>
      <c r="B184">
        <f t="shared" si="24"/>
        <v>-22</v>
      </c>
      <c r="C184" s="4">
        <f t="shared" si="23"/>
        <v>-70</v>
      </c>
      <c r="D184">
        <f t="shared" si="25"/>
        <v>-71</v>
      </c>
      <c r="E184">
        <f t="shared" si="26"/>
        <v>-29</v>
      </c>
      <c r="F184">
        <f t="shared" si="27"/>
        <v>-1019</v>
      </c>
      <c r="G184" s="3">
        <f t="shared" si="28"/>
        <v>183325</v>
      </c>
    </row>
    <row r="185" spans="1:7" x14ac:dyDescent="0.3">
      <c r="A185" s="1">
        <v>44896</v>
      </c>
      <c r="B185">
        <f t="shared" si="24"/>
        <v>-22</v>
      </c>
      <c r="C185" s="4">
        <f t="shared" si="23"/>
        <v>-70</v>
      </c>
      <c r="D185">
        <f t="shared" si="25"/>
        <v>-71</v>
      </c>
      <c r="E185">
        <f t="shared" si="26"/>
        <v>-29</v>
      </c>
      <c r="F185">
        <f t="shared" si="27"/>
        <v>-1019</v>
      </c>
      <c r="G185" s="3">
        <f t="shared" si="28"/>
        <v>182306</v>
      </c>
    </row>
    <row r="186" spans="1:7" x14ac:dyDescent="0.3">
      <c r="A186" s="1">
        <v>44897</v>
      </c>
      <c r="B186">
        <f t="shared" si="24"/>
        <v>-23</v>
      </c>
      <c r="C186" s="4">
        <f t="shared" si="23"/>
        <v>-73</v>
      </c>
      <c r="D186">
        <f t="shared" si="25"/>
        <v>-75</v>
      </c>
      <c r="E186">
        <f t="shared" si="26"/>
        <v>-31</v>
      </c>
      <c r="F186">
        <f t="shared" si="27"/>
        <v>-1072</v>
      </c>
      <c r="G186" s="3">
        <f t="shared" si="28"/>
        <v>181234</v>
      </c>
    </row>
    <row r="187" spans="1:7" x14ac:dyDescent="0.3">
      <c r="A187" s="1">
        <v>44898</v>
      </c>
      <c r="B187">
        <f t="shared" si="24"/>
        <v>-23</v>
      </c>
      <c r="C187" s="4">
        <f t="shared" si="23"/>
        <v>-73</v>
      </c>
      <c r="D187">
        <f t="shared" si="25"/>
        <v>-75</v>
      </c>
      <c r="E187">
        <f t="shared" si="26"/>
        <v>-31</v>
      </c>
      <c r="F187">
        <f t="shared" si="27"/>
        <v>-1072</v>
      </c>
      <c r="G187" s="3">
        <f t="shared" si="28"/>
        <v>180162</v>
      </c>
    </row>
    <row r="188" spans="1:7" x14ac:dyDescent="0.3">
      <c r="A188" s="1">
        <v>44899</v>
      </c>
      <c r="B188">
        <f t="shared" si="24"/>
        <v>-24</v>
      </c>
      <c r="C188" s="4">
        <f t="shared" si="23"/>
        <v>-77</v>
      </c>
      <c r="D188">
        <f t="shared" si="25"/>
        <v>-79</v>
      </c>
      <c r="E188">
        <f t="shared" si="26"/>
        <v>-33</v>
      </c>
      <c r="F188">
        <f t="shared" si="27"/>
        <v>-1132</v>
      </c>
      <c r="G188" s="3">
        <f t="shared" si="28"/>
        <v>179030</v>
      </c>
    </row>
    <row r="189" spans="1:7" x14ac:dyDescent="0.3">
      <c r="A189" s="1">
        <v>44900</v>
      </c>
      <c r="B189">
        <f t="shared" si="24"/>
        <v>-24</v>
      </c>
      <c r="C189" s="4">
        <f t="shared" si="23"/>
        <v>-77</v>
      </c>
      <c r="D189">
        <f t="shared" si="25"/>
        <v>-79</v>
      </c>
      <c r="E189">
        <f t="shared" si="26"/>
        <v>-33</v>
      </c>
      <c r="F189">
        <f t="shared" si="27"/>
        <v>-1132</v>
      </c>
      <c r="G189" s="3">
        <f t="shared" si="28"/>
        <v>177898</v>
      </c>
    </row>
    <row r="190" spans="1:7" x14ac:dyDescent="0.3">
      <c r="A190" s="1">
        <v>44901</v>
      </c>
      <c r="B190">
        <f t="shared" si="24"/>
        <v>-25</v>
      </c>
      <c r="C190" s="4">
        <f t="shared" si="23"/>
        <v>-80</v>
      </c>
      <c r="D190">
        <f t="shared" si="25"/>
        <v>-83</v>
      </c>
      <c r="E190">
        <f t="shared" si="26"/>
        <v>-36</v>
      </c>
      <c r="F190">
        <f t="shared" si="27"/>
        <v>-1191</v>
      </c>
      <c r="G190" s="3">
        <f t="shared" si="28"/>
        <v>176707</v>
      </c>
    </row>
    <row r="191" spans="1:7" x14ac:dyDescent="0.3">
      <c r="A191" s="1">
        <v>44902</v>
      </c>
      <c r="B191">
        <f t="shared" si="24"/>
        <v>-25</v>
      </c>
      <c r="C191" s="4">
        <f t="shared" si="23"/>
        <v>-80</v>
      </c>
      <c r="D191">
        <f t="shared" si="25"/>
        <v>-83</v>
      </c>
      <c r="E191">
        <f t="shared" si="26"/>
        <v>-36</v>
      </c>
      <c r="F191">
        <f t="shared" si="27"/>
        <v>-1191</v>
      </c>
      <c r="G191" s="3">
        <f t="shared" si="28"/>
        <v>175516</v>
      </c>
    </row>
    <row r="192" spans="1:7" x14ac:dyDescent="0.3">
      <c r="A192" s="1">
        <v>44903</v>
      </c>
      <c r="B192">
        <f t="shared" si="24"/>
        <v>-26</v>
      </c>
      <c r="C192" s="4">
        <f t="shared" si="23"/>
        <v>-84</v>
      </c>
      <c r="D192">
        <f t="shared" si="25"/>
        <v>-87</v>
      </c>
      <c r="E192">
        <f t="shared" si="26"/>
        <v>-38</v>
      </c>
      <c r="F192">
        <f t="shared" si="27"/>
        <v>-1251</v>
      </c>
      <c r="G192" s="3">
        <f t="shared" si="28"/>
        <v>174265</v>
      </c>
    </row>
    <row r="193" spans="1:7" x14ac:dyDescent="0.3">
      <c r="A193" s="1">
        <v>44904</v>
      </c>
      <c r="B193">
        <f t="shared" si="24"/>
        <v>-26</v>
      </c>
      <c r="C193" s="4">
        <f t="shared" si="23"/>
        <v>-84</v>
      </c>
      <c r="D193">
        <f t="shared" si="25"/>
        <v>-87</v>
      </c>
      <c r="E193">
        <f t="shared" si="26"/>
        <v>-38</v>
      </c>
      <c r="F193">
        <f t="shared" si="27"/>
        <v>-1251</v>
      </c>
      <c r="G193" s="3">
        <f t="shared" si="28"/>
        <v>173014</v>
      </c>
    </row>
    <row r="194" spans="1:7" x14ac:dyDescent="0.3">
      <c r="A194" s="1">
        <v>44905</v>
      </c>
      <c r="B194">
        <f t="shared" si="24"/>
        <v>-27</v>
      </c>
      <c r="C194" s="4">
        <f t="shared" si="23"/>
        <v>-87</v>
      </c>
      <c r="D194">
        <f t="shared" si="25"/>
        <v>-92</v>
      </c>
      <c r="E194">
        <f t="shared" si="26"/>
        <v>-40</v>
      </c>
      <c r="F194">
        <f t="shared" si="27"/>
        <v>-1309</v>
      </c>
      <c r="G194" s="3">
        <f t="shared" si="28"/>
        <v>171705</v>
      </c>
    </row>
    <row r="195" spans="1:7" x14ac:dyDescent="0.3">
      <c r="A195" s="1">
        <v>44906</v>
      </c>
      <c r="B195">
        <f t="shared" si="24"/>
        <v>-27</v>
      </c>
      <c r="C195" s="4">
        <f t="shared" ref="C195:C258" si="29">INT($K$2*(1+$K$3*((B195-24)/2)))</f>
        <v>-87</v>
      </c>
      <c r="D195">
        <f t="shared" si="25"/>
        <v>-92</v>
      </c>
      <c r="E195">
        <f t="shared" si="26"/>
        <v>-40</v>
      </c>
      <c r="F195">
        <f t="shared" si="27"/>
        <v>-1309</v>
      </c>
      <c r="G195" s="3">
        <f t="shared" si="28"/>
        <v>170396</v>
      </c>
    </row>
    <row r="196" spans="1:7" x14ac:dyDescent="0.3">
      <c r="A196" s="1">
        <v>44907</v>
      </c>
      <c r="B196">
        <f t="shared" si="24"/>
        <v>-28</v>
      </c>
      <c r="C196" s="4">
        <f t="shared" si="29"/>
        <v>-90</v>
      </c>
      <c r="D196">
        <f t="shared" si="25"/>
        <v>-96</v>
      </c>
      <c r="E196">
        <f t="shared" si="26"/>
        <v>-43</v>
      </c>
      <c r="F196">
        <f t="shared" si="27"/>
        <v>-1368</v>
      </c>
      <c r="G196" s="3">
        <f t="shared" si="28"/>
        <v>169028</v>
      </c>
    </row>
    <row r="197" spans="1:7" x14ac:dyDescent="0.3">
      <c r="A197" s="1">
        <v>44908</v>
      </c>
      <c r="B197">
        <f t="shared" si="24"/>
        <v>-28</v>
      </c>
      <c r="C197" s="4">
        <f t="shared" si="29"/>
        <v>-90</v>
      </c>
      <c r="D197">
        <f t="shared" si="25"/>
        <v>-96</v>
      </c>
      <c r="E197">
        <f t="shared" si="26"/>
        <v>-43</v>
      </c>
      <c r="F197">
        <f t="shared" si="27"/>
        <v>-1368</v>
      </c>
      <c r="G197" s="3">
        <f t="shared" si="28"/>
        <v>167660</v>
      </c>
    </row>
    <row r="198" spans="1:7" x14ac:dyDescent="0.3">
      <c r="A198" s="1">
        <v>44909</v>
      </c>
      <c r="B198">
        <f t="shared" si="24"/>
        <v>-29</v>
      </c>
      <c r="C198" s="4">
        <f t="shared" si="29"/>
        <v>-94</v>
      </c>
      <c r="D198">
        <f t="shared" si="25"/>
        <v>-100</v>
      </c>
      <c r="E198">
        <f t="shared" si="26"/>
        <v>-45</v>
      </c>
      <c r="F198">
        <f t="shared" si="27"/>
        <v>-1428</v>
      </c>
      <c r="G198" s="3">
        <f t="shared" si="28"/>
        <v>166232</v>
      </c>
    </row>
    <row r="199" spans="1:7" x14ac:dyDescent="0.3">
      <c r="A199" s="1">
        <v>44910</v>
      </c>
      <c r="B199">
        <f t="shared" si="24"/>
        <v>-29</v>
      </c>
      <c r="C199" s="4">
        <f t="shared" si="29"/>
        <v>-94</v>
      </c>
      <c r="D199">
        <f t="shared" si="25"/>
        <v>-100</v>
      </c>
      <c r="E199">
        <f t="shared" si="26"/>
        <v>-45</v>
      </c>
      <c r="F199">
        <f t="shared" si="27"/>
        <v>-1428</v>
      </c>
      <c r="G199" s="3">
        <f t="shared" si="28"/>
        <v>164804</v>
      </c>
    </row>
    <row r="200" spans="1:7" x14ac:dyDescent="0.3">
      <c r="A200" s="1">
        <v>44911</v>
      </c>
      <c r="B200">
        <f t="shared" si="24"/>
        <v>-30</v>
      </c>
      <c r="C200" s="4">
        <f t="shared" si="29"/>
        <v>-97</v>
      </c>
      <c r="D200">
        <f t="shared" si="25"/>
        <v>-104</v>
      </c>
      <c r="E200">
        <f t="shared" si="26"/>
        <v>-48</v>
      </c>
      <c r="F200">
        <f t="shared" si="27"/>
        <v>-1487</v>
      </c>
      <c r="G200" s="3">
        <f t="shared" si="28"/>
        <v>163317</v>
      </c>
    </row>
    <row r="201" spans="1:7" x14ac:dyDescent="0.3">
      <c r="A201" s="1">
        <v>44912</v>
      </c>
      <c r="B201">
        <f t="shared" si="24"/>
        <v>-30</v>
      </c>
      <c r="C201" s="4">
        <f t="shared" si="29"/>
        <v>-97</v>
      </c>
      <c r="D201">
        <f t="shared" si="25"/>
        <v>-104</v>
      </c>
      <c r="E201">
        <f t="shared" si="26"/>
        <v>-48</v>
      </c>
      <c r="F201">
        <f t="shared" si="27"/>
        <v>-1487</v>
      </c>
      <c r="G201" s="3">
        <f t="shared" si="28"/>
        <v>161830</v>
      </c>
    </row>
    <row r="202" spans="1:7" x14ac:dyDescent="0.3">
      <c r="A202" s="1">
        <v>44913</v>
      </c>
      <c r="B202">
        <f t="shared" si="24"/>
        <v>-31</v>
      </c>
      <c r="C202" s="4">
        <f t="shared" si="29"/>
        <v>-101</v>
      </c>
      <c r="D202">
        <f t="shared" si="25"/>
        <v>-108</v>
      </c>
      <c r="E202">
        <f t="shared" si="26"/>
        <v>-50</v>
      </c>
      <c r="F202">
        <f t="shared" si="27"/>
        <v>-1547</v>
      </c>
      <c r="G202" s="3">
        <f t="shared" si="28"/>
        <v>160283</v>
      </c>
    </row>
    <row r="203" spans="1:7" x14ac:dyDescent="0.3">
      <c r="A203" s="1">
        <v>44914</v>
      </c>
      <c r="B203">
        <f t="shared" si="24"/>
        <v>-31</v>
      </c>
      <c r="C203" s="4">
        <f t="shared" si="29"/>
        <v>-101</v>
      </c>
      <c r="D203">
        <f t="shared" si="25"/>
        <v>-108</v>
      </c>
      <c r="E203">
        <f t="shared" si="26"/>
        <v>-50</v>
      </c>
      <c r="F203">
        <f t="shared" si="27"/>
        <v>-1547</v>
      </c>
      <c r="G203" s="3">
        <f t="shared" si="28"/>
        <v>158736</v>
      </c>
    </row>
    <row r="204" spans="1:7" x14ac:dyDescent="0.3">
      <c r="A204" s="1">
        <v>44915</v>
      </c>
      <c r="B204">
        <f t="shared" si="24"/>
        <v>-32</v>
      </c>
      <c r="C204" s="4">
        <f t="shared" si="29"/>
        <v>-104</v>
      </c>
      <c r="D204">
        <f t="shared" si="25"/>
        <v>-112</v>
      </c>
      <c r="E204">
        <f t="shared" si="26"/>
        <v>-52</v>
      </c>
      <c r="F204">
        <f t="shared" si="27"/>
        <v>-1600</v>
      </c>
      <c r="G204" s="3">
        <f t="shared" si="28"/>
        <v>157136</v>
      </c>
    </row>
    <row r="205" spans="1:7" x14ac:dyDescent="0.3">
      <c r="A205" s="1">
        <v>44916</v>
      </c>
      <c r="B205">
        <f t="shared" si="24"/>
        <v>-32</v>
      </c>
      <c r="C205" s="4">
        <f t="shared" si="29"/>
        <v>-104</v>
      </c>
      <c r="D205">
        <f t="shared" si="25"/>
        <v>-112</v>
      </c>
      <c r="E205">
        <f t="shared" si="26"/>
        <v>-52</v>
      </c>
      <c r="F205">
        <f t="shared" si="27"/>
        <v>-1600</v>
      </c>
      <c r="G205" s="3">
        <f t="shared" si="28"/>
        <v>155536</v>
      </c>
    </row>
    <row r="206" spans="1:7" x14ac:dyDescent="0.3">
      <c r="A206" s="1">
        <v>44917</v>
      </c>
      <c r="B206">
        <f t="shared" si="24"/>
        <v>-33</v>
      </c>
      <c r="C206" s="4">
        <f t="shared" si="29"/>
        <v>-108</v>
      </c>
      <c r="D206">
        <f t="shared" si="25"/>
        <v>-116</v>
      </c>
      <c r="E206">
        <f t="shared" si="26"/>
        <v>-55</v>
      </c>
      <c r="F206">
        <f t="shared" si="27"/>
        <v>-1666</v>
      </c>
      <c r="G206" s="3">
        <f t="shared" si="28"/>
        <v>153870</v>
      </c>
    </row>
    <row r="207" spans="1:7" x14ac:dyDescent="0.3">
      <c r="A207" s="1">
        <v>44918</v>
      </c>
      <c r="B207">
        <f t="shared" si="24"/>
        <v>-33</v>
      </c>
      <c r="C207" s="4">
        <f t="shared" si="29"/>
        <v>-108</v>
      </c>
      <c r="D207">
        <f t="shared" si="25"/>
        <v>-116</v>
      </c>
      <c r="E207">
        <f t="shared" si="26"/>
        <v>-55</v>
      </c>
      <c r="F207">
        <f t="shared" si="27"/>
        <v>-1666</v>
      </c>
      <c r="G207" s="3">
        <f t="shared" si="28"/>
        <v>152204</v>
      </c>
    </row>
    <row r="208" spans="1:7" x14ac:dyDescent="0.3">
      <c r="A208" s="1">
        <v>44919</v>
      </c>
      <c r="B208">
        <f t="shared" si="24"/>
        <v>-34</v>
      </c>
      <c r="C208" s="4">
        <f t="shared" si="29"/>
        <v>-111</v>
      </c>
      <c r="D208">
        <f t="shared" si="25"/>
        <v>-120</v>
      </c>
      <c r="E208">
        <f t="shared" si="26"/>
        <v>-57</v>
      </c>
      <c r="F208">
        <f t="shared" si="27"/>
        <v>-1719</v>
      </c>
      <c r="G208" s="3">
        <f t="shared" si="28"/>
        <v>150485</v>
      </c>
    </row>
    <row r="209" spans="1:7" x14ac:dyDescent="0.3">
      <c r="A209" s="1">
        <v>44920</v>
      </c>
      <c r="B209">
        <f t="shared" si="24"/>
        <v>-34</v>
      </c>
      <c r="C209" s="4">
        <f t="shared" si="29"/>
        <v>-111</v>
      </c>
      <c r="D209">
        <f t="shared" si="25"/>
        <v>-120</v>
      </c>
      <c r="E209">
        <f t="shared" si="26"/>
        <v>-57</v>
      </c>
      <c r="F209">
        <f t="shared" si="27"/>
        <v>-1719</v>
      </c>
      <c r="G209" s="3">
        <f t="shared" si="28"/>
        <v>148766</v>
      </c>
    </row>
    <row r="210" spans="1:7" x14ac:dyDescent="0.3">
      <c r="A210" s="1">
        <v>44921</v>
      </c>
      <c r="B210">
        <f t="shared" si="24"/>
        <v>-35</v>
      </c>
      <c r="C210" s="4">
        <f t="shared" si="29"/>
        <v>-115</v>
      </c>
      <c r="D210">
        <f t="shared" si="25"/>
        <v>-125</v>
      </c>
      <c r="E210">
        <f t="shared" si="26"/>
        <v>-59</v>
      </c>
      <c r="F210">
        <f t="shared" si="27"/>
        <v>-1784</v>
      </c>
      <c r="G210" s="3">
        <f t="shared" si="28"/>
        <v>146982</v>
      </c>
    </row>
    <row r="211" spans="1:7" x14ac:dyDescent="0.3">
      <c r="A211" s="1">
        <v>44922</v>
      </c>
      <c r="B211">
        <f t="shared" si="24"/>
        <v>-35</v>
      </c>
      <c r="C211" s="4">
        <f t="shared" si="29"/>
        <v>-115</v>
      </c>
      <c r="D211">
        <f t="shared" si="25"/>
        <v>-125</v>
      </c>
      <c r="E211">
        <f t="shared" si="26"/>
        <v>-59</v>
      </c>
      <c r="F211">
        <f t="shared" si="27"/>
        <v>-1784</v>
      </c>
      <c r="G211" s="3">
        <f t="shared" si="28"/>
        <v>145198</v>
      </c>
    </row>
    <row r="212" spans="1:7" x14ac:dyDescent="0.3">
      <c r="A212" s="1">
        <v>44923</v>
      </c>
      <c r="B212">
        <f t="shared" si="24"/>
        <v>-36</v>
      </c>
      <c r="C212" s="4">
        <f t="shared" si="29"/>
        <v>-118</v>
      </c>
      <c r="D212">
        <f t="shared" si="25"/>
        <v>-129</v>
      </c>
      <c r="E212">
        <f t="shared" si="26"/>
        <v>-62</v>
      </c>
      <c r="F212">
        <f t="shared" si="27"/>
        <v>-1843</v>
      </c>
      <c r="G212" s="3">
        <f t="shared" si="28"/>
        <v>143355</v>
      </c>
    </row>
    <row r="213" spans="1:7" x14ac:dyDescent="0.3">
      <c r="A213" s="1">
        <v>44924</v>
      </c>
      <c r="B213">
        <f t="shared" si="24"/>
        <v>-36</v>
      </c>
      <c r="C213" s="4">
        <f t="shared" si="29"/>
        <v>-118</v>
      </c>
      <c r="D213">
        <f t="shared" si="25"/>
        <v>-129</v>
      </c>
      <c r="E213">
        <f t="shared" si="26"/>
        <v>-62</v>
      </c>
      <c r="F213">
        <f t="shared" si="27"/>
        <v>-1843</v>
      </c>
      <c r="G213" s="3">
        <f t="shared" si="28"/>
        <v>141512</v>
      </c>
    </row>
    <row r="214" spans="1:7" x14ac:dyDescent="0.3">
      <c r="A214" s="1">
        <v>44925</v>
      </c>
      <c r="B214">
        <f t="shared" si="24"/>
        <v>-37</v>
      </c>
      <c r="C214" s="4">
        <f t="shared" si="29"/>
        <v>-122</v>
      </c>
      <c r="D214">
        <f t="shared" si="25"/>
        <v>-133</v>
      </c>
      <c r="E214">
        <f t="shared" si="26"/>
        <v>-64</v>
      </c>
      <c r="F214">
        <f t="shared" si="27"/>
        <v>-1903</v>
      </c>
      <c r="G214" s="3">
        <f t="shared" si="28"/>
        <v>139609</v>
      </c>
    </row>
    <row r="215" spans="1:7" x14ac:dyDescent="0.3">
      <c r="A215" s="1">
        <v>44926</v>
      </c>
      <c r="B215">
        <f t="shared" si="24"/>
        <v>-37</v>
      </c>
      <c r="C215" s="4">
        <f t="shared" si="29"/>
        <v>-122</v>
      </c>
      <c r="D215">
        <f t="shared" si="25"/>
        <v>-133</v>
      </c>
      <c r="E215">
        <f t="shared" si="26"/>
        <v>-64</v>
      </c>
      <c r="F215">
        <f t="shared" si="27"/>
        <v>-1903</v>
      </c>
      <c r="G215" s="3">
        <f t="shared" si="28"/>
        <v>137706</v>
      </c>
    </row>
    <row r="216" spans="1:7" x14ac:dyDescent="0.3">
      <c r="A216" s="1">
        <v>44927</v>
      </c>
      <c r="B216">
        <f t="shared" si="24"/>
        <v>-38</v>
      </c>
      <c r="C216" s="4">
        <f t="shared" si="29"/>
        <v>-125</v>
      </c>
      <c r="D216">
        <f t="shared" si="25"/>
        <v>-137</v>
      </c>
      <c r="E216">
        <f t="shared" si="26"/>
        <v>-66</v>
      </c>
      <c r="F216">
        <f t="shared" si="27"/>
        <v>-1956</v>
      </c>
      <c r="G216" s="3">
        <f t="shared" si="28"/>
        <v>135750</v>
      </c>
    </row>
    <row r="217" spans="1:7" x14ac:dyDescent="0.3">
      <c r="A217" s="1">
        <v>44928</v>
      </c>
      <c r="B217">
        <f t="shared" si="24"/>
        <v>-38</v>
      </c>
      <c r="C217" s="4">
        <f t="shared" si="29"/>
        <v>-125</v>
      </c>
      <c r="D217">
        <f t="shared" si="25"/>
        <v>-137</v>
      </c>
      <c r="E217">
        <f t="shared" si="26"/>
        <v>-66</v>
      </c>
      <c r="F217">
        <f t="shared" si="27"/>
        <v>-1956</v>
      </c>
      <c r="G217" s="3">
        <f t="shared" si="28"/>
        <v>133794</v>
      </c>
    </row>
    <row r="218" spans="1:7" x14ac:dyDescent="0.3">
      <c r="A218" s="1">
        <v>44929</v>
      </c>
      <c r="B218">
        <f t="shared" si="24"/>
        <v>-39</v>
      </c>
      <c r="C218" s="4">
        <f t="shared" si="29"/>
        <v>-129</v>
      </c>
      <c r="D218">
        <f t="shared" si="25"/>
        <v>-141</v>
      </c>
      <c r="E218">
        <f t="shared" si="26"/>
        <v>-69</v>
      </c>
      <c r="F218">
        <f t="shared" si="27"/>
        <v>-2022</v>
      </c>
      <c r="G218" s="3">
        <f t="shared" si="28"/>
        <v>131772</v>
      </c>
    </row>
    <row r="219" spans="1:7" x14ac:dyDescent="0.3">
      <c r="A219" s="1">
        <v>44930</v>
      </c>
      <c r="B219">
        <f t="shared" si="24"/>
        <v>-39</v>
      </c>
      <c r="C219" s="4">
        <f t="shared" si="29"/>
        <v>-129</v>
      </c>
      <c r="D219">
        <f t="shared" si="25"/>
        <v>-141</v>
      </c>
      <c r="E219">
        <f t="shared" si="26"/>
        <v>-69</v>
      </c>
      <c r="F219">
        <f t="shared" si="27"/>
        <v>-2022</v>
      </c>
      <c r="G219" s="3">
        <f t="shared" si="28"/>
        <v>129750</v>
      </c>
    </row>
    <row r="220" spans="1:7" x14ac:dyDescent="0.3">
      <c r="A220" s="1">
        <v>44931</v>
      </c>
      <c r="B220">
        <f t="shared" si="24"/>
        <v>-40</v>
      </c>
      <c r="C220" s="4">
        <f t="shared" si="29"/>
        <v>-132</v>
      </c>
      <c r="D220">
        <f t="shared" si="25"/>
        <v>-145</v>
      </c>
      <c r="E220">
        <f t="shared" si="26"/>
        <v>-71</v>
      </c>
      <c r="F220">
        <f t="shared" si="27"/>
        <v>-2075</v>
      </c>
      <c r="G220" s="3">
        <f t="shared" si="28"/>
        <v>127675</v>
      </c>
    </row>
    <row r="221" spans="1:7" x14ac:dyDescent="0.3">
      <c r="A221" s="1">
        <v>44932</v>
      </c>
      <c r="B221">
        <f t="shared" si="24"/>
        <v>-40</v>
      </c>
      <c r="C221" s="4">
        <f t="shared" si="29"/>
        <v>-132</v>
      </c>
      <c r="D221">
        <f t="shared" si="25"/>
        <v>-145</v>
      </c>
      <c r="E221">
        <f t="shared" si="26"/>
        <v>-71</v>
      </c>
      <c r="F221">
        <f t="shared" si="27"/>
        <v>-2075</v>
      </c>
      <c r="G221" s="3">
        <f t="shared" si="28"/>
        <v>125600</v>
      </c>
    </row>
    <row r="222" spans="1:7" x14ac:dyDescent="0.3">
      <c r="A222" s="1">
        <v>44933</v>
      </c>
      <c r="B222">
        <f t="shared" si="24"/>
        <v>-41</v>
      </c>
      <c r="C222" s="4">
        <f t="shared" si="29"/>
        <v>-135</v>
      </c>
      <c r="D222">
        <f t="shared" si="25"/>
        <v>-149</v>
      </c>
      <c r="E222">
        <f t="shared" si="26"/>
        <v>-73</v>
      </c>
      <c r="F222">
        <f t="shared" si="27"/>
        <v>-2128</v>
      </c>
      <c r="G222" s="3">
        <f t="shared" si="28"/>
        <v>123472</v>
      </c>
    </row>
    <row r="223" spans="1:7" x14ac:dyDescent="0.3">
      <c r="A223" s="1">
        <v>44934</v>
      </c>
      <c r="B223">
        <f t="shared" si="24"/>
        <v>-41</v>
      </c>
      <c r="C223" s="4">
        <f t="shared" si="29"/>
        <v>-135</v>
      </c>
      <c r="D223">
        <f t="shared" si="25"/>
        <v>-149</v>
      </c>
      <c r="E223">
        <f t="shared" si="26"/>
        <v>-73</v>
      </c>
      <c r="F223">
        <f t="shared" si="27"/>
        <v>-2128</v>
      </c>
      <c r="G223" s="3">
        <f t="shared" si="28"/>
        <v>121344</v>
      </c>
    </row>
    <row r="224" spans="1:7" x14ac:dyDescent="0.3">
      <c r="A224" s="1">
        <v>44935</v>
      </c>
      <c r="B224">
        <f t="shared" ref="B224:B287" si="30">IF(B223=B222,B223-1,B223)</f>
        <v>-42</v>
      </c>
      <c r="C224" s="4">
        <f t="shared" si="29"/>
        <v>-139</v>
      </c>
      <c r="D224">
        <f t="shared" ref="D224:D287" si="31">INT($L$2*(1+$L$3*((B224-24)/2)))</f>
        <v>-154</v>
      </c>
      <c r="E224">
        <f t="shared" ref="E224:E287" si="32">INT($M$2*(1+$M$3*((B224-24)/2)))</f>
        <v>-76</v>
      </c>
      <c r="F224">
        <f t="shared" ref="F224:F287" si="33">C224*$K$4 + D224*$L$4 + E224*$M$4</f>
        <v>-2199</v>
      </c>
      <c r="G224" s="3">
        <f t="shared" ref="G224:G287" si="34">G223+F224</f>
        <v>119145</v>
      </c>
    </row>
    <row r="225" spans="1:7" x14ac:dyDescent="0.3">
      <c r="A225" s="1">
        <v>44936</v>
      </c>
      <c r="B225">
        <f t="shared" si="30"/>
        <v>-42</v>
      </c>
      <c r="C225" s="4">
        <f t="shared" si="29"/>
        <v>-139</v>
      </c>
      <c r="D225">
        <f t="shared" si="31"/>
        <v>-154</v>
      </c>
      <c r="E225">
        <f t="shared" si="32"/>
        <v>-76</v>
      </c>
      <c r="F225">
        <f t="shared" si="33"/>
        <v>-2199</v>
      </c>
      <c r="G225" s="3">
        <f t="shared" si="34"/>
        <v>116946</v>
      </c>
    </row>
    <row r="226" spans="1:7" x14ac:dyDescent="0.3">
      <c r="A226" s="1">
        <v>44937</v>
      </c>
      <c r="B226">
        <f t="shared" si="30"/>
        <v>-43</v>
      </c>
      <c r="C226" s="4">
        <f t="shared" si="29"/>
        <v>-142</v>
      </c>
      <c r="D226">
        <f t="shared" si="31"/>
        <v>-158</v>
      </c>
      <c r="E226">
        <f t="shared" si="32"/>
        <v>-78</v>
      </c>
      <c r="F226">
        <f t="shared" si="33"/>
        <v>-2252</v>
      </c>
      <c r="G226" s="3">
        <f t="shared" si="34"/>
        <v>114694</v>
      </c>
    </row>
    <row r="227" spans="1:7" x14ac:dyDescent="0.3">
      <c r="A227" s="1">
        <v>44938</v>
      </c>
      <c r="B227">
        <f t="shared" si="30"/>
        <v>-43</v>
      </c>
      <c r="C227" s="4">
        <f t="shared" si="29"/>
        <v>-142</v>
      </c>
      <c r="D227">
        <f t="shared" si="31"/>
        <v>-158</v>
      </c>
      <c r="E227">
        <f t="shared" si="32"/>
        <v>-78</v>
      </c>
      <c r="F227">
        <f t="shared" si="33"/>
        <v>-2252</v>
      </c>
      <c r="G227" s="3">
        <f t="shared" si="34"/>
        <v>112442</v>
      </c>
    </row>
    <row r="228" spans="1:7" x14ac:dyDescent="0.3">
      <c r="A228" s="1">
        <v>44939</v>
      </c>
      <c r="B228">
        <f t="shared" si="30"/>
        <v>-44</v>
      </c>
      <c r="C228" s="4">
        <f t="shared" si="29"/>
        <v>-146</v>
      </c>
      <c r="D228">
        <f t="shared" si="31"/>
        <v>-162</v>
      </c>
      <c r="E228">
        <f t="shared" si="32"/>
        <v>-80</v>
      </c>
      <c r="F228">
        <f t="shared" si="33"/>
        <v>-2312</v>
      </c>
      <c r="G228" s="3">
        <f t="shared" si="34"/>
        <v>110130</v>
      </c>
    </row>
    <row r="229" spans="1:7" x14ac:dyDescent="0.3">
      <c r="A229" s="1">
        <v>44940</v>
      </c>
      <c r="B229">
        <f t="shared" si="30"/>
        <v>-44</v>
      </c>
      <c r="C229" s="4">
        <f t="shared" si="29"/>
        <v>-146</v>
      </c>
      <c r="D229">
        <f t="shared" si="31"/>
        <v>-162</v>
      </c>
      <c r="E229">
        <f t="shared" si="32"/>
        <v>-80</v>
      </c>
      <c r="F229">
        <f t="shared" si="33"/>
        <v>-2312</v>
      </c>
      <c r="G229" s="3">
        <f t="shared" si="34"/>
        <v>107818</v>
      </c>
    </row>
    <row r="230" spans="1:7" x14ac:dyDescent="0.3">
      <c r="A230" s="1">
        <v>44941</v>
      </c>
      <c r="B230">
        <f t="shared" si="30"/>
        <v>-45</v>
      </c>
      <c r="C230" s="4">
        <f t="shared" si="29"/>
        <v>-149</v>
      </c>
      <c r="D230">
        <f t="shared" si="31"/>
        <v>-166</v>
      </c>
      <c r="E230">
        <f t="shared" si="32"/>
        <v>-83</v>
      </c>
      <c r="F230">
        <f t="shared" si="33"/>
        <v>-2371</v>
      </c>
      <c r="G230" s="3">
        <f t="shared" si="34"/>
        <v>105447</v>
      </c>
    </row>
    <row r="231" spans="1:7" x14ac:dyDescent="0.3">
      <c r="A231" s="1">
        <v>44942</v>
      </c>
      <c r="B231">
        <f t="shared" si="30"/>
        <v>-45</v>
      </c>
      <c r="C231" s="4">
        <f t="shared" si="29"/>
        <v>-149</v>
      </c>
      <c r="D231">
        <f t="shared" si="31"/>
        <v>-166</v>
      </c>
      <c r="E231">
        <f t="shared" si="32"/>
        <v>-83</v>
      </c>
      <c r="F231">
        <f t="shared" si="33"/>
        <v>-2371</v>
      </c>
      <c r="G231" s="3">
        <f t="shared" si="34"/>
        <v>103076</v>
      </c>
    </row>
    <row r="232" spans="1:7" x14ac:dyDescent="0.3">
      <c r="A232" s="1">
        <v>44943</v>
      </c>
      <c r="B232">
        <f t="shared" si="30"/>
        <v>-46</v>
      </c>
      <c r="C232" s="4">
        <f t="shared" si="29"/>
        <v>-153</v>
      </c>
      <c r="D232">
        <f t="shared" si="31"/>
        <v>-170</v>
      </c>
      <c r="E232">
        <f t="shared" si="32"/>
        <v>-85</v>
      </c>
      <c r="F232">
        <f t="shared" si="33"/>
        <v>-2431</v>
      </c>
      <c r="G232" s="3">
        <f t="shared" si="34"/>
        <v>100645</v>
      </c>
    </row>
    <row r="233" spans="1:7" x14ac:dyDescent="0.3">
      <c r="A233" s="1">
        <v>44944</v>
      </c>
      <c r="B233">
        <f t="shared" si="30"/>
        <v>-46</v>
      </c>
      <c r="C233" s="4">
        <f t="shared" si="29"/>
        <v>-153</v>
      </c>
      <c r="D233">
        <f t="shared" si="31"/>
        <v>-170</v>
      </c>
      <c r="E233">
        <f t="shared" si="32"/>
        <v>-85</v>
      </c>
      <c r="F233">
        <f t="shared" si="33"/>
        <v>-2431</v>
      </c>
      <c r="G233" s="3">
        <f t="shared" si="34"/>
        <v>98214</v>
      </c>
    </row>
    <row r="234" spans="1:7" x14ac:dyDescent="0.3">
      <c r="A234" s="1">
        <v>44945</v>
      </c>
      <c r="B234">
        <f t="shared" si="30"/>
        <v>-47</v>
      </c>
      <c r="C234" s="4">
        <f t="shared" si="29"/>
        <v>-156</v>
      </c>
      <c r="D234">
        <f t="shared" si="31"/>
        <v>-174</v>
      </c>
      <c r="E234">
        <f t="shared" si="32"/>
        <v>-88</v>
      </c>
      <c r="F234">
        <f t="shared" si="33"/>
        <v>-2490</v>
      </c>
      <c r="G234" s="3">
        <f t="shared" si="34"/>
        <v>95724</v>
      </c>
    </row>
    <row r="235" spans="1:7" x14ac:dyDescent="0.3">
      <c r="A235" s="1">
        <v>44946</v>
      </c>
      <c r="B235">
        <f t="shared" si="30"/>
        <v>-47</v>
      </c>
      <c r="C235" s="4">
        <f t="shared" si="29"/>
        <v>-156</v>
      </c>
      <c r="D235">
        <f t="shared" si="31"/>
        <v>-174</v>
      </c>
      <c r="E235">
        <f t="shared" si="32"/>
        <v>-88</v>
      </c>
      <c r="F235">
        <f t="shared" si="33"/>
        <v>-2490</v>
      </c>
      <c r="G235" s="3">
        <f t="shared" si="34"/>
        <v>93234</v>
      </c>
    </row>
    <row r="236" spans="1:7" x14ac:dyDescent="0.3">
      <c r="A236" s="1">
        <v>44947</v>
      </c>
      <c r="B236">
        <f t="shared" si="30"/>
        <v>-48</v>
      </c>
      <c r="C236" s="4">
        <f t="shared" si="29"/>
        <v>-160</v>
      </c>
      <c r="D236">
        <f t="shared" si="31"/>
        <v>-178</v>
      </c>
      <c r="E236">
        <f t="shared" si="32"/>
        <v>-90</v>
      </c>
      <c r="F236">
        <f t="shared" si="33"/>
        <v>-2550</v>
      </c>
      <c r="G236" s="3">
        <f t="shared" si="34"/>
        <v>90684</v>
      </c>
    </row>
    <row r="237" spans="1:7" x14ac:dyDescent="0.3">
      <c r="A237" s="1">
        <v>44948</v>
      </c>
      <c r="B237">
        <f t="shared" si="30"/>
        <v>-48</v>
      </c>
      <c r="C237" s="4">
        <f t="shared" si="29"/>
        <v>-160</v>
      </c>
      <c r="D237">
        <f t="shared" si="31"/>
        <v>-178</v>
      </c>
      <c r="E237">
        <f t="shared" si="32"/>
        <v>-90</v>
      </c>
      <c r="F237">
        <f t="shared" si="33"/>
        <v>-2550</v>
      </c>
      <c r="G237" s="3">
        <f t="shared" si="34"/>
        <v>88134</v>
      </c>
    </row>
    <row r="238" spans="1:7" x14ac:dyDescent="0.3">
      <c r="A238" s="1">
        <v>44949</v>
      </c>
      <c r="B238">
        <f t="shared" si="30"/>
        <v>-49</v>
      </c>
      <c r="C238" s="4">
        <f t="shared" si="29"/>
        <v>-163</v>
      </c>
      <c r="D238">
        <f t="shared" si="31"/>
        <v>-183</v>
      </c>
      <c r="E238">
        <f t="shared" si="32"/>
        <v>-92</v>
      </c>
      <c r="F238">
        <f t="shared" si="33"/>
        <v>-2608</v>
      </c>
      <c r="G238" s="3">
        <f t="shared" si="34"/>
        <v>85526</v>
      </c>
    </row>
    <row r="239" spans="1:7" x14ac:dyDescent="0.3">
      <c r="A239" s="1">
        <v>44950</v>
      </c>
      <c r="B239">
        <f t="shared" si="30"/>
        <v>-49</v>
      </c>
      <c r="C239" s="4">
        <f t="shared" si="29"/>
        <v>-163</v>
      </c>
      <c r="D239">
        <f t="shared" si="31"/>
        <v>-183</v>
      </c>
      <c r="E239">
        <f t="shared" si="32"/>
        <v>-92</v>
      </c>
      <c r="F239">
        <f t="shared" si="33"/>
        <v>-2608</v>
      </c>
      <c r="G239" s="3">
        <f t="shared" si="34"/>
        <v>82918</v>
      </c>
    </row>
    <row r="240" spans="1:7" x14ac:dyDescent="0.3">
      <c r="A240" s="1">
        <v>44951</v>
      </c>
      <c r="B240">
        <f t="shared" si="30"/>
        <v>-50</v>
      </c>
      <c r="C240" s="4">
        <f t="shared" si="29"/>
        <v>-167</v>
      </c>
      <c r="D240">
        <f t="shared" si="31"/>
        <v>-187</v>
      </c>
      <c r="E240">
        <f t="shared" si="32"/>
        <v>-95</v>
      </c>
      <c r="F240">
        <f t="shared" si="33"/>
        <v>-2674</v>
      </c>
      <c r="G240" s="3">
        <f t="shared" si="34"/>
        <v>80244</v>
      </c>
    </row>
    <row r="241" spans="1:7" x14ac:dyDescent="0.3">
      <c r="A241" s="1">
        <v>44952</v>
      </c>
      <c r="B241">
        <f t="shared" si="30"/>
        <v>-50</v>
      </c>
      <c r="C241" s="4">
        <f t="shared" si="29"/>
        <v>-167</v>
      </c>
      <c r="D241">
        <f t="shared" si="31"/>
        <v>-187</v>
      </c>
      <c r="E241">
        <f t="shared" si="32"/>
        <v>-95</v>
      </c>
      <c r="F241">
        <f t="shared" si="33"/>
        <v>-2674</v>
      </c>
      <c r="G241" s="3">
        <f t="shared" si="34"/>
        <v>77570</v>
      </c>
    </row>
    <row r="242" spans="1:7" x14ac:dyDescent="0.3">
      <c r="A242" s="1">
        <v>44953</v>
      </c>
      <c r="B242">
        <f t="shared" si="30"/>
        <v>-51</v>
      </c>
      <c r="C242" s="4">
        <f t="shared" si="29"/>
        <v>-170</v>
      </c>
      <c r="D242">
        <f t="shared" si="31"/>
        <v>-191</v>
      </c>
      <c r="E242">
        <f t="shared" si="32"/>
        <v>-97</v>
      </c>
      <c r="F242">
        <f t="shared" si="33"/>
        <v>-2727</v>
      </c>
      <c r="G242" s="3">
        <f t="shared" si="34"/>
        <v>74843</v>
      </c>
    </row>
    <row r="243" spans="1:7" x14ac:dyDescent="0.3">
      <c r="A243" s="1">
        <v>44954</v>
      </c>
      <c r="B243">
        <f t="shared" si="30"/>
        <v>-51</v>
      </c>
      <c r="C243" s="4">
        <f t="shared" si="29"/>
        <v>-170</v>
      </c>
      <c r="D243">
        <f t="shared" si="31"/>
        <v>-191</v>
      </c>
      <c r="E243">
        <f t="shared" si="32"/>
        <v>-97</v>
      </c>
      <c r="F243">
        <f t="shared" si="33"/>
        <v>-2727</v>
      </c>
      <c r="G243" s="3">
        <f t="shared" si="34"/>
        <v>72116</v>
      </c>
    </row>
    <row r="244" spans="1:7" x14ac:dyDescent="0.3">
      <c r="A244" s="1">
        <v>44955</v>
      </c>
      <c r="B244">
        <f t="shared" si="30"/>
        <v>-52</v>
      </c>
      <c r="C244" s="4">
        <f t="shared" si="29"/>
        <v>-174</v>
      </c>
      <c r="D244">
        <f t="shared" si="31"/>
        <v>-195</v>
      </c>
      <c r="E244">
        <f t="shared" si="32"/>
        <v>-99</v>
      </c>
      <c r="F244">
        <f t="shared" si="33"/>
        <v>-2787</v>
      </c>
      <c r="G244" s="3">
        <f t="shared" si="34"/>
        <v>69329</v>
      </c>
    </row>
    <row r="245" spans="1:7" x14ac:dyDescent="0.3">
      <c r="A245" s="1">
        <v>44956</v>
      </c>
      <c r="B245">
        <f t="shared" si="30"/>
        <v>-52</v>
      </c>
      <c r="C245" s="4">
        <f t="shared" si="29"/>
        <v>-174</v>
      </c>
      <c r="D245">
        <f t="shared" si="31"/>
        <v>-195</v>
      </c>
      <c r="E245">
        <f t="shared" si="32"/>
        <v>-99</v>
      </c>
      <c r="F245">
        <f t="shared" si="33"/>
        <v>-2787</v>
      </c>
      <c r="G245" s="3">
        <f t="shared" si="34"/>
        <v>66542</v>
      </c>
    </row>
    <row r="246" spans="1:7" x14ac:dyDescent="0.3">
      <c r="A246" s="1">
        <v>44957</v>
      </c>
      <c r="B246">
        <f t="shared" si="30"/>
        <v>-53</v>
      </c>
      <c r="C246" s="4">
        <f t="shared" si="29"/>
        <v>-177</v>
      </c>
      <c r="D246">
        <f t="shared" si="31"/>
        <v>-199</v>
      </c>
      <c r="E246">
        <f t="shared" si="32"/>
        <v>-102</v>
      </c>
      <c r="F246">
        <f t="shared" si="33"/>
        <v>-2846</v>
      </c>
      <c r="G246" s="3">
        <f t="shared" si="34"/>
        <v>63696</v>
      </c>
    </row>
    <row r="247" spans="1:7" x14ac:dyDescent="0.3">
      <c r="A247" s="1">
        <v>44958</v>
      </c>
      <c r="B247">
        <f t="shared" si="30"/>
        <v>-53</v>
      </c>
      <c r="C247" s="4">
        <f t="shared" si="29"/>
        <v>-177</v>
      </c>
      <c r="D247">
        <f t="shared" si="31"/>
        <v>-199</v>
      </c>
      <c r="E247">
        <f t="shared" si="32"/>
        <v>-102</v>
      </c>
      <c r="F247">
        <f t="shared" si="33"/>
        <v>-2846</v>
      </c>
      <c r="G247" s="3">
        <f t="shared" si="34"/>
        <v>60850</v>
      </c>
    </row>
    <row r="248" spans="1:7" x14ac:dyDescent="0.3">
      <c r="A248" s="1">
        <v>44959</v>
      </c>
      <c r="B248">
        <f t="shared" si="30"/>
        <v>-54</v>
      </c>
      <c r="C248" s="4">
        <f t="shared" si="29"/>
        <v>-180</v>
      </c>
      <c r="D248">
        <f t="shared" si="31"/>
        <v>-203</v>
      </c>
      <c r="E248">
        <f t="shared" si="32"/>
        <v>-104</v>
      </c>
      <c r="F248">
        <f t="shared" si="33"/>
        <v>-2899</v>
      </c>
      <c r="G248" s="3">
        <f t="shared" si="34"/>
        <v>57951</v>
      </c>
    </row>
    <row r="249" spans="1:7" x14ac:dyDescent="0.3">
      <c r="A249" s="1">
        <v>44960</v>
      </c>
      <c r="B249">
        <f t="shared" si="30"/>
        <v>-54</v>
      </c>
      <c r="C249" s="4">
        <f t="shared" si="29"/>
        <v>-180</v>
      </c>
      <c r="D249">
        <f t="shared" si="31"/>
        <v>-203</v>
      </c>
      <c r="E249">
        <f t="shared" si="32"/>
        <v>-104</v>
      </c>
      <c r="F249">
        <f t="shared" si="33"/>
        <v>-2899</v>
      </c>
      <c r="G249" s="3">
        <f t="shared" si="34"/>
        <v>55052</v>
      </c>
    </row>
    <row r="250" spans="1:7" x14ac:dyDescent="0.3">
      <c r="A250" s="1">
        <v>44961</v>
      </c>
      <c r="B250">
        <f t="shared" si="30"/>
        <v>-55</v>
      </c>
      <c r="C250" s="4">
        <f t="shared" si="29"/>
        <v>-184</v>
      </c>
      <c r="D250">
        <f t="shared" si="31"/>
        <v>-207</v>
      </c>
      <c r="E250">
        <f t="shared" si="32"/>
        <v>-106</v>
      </c>
      <c r="F250">
        <f t="shared" si="33"/>
        <v>-2959</v>
      </c>
      <c r="G250" s="3">
        <f t="shared" si="34"/>
        <v>52093</v>
      </c>
    </row>
    <row r="251" spans="1:7" x14ac:dyDescent="0.3">
      <c r="A251" s="1">
        <v>44962</v>
      </c>
      <c r="B251">
        <f t="shared" si="30"/>
        <v>-55</v>
      </c>
      <c r="C251" s="4">
        <f t="shared" si="29"/>
        <v>-184</v>
      </c>
      <c r="D251">
        <f t="shared" si="31"/>
        <v>-207</v>
      </c>
      <c r="E251">
        <f t="shared" si="32"/>
        <v>-106</v>
      </c>
      <c r="F251">
        <f t="shared" si="33"/>
        <v>-2959</v>
      </c>
      <c r="G251" s="3">
        <f t="shared" si="34"/>
        <v>49134</v>
      </c>
    </row>
    <row r="252" spans="1:7" x14ac:dyDescent="0.3">
      <c r="A252" s="1">
        <v>44963</v>
      </c>
      <c r="B252">
        <f t="shared" si="30"/>
        <v>-56</v>
      </c>
      <c r="C252" s="4">
        <f t="shared" si="29"/>
        <v>-187</v>
      </c>
      <c r="D252">
        <f t="shared" si="31"/>
        <v>-212</v>
      </c>
      <c r="E252">
        <f t="shared" si="32"/>
        <v>-109</v>
      </c>
      <c r="F252">
        <f t="shared" si="33"/>
        <v>-3023</v>
      </c>
      <c r="G252" s="3">
        <f t="shared" si="34"/>
        <v>46111</v>
      </c>
    </row>
    <row r="253" spans="1:7" x14ac:dyDescent="0.3">
      <c r="A253" s="1">
        <v>44964</v>
      </c>
      <c r="B253">
        <f t="shared" si="30"/>
        <v>-56</v>
      </c>
      <c r="C253" s="4">
        <f t="shared" si="29"/>
        <v>-187</v>
      </c>
      <c r="D253">
        <f t="shared" si="31"/>
        <v>-212</v>
      </c>
      <c r="E253">
        <f t="shared" si="32"/>
        <v>-109</v>
      </c>
      <c r="F253">
        <f t="shared" si="33"/>
        <v>-3023</v>
      </c>
      <c r="G253" s="3">
        <f t="shared" si="34"/>
        <v>43088</v>
      </c>
    </row>
    <row r="254" spans="1:7" x14ac:dyDescent="0.3">
      <c r="A254" s="1">
        <v>44965</v>
      </c>
      <c r="B254">
        <f t="shared" si="30"/>
        <v>-57</v>
      </c>
      <c r="C254" s="4">
        <f t="shared" si="29"/>
        <v>-191</v>
      </c>
      <c r="D254">
        <f t="shared" si="31"/>
        <v>-216</v>
      </c>
      <c r="E254">
        <f t="shared" si="32"/>
        <v>-111</v>
      </c>
      <c r="F254">
        <f t="shared" si="33"/>
        <v>-3083</v>
      </c>
      <c r="G254" s="3">
        <f t="shared" si="34"/>
        <v>40005</v>
      </c>
    </row>
    <row r="255" spans="1:7" x14ac:dyDescent="0.3">
      <c r="A255" s="1">
        <v>44966</v>
      </c>
      <c r="B255">
        <f t="shared" si="30"/>
        <v>-57</v>
      </c>
      <c r="C255" s="4">
        <f t="shared" si="29"/>
        <v>-191</v>
      </c>
      <c r="D255">
        <f t="shared" si="31"/>
        <v>-216</v>
      </c>
      <c r="E255">
        <f t="shared" si="32"/>
        <v>-111</v>
      </c>
      <c r="F255">
        <f t="shared" si="33"/>
        <v>-3083</v>
      </c>
      <c r="G255" s="3">
        <f t="shared" si="34"/>
        <v>36922</v>
      </c>
    </row>
    <row r="256" spans="1:7" x14ac:dyDescent="0.3">
      <c r="A256" s="1">
        <v>44967</v>
      </c>
      <c r="B256">
        <f t="shared" si="30"/>
        <v>-58</v>
      </c>
      <c r="C256" s="4">
        <f t="shared" si="29"/>
        <v>-194</v>
      </c>
      <c r="D256">
        <f t="shared" si="31"/>
        <v>-220</v>
      </c>
      <c r="E256">
        <f t="shared" si="32"/>
        <v>-113</v>
      </c>
      <c r="F256">
        <f t="shared" si="33"/>
        <v>-3136</v>
      </c>
      <c r="G256" s="3">
        <f t="shared" si="34"/>
        <v>33786</v>
      </c>
    </row>
    <row r="257" spans="1:7" x14ac:dyDescent="0.3">
      <c r="A257" s="1">
        <v>44968</v>
      </c>
      <c r="B257">
        <f t="shared" si="30"/>
        <v>-58</v>
      </c>
      <c r="C257" s="4">
        <f t="shared" si="29"/>
        <v>-194</v>
      </c>
      <c r="D257">
        <f t="shared" si="31"/>
        <v>-220</v>
      </c>
      <c r="E257">
        <f t="shared" si="32"/>
        <v>-113</v>
      </c>
      <c r="F257">
        <f t="shared" si="33"/>
        <v>-3136</v>
      </c>
      <c r="G257" s="3">
        <f t="shared" si="34"/>
        <v>30650</v>
      </c>
    </row>
    <row r="258" spans="1:7" x14ac:dyDescent="0.3">
      <c r="A258" s="1">
        <v>44969</v>
      </c>
      <c r="B258">
        <f t="shared" si="30"/>
        <v>-59</v>
      </c>
      <c r="C258" s="4">
        <f t="shared" si="29"/>
        <v>-198</v>
      </c>
      <c r="D258">
        <f t="shared" si="31"/>
        <v>-224</v>
      </c>
      <c r="E258">
        <f t="shared" si="32"/>
        <v>-116</v>
      </c>
      <c r="F258">
        <f t="shared" si="33"/>
        <v>-3202</v>
      </c>
      <c r="G258" s="3">
        <f t="shared" si="34"/>
        <v>27448</v>
      </c>
    </row>
    <row r="259" spans="1:7" x14ac:dyDescent="0.3">
      <c r="A259" s="1">
        <v>44970</v>
      </c>
      <c r="B259">
        <f t="shared" si="30"/>
        <v>-59</v>
      </c>
      <c r="C259" s="4">
        <f t="shared" ref="C259:C322" si="35">INT($K$2*(1+$K$3*((B259-24)/2)))</f>
        <v>-198</v>
      </c>
      <c r="D259">
        <f t="shared" si="31"/>
        <v>-224</v>
      </c>
      <c r="E259">
        <f t="shared" si="32"/>
        <v>-116</v>
      </c>
      <c r="F259">
        <f t="shared" si="33"/>
        <v>-3202</v>
      </c>
      <c r="G259" s="3">
        <f t="shared" si="34"/>
        <v>24246</v>
      </c>
    </row>
    <row r="260" spans="1:7" x14ac:dyDescent="0.3">
      <c r="A260" s="1">
        <v>44971</v>
      </c>
      <c r="B260">
        <f t="shared" si="30"/>
        <v>-60</v>
      </c>
      <c r="C260" s="4">
        <f t="shared" si="35"/>
        <v>-201</v>
      </c>
      <c r="D260">
        <f t="shared" si="31"/>
        <v>-228</v>
      </c>
      <c r="E260">
        <f t="shared" si="32"/>
        <v>-118</v>
      </c>
      <c r="F260">
        <f t="shared" si="33"/>
        <v>-3255</v>
      </c>
      <c r="G260" s="3">
        <f t="shared" si="34"/>
        <v>20991</v>
      </c>
    </row>
    <row r="261" spans="1:7" x14ac:dyDescent="0.3">
      <c r="A261" s="1">
        <v>44972</v>
      </c>
      <c r="B261">
        <f t="shared" si="30"/>
        <v>-60</v>
      </c>
      <c r="C261" s="4">
        <f t="shared" si="35"/>
        <v>-201</v>
      </c>
      <c r="D261">
        <f t="shared" si="31"/>
        <v>-228</v>
      </c>
      <c r="E261">
        <f t="shared" si="32"/>
        <v>-118</v>
      </c>
      <c r="F261">
        <f t="shared" si="33"/>
        <v>-3255</v>
      </c>
      <c r="G261" s="3">
        <f t="shared" si="34"/>
        <v>17736</v>
      </c>
    </row>
    <row r="262" spans="1:7" x14ac:dyDescent="0.3">
      <c r="A262" s="1">
        <v>44973</v>
      </c>
      <c r="B262">
        <f t="shared" si="30"/>
        <v>-61</v>
      </c>
      <c r="C262" s="4">
        <f t="shared" si="35"/>
        <v>-205</v>
      </c>
      <c r="D262">
        <f t="shared" si="31"/>
        <v>-232</v>
      </c>
      <c r="E262">
        <f t="shared" si="32"/>
        <v>-120</v>
      </c>
      <c r="F262">
        <f t="shared" si="33"/>
        <v>-3315</v>
      </c>
      <c r="G262" s="3">
        <f t="shared" si="34"/>
        <v>14421</v>
      </c>
    </row>
    <row r="263" spans="1:7" x14ac:dyDescent="0.3">
      <c r="A263" s="1">
        <v>44974</v>
      </c>
      <c r="B263">
        <f t="shared" si="30"/>
        <v>-61</v>
      </c>
      <c r="C263" s="4">
        <f t="shared" si="35"/>
        <v>-205</v>
      </c>
      <c r="D263">
        <f t="shared" si="31"/>
        <v>-232</v>
      </c>
      <c r="E263">
        <f t="shared" si="32"/>
        <v>-120</v>
      </c>
      <c r="F263">
        <f t="shared" si="33"/>
        <v>-3315</v>
      </c>
      <c r="G263" s="3">
        <f t="shared" si="34"/>
        <v>11106</v>
      </c>
    </row>
    <row r="264" spans="1:7" x14ac:dyDescent="0.3">
      <c r="A264" s="1">
        <v>44975</v>
      </c>
      <c r="B264">
        <f t="shared" si="30"/>
        <v>-62</v>
      </c>
      <c r="C264" s="4">
        <f t="shared" si="35"/>
        <v>-208</v>
      </c>
      <c r="D264">
        <f t="shared" si="31"/>
        <v>-236</v>
      </c>
      <c r="E264">
        <f t="shared" si="32"/>
        <v>-123</v>
      </c>
      <c r="F264">
        <f t="shared" si="33"/>
        <v>-3374</v>
      </c>
      <c r="G264" s="3">
        <f t="shared" si="34"/>
        <v>7732</v>
      </c>
    </row>
    <row r="265" spans="1:7" x14ac:dyDescent="0.3">
      <c r="A265" s="1">
        <v>44976</v>
      </c>
      <c r="B265">
        <f t="shared" si="30"/>
        <v>-62</v>
      </c>
      <c r="C265" s="4">
        <f t="shared" si="35"/>
        <v>-208</v>
      </c>
      <c r="D265">
        <f t="shared" si="31"/>
        <v>-236</v>
      </c>
      <c r="E265">
        <f t="shared" si="32"/>
        <v>-123</v>
      </c>
      <c r="F265">
        <f t="shared" si="33"/>
        <v>-3374</v>
      </c>
      <c r="G265" s="3">
        <f t="shared" si="34"/>
        <v>4358</v>
      </c>
    </row>
    <row r="266" spans="1:7" x14ac:dyDescent="0.3">
      <c r="A266" s="1">
        <v>44977</v>
      </c>
      <c r="B266">
        <f t="shared" si="30"/>
        <v>-63</v>
      </c>
      <c r="C266" s="4">
        <f t="shared" si="35"/>
        <v>-212</v>
      </c>
      <c r="D266">
        <f t="shared" si="31"/>
        <v>-240</v>
      </c>
      <c r="E266">
        <f t="shared" si="32"/>
        <v>-125</v>
      </c>
      <c r="F266">
        <f t="shared" si="33"/>
        <v>-3434</v>
      </c>
      <c r="G266" s="3">
        <f t="shared" si="34"/>
        <v>924</v>
      </c>
    </row>
    <row r="267" spans="1:7" x14ac:dyDescent="0.3">
      <c r="A267" s="1">
        <v>44978</v>
      </c>
      <c r="B267">
        <f t="shared" si="30"/>
        <v>-63</v>
      </c>
      <c r="C267" s="4">
        <f t="shared" si="35"/>
        <v>-212</v>
      </c>
      <c r="D267">
        <f t="shared" si="31"/>
        <v>-240</v>
      </c>
      <c r="E267">
        <f t="shared" si="32"/>
        <v>-125</v>
      </c>
      <c r="F267">
        <f t="shared" si="33"/>
        <v>-3434</v>
      </c>
      <c r="G267" s="3">
        <f t="shared" si="34"/>
        <v>-2510</v>
      </c>
    </row>
    <row r="268" spans="1:7" x14ac:dyDescent="0.3">
      <c r="A268" s="1">
        <v>44979</v>
      </c>
      <c r="B268">
        <f t="shared" si="30"/>
        <v>-64</v>
      </c>
      <c r="C268" s="4">
        <f t="shared" si="35"/>
        <v>-215</v>
      </c>
      <c r="D268">
        <f t="shared" si="31"/>
        <v>-245</v>
      </c>
      <c r="E268">
        <f t="shared" si="32"/>
        <v>-128</v>
      </c>
      <c r="F268">
        <f t="shared" si="33"/>
        <v>-3498</v>
      </c>
      <c r="G268" s="3">
        <f t="shared" si="34"/>
        <v>-6008</v>
      </c>
    </row>
    <row r="269" spans="1:7" x14ac:dyDescent="0.3">
      <c r="A269" s="1">
        <v>44980</v>
      </c>
      <c r="B269">
        <f t="shared" si="30"/>
        <v>-64</v>
      </c>
      <c r="C269" s="4">
        <f t="shared" si="35"/>
        <v>-215</v>
      </c>
      <c r="D269">
        <f t="shared" si="31"/>
        <v>-245</v>
      </c>
      <c r="E269">
        <f t="shared" si="32"/>
        <v>-128</v>
      </c>
      <c r="F269">
        <f t="shared" si="33"/>
        <v>-3498</v>
      </c>
      <c r="G269" s="3">
        <f t="shared" si="34"/>
        <v>-9506</v>
      </c>
    </row>
    <row r="270" spans="1:7" x14ac:dyDescent="0.3">
      <c r="A270" s="1">
        <v>44981</v>
      </c>
      <c r="B270">
        <f t="shared" si="30"/>
        <v>-65</v>
      </c>
      <c r="C270" s="4">
        <f t="shared" si="35"/>
        <v>-219</v>
      </c>
      <c r="D270">
        <f t="shared" si="31"/>
        <v>-249</v>
      </c>
      <c r="E270">
        <f t="shared" si="32"/>
        <v>-130</v>
      </c>
      <c r="F270">
        <f t="shared" si="33"/>
        <v>-3558</v>
      </c>
      <c r="G270" s="3">
        <f t="shared" si="34"/>
        <v>-13064</v>
      </c>
    </row>
    <row r="271" spans="1:7" x14ac:dyDescent="0.3">
      <c r="A271" s="1">
        <v>44982</v>
      </c>
      <c r="B271">
        <f t="shared" si="30"/>
        <v>-65</v>
      </c>
      <c r="C271" s="4">
        <f t="shared" si="35"/>
        <v>-219</v>
      </c>
      <c r="D271">
        <f t="shared" si="31"/>
        <v>-249</v>
      </c>
      <c r="E271">
        <f t="shared" si="32"/>
        <v>-130</v>
      </c>
      <c r="F271">
        <f t="shared" si="33"/>
        <v>-3558</v>
      </c>
      <c r="G271" s="3">
        <f t="shared" si="34"/>
        <v>-16622</v>
      </c>
    </row>
    <row r="272" spans="1:7" x14ac:dyDescent="0.3">
      <c r="A272" s="1">
        <v>44983</v>
      </c>
      <c r="B272">
        <f t="shared" si="30"/>
        <v>-66</v>
      </c>
      <c r="C272" s="4">
        <f t="shared" si="35"/>
        <v>-222</v>
      </c>
      <c r="D272">
        <f t="shared" si="31"/>
        <v>-253</v>
      </c>
      <c r="E272">
        <f t="shared" si="32"/>
        <v>-132</v>
      </c>
      <c r="F272">
        <f t="shared" si="33"/>
        <v>-3611</v>
      </c>
      <c r="G272" s="3">
        <f t="shared" si="34"/>
        <v>-20233</v>
      </c>
    </row>
    <row r="273" spans="1:7" x14ac:dyDescent="0.3">
      <c r="A273" s="1">
        <v>44984</v>
      </c>
      <c r="B273">
        <f t="shared" si="30"/>
        <v>-66</v>
      </c>
      <c r="C273" s="4">
        <f t="shared" si="35"/>
        <v>-222</v>
      </c>
      <c r="D273">
        <f t="shared" si="31"/>
        <v>-253</v>
      </c>
      <c r="E273">
        <f t="shared" si="32"/>
        <v>-132</v>
      </c>
      <c r="F273">
        <f t="shared" si="33"/>
        <v>-3611</v>
      </c>
      <c r="G273" s="3">
        <f t="shared" si="34"/>
        <v>-23844</v>
      </c>
    </row>
    <row r="274" spans="1:7" x14ac:dyDescent="0.3">
      <c r="A274" s="1">
        <v>44985</v>
      </c>
      <c r="B274">
        <f t="shared" si="30"/>
        <v>-67</v>
      </c>
      <c r="C274" s="4">
        <f t="shared" si="35"/>
        <v>-225</v>
      </c>
      <c r="D274">
        <f t="shared" si="31"/>
        <v>-257</v>
      </c>
      <c r="E274">
        <f t="shared" si="32"/>
        <v>-135</v>
      </c>
      <c r="F274">
        <f t="shared" si="33"/>
        <v>-3670</v>
      </c>
      <c r="G274" s="3">
        <f t="shared" si="34"/>
        <v>-27514</v>
      </c>
    </row>
    <row r="275" spans="1:7" x14ac:dyDescent="0.3">
      <c r="A275" s="1">
        <v>44986</v>
      </c>
      <c r="B275">
        <f t="shared" si="30"/>
        <v>-67</v>
      </c>
      <c r="C275" s="4">
        <f t="shared" si="35"/>
        <v>-225</v>
      </c>
      <c r="D275">
        <f t="shared" si="31"/>
        <v>-257</v>
      </c>
      <c r="E275">
        <f t="shared" si="32"/>
        <v>-135</v>
      </c>
      <c r="F275">
        <f t="shared" si="33"/>
        <v>-3670</v>
      </c>
      <c r="G275" s="3">
        <f t="shared" si="34"/>
        <v>-31184</v>
      </c>
    </row>
    <row r="276" spans="1:7" x14ac:dyDescent="0.3">
      <c r="A276" s="1">
        <v>44987</v>
      </c>
      <c r="B276">
        <f t="shared" si="30"/>
        <v>-68</v>
      </c>
      <c r="C276" s="4">
        <f t="shared" si="35"/>
        <v>-229</v>
      </c>
      <c r="D276">
        <f t="shared" si="31"/>
        <v>-261</v>
      </c>
      <c r="E276">
        <f t="shared" si="32"/>
        <v>-137</v>
      </c>
      <c r="F276">
        <f t="shared" si="33"/>
        <v>-3730</v>
      </c>
      <c r="G276" s="3">
        <f t="shared" si="34"/>
        <v>-34914</v>
      </c>
    </row>
    <row r="277" spans="1:7" x14ac:dyDescent="0.3">
      <c r="A277" s="1">
        <v>44988</v>
      </c>
      <c r="B277">
        <f t="shared" si="30"/>
        <v>-68</v>
      </c>
      <c r="C277" s="4">
        <f t="shared" si="35"/>
        <v>-229</v>
      </c>
      <c r="D277">
        <f t="shared" si="31"/>
        <v>-261</v>
      </c>
      <c r="E277">
        <f t="shared" si="32"/>
        <v>-137</v>
      </c>
      <c r="F277">
        <f t="shared" si="33"/>
        <v>-3730</v>
      </c>
      <c r="G277" s="3">
        <f t="shared" si="34"/>
        <v>-38644</v>
      </c>
    </row>
    <row r="278" spans="1:7" x14ac:dyDescent="0.3">
      <c r="A278" s="1">
        <v>44989</v>
      </c>
      <c r="B278">
        <f t="shared" si="30"/>
        <v>-69</v>
      </c>
      <c r="C278" s="4">
        <f t="shared" si="35"/>
        <v>-232</v>
      </c>
      <c r="D278">
        <f t="shared" si="31"/>
        <v>-265</v>
      </c>
      <c r="E278">
        <f t="shared" si="32"/>
        <v>-139</v>
      </c>
      <c r="F278">
        <f t="shared" si="33"/>
        <v>-3783</v>
      </c>
      <c r="G278" s="3">
        <f t="shared" si="34"/>
        <v>-42427</v>
      </c>
    </row>
    <row r="279" spans="1:7" x14ac:dyDescent="0.3">
      <c r="A279" s="1">
        <v>44990</v>
      </c>
      <c r="B279">
        <f t="shared" si="30"/>
        <v>-69</v>
      </c>
      <c r="C279" s="4">
        <f t="shared" si="35"/>
        <v>-232</v>
      </c>
      <c r="D279">
        <f t="shared" si="31"/>
        <v>-265</v>
      </c>
      <c r="E279">
        <f t="shared" si="32"/>
        <v>-139</v>
      </c>
      <c r="F279">
        <f t="shared" si="33"/>
        <v>-3783</v>
      </c>
      <c r="G279" s="3">
        <f t="shared" si="34"/>
        <v>-46210</v>
      </c>
    </row>
    <row r="280" spans="1:7" x14ac:dyDescent="0.3">
      <c r="A280" s="1">
        <v>44991</v>
      </c>
      <c r="B280">
        <f t="shared" si="30"/>
        <v>-70</v>
      </c>
      <c r="C280" s="4">
        <f t="shared" si="35"/>
        <v>-236</v>
      </c>
      <c r="D280">
        <f t="shared" si="31"/>
        <v>-269</v>
      </c>
      <c r="E280">
        <f t="shared" si="32"/>
        <v>-142</v>
      </c>
      <c r="F280">
        <f t="shared" si="33"/>
        <v>-3849</v>
      </c>
      <c r="G280" s="3">
        <f t="shared" si="34"/>
        <v>-50059</v>
      </c>
    </row>
    <row r="281" spans="1:7" x14ac:dyDescent="0.3">
      <c r="A281" s="1">
        <v>44992</v>
      </c>
      <c r="B281">
        <f t="shared" si="30"/>
        <v>-70</v>
      </c>
      <c r="C281" s="4">
        <f t="shared" si="35"/>
        <v>-236</v>
      </c>
      <c r="D281">
        <f t="shared" si="31"/>
        <v>-269</v>
      </c>
      <c r="E281">
        <f t="shared" si="32"/>
        <v>-142</v>
      </c>
      <c r="F281">
        <f t="shared" si="33"/>
        <v>-3849</v>
      </c>
      <c r="G281" s="3">
        <f t="shared" si="34"/>
        <v>-53908</v>
      </c>
    </row>
    <row r="282" spans="1:7" x14ac:dyDescent="0.3">
      <c r="A282" s="1">
        <v>44993</v>
      </c>
      <c r="B282">
        <f t="shared" si="30"/>
        <v>-71</v>
      </c>
      <c r="C282" s="4">
        <f t="shared" si="35"/>
        <v>-239</v>
      </c>
      <c r="D282">
        <f t="shared" si="31"/>
        <v>-274</v>
      </c>
      <c r="E282">
        <f t="shared" si="32"/>
        <v>-144</v>
      </c>
      <c r="F282">
        <f t="shared" si="33"/>
        <v>-3907</v>
      </c>
      <c r="G282" s="3">
        <f t="shared" si="34"/>
        <v>-57815</v>
      </c>
    </row>
    <row r="283" spans="1:7" x14ac:dyDescent="0.3">
      <c r="A283" s="1">
        <v>44994</v>
      </c>
      <c r="B283">
        <f t="shared" si="30"/>
        <v>-71</v>
      </c>
      <c r="C283" s="4">
        <f t="shared" si="35"/>
        <v>-239</v>
      </c>
      <c r="D283">
        <f t="shared" si="31"/>
        <v>-274</v>
      </c>
      <c r="E283">
        <f t="shared" si="32"/>
        <v>-144</v>
      </c>
      <c r="F283">
        <f t="shared" si="33"/>
        <v>-3907</v>
      </c>
      <c r="G283" s="3">
        <f t="shared" si="34"/>
        <v>-61722</v>
      </c>
    </row>
    <row r="284" spans="1:7" x14ac:dyDescent="0.3">
      <c r="A284" s="1">
        <v>44995</v>
      </c>
      <c r="B284">
        <f t="shared" si="30"/>
        <v>-72</v>
      </c>
      <c r="C284" s="4">
        <f t="shared" si="35"/>
        <v>-243</v>
      </c>
      <c r="D284">
        <f t="shared" si="31"/>
        <v>-278</v>
      </c>
      <c r="E284">
        <f t="shared" si="32"/>
        <v>-146</v>
      </c>
      <c r="F284">
        <f t="shared" si="33"/>
        <v>-3967</v>
      </c>
      <c r="G284" s="3">
        <f t="shared" si="34"/>
        <v>-65689</v>
      </c>
    </row>
    <row r="285" spans="1:7" x14ac:dyDescent="0.3">
      <c r="A285" s="1">
        <v>44996</v>
      </c>
      <c r="B285">
        <f t="shared" si="30"/>
        <v>-72</v>
      </c>
      <c r="C285" s="4">
        <f t="shared" si="35"/>
        <v>-243</v>
      </c>
      <c r="D285">
        <f t="shared" si="31"/>
        <v>-278</v>
      </c>
      <c r="E285">
        <f t="shared" si="32"/>
        <v>-146</v>
      </c>
      <c r="F285">
        <f t="shared" si="33"/>
        <v>-3967</v>
      </c>
      <c r="G285" s="3">
        <f t="shared" si="34"/>
        <v>-69656</v>
      </c>
    </row>
    <row r="286" spans="1:7" x14ac:dyDescent="0.3">
      <c r="A286" s="1">
        <v>44997</v>
      </c>
      <c r="B286">
        <f t="shared" si="30"/>
        <v>-73</v>
      </c>
      <c r="C286" s="4">
        <f t="shared" si="35"/>
        <v>-246</v>
      </c>
      <c r="D286">
        <f t="shared" si="31"/>
        <v>-282</v>
      </c>
      <c r="E286">
        <f t="shared" si="32"/>
        <v>-149</v>
      </c>
      <c r="F286">
        <f t="shared" si="33"/>
        <v>-4026</v>
      </c>
      <c r="G286" s="3">
        <f t="shared" si="34"/>
        <v>-73682</v>
      </c>
    </row>
    <row r="287" spans="1:7" x14ac:dyDescent="0.3">
      <c r="A287" s="1">
        <v>44998</v>
      </c>
      <c r="B287">
        <f t="shared" si="30"/>
        <v>-73</v>
      </c>
      <c r="C287" s="4">
        <f t="shared" si="35"/>
        <v>-246</v>
      </c>
      <c r="D287">
        <f t="shared" si="31"/>
        <v>-282</v>
      </c>
      <c r="E287">
        <f t="shared" si="32"/>
        <v>-149</v>
      </c>
      <c r="F287">
        <f t="shared" si="33"/>
        <v>-4026</v>
      </c>
      <c r="G287" s="3">
        <f t="shared" si="34"/>
        <v>-77708</v>
      </c>
    </row>
    <row r="288" spans="1:7" x14ac:dyDescent="0.3">
      <c r="A288" s="1">
        <v>44999</v>
      </c>
      <c r="B288">
        <f t="shared" ref="B288:B351" si="36">IF(B287=B286,B287-1,B287)</f>
        <v>-74</v>
      </c>
      <c r="C288" s="4">
        <f t="shared" si="35"/>
        <v>-250</v>
      </c>
      <c r="D288">
        <f t="shared" ref="D288:D351" si="37">INT($L$2*(1+$L$3*((B288-24)/2)))</f>
        <v>-286</v>
      </c>
      <c r="E288">
        <f t="shared" ref="E288:E351" si="38">INT($M$2*(1+$M$3*((B288-24)/2)))</f>
        <v>-151</v>
      </c>
      <c r="F288">
        <f t="shared" ref="F288:F351" si="39">C288*$K$4 + D288*$L$4 + E288*$M$4</f>
        <v>-4086</v>
      </c>
      <c r="G288" s="3">
        <f t="shared" ref="G288:G351" si="40">G287+F288</f>
        <v>-81794</v>
      </c>
    </row>
    <row r="289" spans="1:7" x14ac:dyDescent="0.3">
      <c r="A289" s="1">
        <v>45000</v>
      </c>
      <c r="B289">
        <f t="shared" si="36"/>
        <v>-74</v>
      </c>
      <c r="C289" s="4">
        <f t="shared" si="35"/>
        <v>-250</v>
      </c>
      <c r="D289">
        <f t="shared" si="37"/>
        <v>-286</v>
      </c>
      <c r="E289">
        <f t="shared" si="38"/>
        <v>-151</v>
      </c>
      <c r="F289">
        <f t="shared" si="39"/>
        <v>-4086</v>
      </c>
      <c r="G289" s="3">
        <f t="shared" si="40"/>
        <v>-85880</v>
      </c>
    </row>
    <row r="290" spans="1:7" x14ac:dyDescent="0.3">
      <c r="A290" s="1">
        <v>45001</v>
      </c>
      <c r="B290">
        <f t="shared" si="36"/>
        <v>-75</v>
      </c>
      <c r="C290" s="4">
        <f t="shared" si="35"/>
        <v>-253</v>
      </c>
      <c r="D290">
        <f t="shared" si="37"/>
        <v>-290</v>
      </c>
      <c r="E290">
        <f t="shared" si="38"/>
        <v>-153</v>
      </c>
      <c r="F290">
        <f t="shared" si="39"/>
        <v>-4139</v>
      </c>
      <c r="G290" s="3">
        <f t="shared" si="40"/>
        <v>-90019</v>
      </c>
    </row>
    <row r="291" spans="1:7" x14ac:dyDescent="0.3">
      <c r="A291" s="1">
        <v>45002</v>
      </c>
      <c r="B291">
        <f t="shared" si="36"/>
        <v>-75</v>
      </c>
      <c r="C291" s="4">
        <f t="shared" si="35"/>
        <v>-253</v>
      </c>
      <c r="D291">
        <f t="shared" si="37"/>
        <v>-290</v>
      </c>
      <c r="E291">
        <f t="shared" si="38"/>
        <v>-153</v>
      </c>
      <c r="F291">
        <f t="shared" si="39"/>
        <v>-4139</v>
      </c>
      <c r="G291" s="3">
        <f t="shared" si="40"/>
        <v>-94158</v>
      </c>
    </row>
    <row r="292" spans="1:7" x14ac:dyDescent="0.3">
      <c r="A292" s="1">
        <v>45003</v>
      </c>
      <c r="B292">
        <f t="shared" si="36"/>
        <v>-76</v>
      </c>
      <c r="C292" s="4">
        <f t="shared" si="35"/>
        <v>-257</v>
      </c>
      <c r="D292">
        <f t="shared" si="37"/>
        <v>-294</v>
      </c>
      <c r="E292">
        <f t="shared" si="38"/>
        <v>-156</v>
      </c>
      <c r="F292">
        <f t="shared" si="39"/>
        <v>-4205</v>
      </c>
      <c r="G292" s="3">
        <f t="shared" si="40"/>
        <v>-98363</v>
      </c>
    </row>
    <row r="293" spans="1:7" x14ac:dyDescent="0.3">
      <c r="A293" s="1">
        <v>45004</v>
      </c>
      <c r="B293">
        <f t="shared" si="36"/>
        <v>-76</v>
      </c>
      <c r="C293" s="4">
        <f t="shared" si="35"/>
        <v>-257</v>
      </c>
      <c r="D293">
        <f t="shared" si="37"/>
        <v>-294</v>
      </c>
      <c r="E293">
        <f t="shared" si="38"/>
        <v>-156</v>
      </c>
      <c r="F293">
        <f t="shared" si="39"/>
        <v>-4205</v>
      </c>
      <c r="G293" s="3">
        <f t="shared" si="40"/>
        <v>-102568</v>
      </c>
    </row>
    <row r="294" spans="1:7" x14ac:dyDescent="0.3">
      <c r="A294" s="1">
        <v>45005</v>
      </c>
      <c r="B294">
        <f t="shared" si="36"/>
        <v>-77</v>
      </c>
      <c r="C294" s="4">
        <f t="shared" si="35"/>
        <v>-260</v>
      </c>
      <c r="D294">
        <f t="shared" si="37"/>
        <v>-298</v>
      </c>
      <c r="E294">
        <f t="shared" si="38"/>
        <v>-158</v>
      </c>
      <c r="F294">
        <f t="shared" si="39"/>
        <v>-4258</v>
      </c>
      <c r="G294" s="3">
        <f t="shared" si="40"/>
        <v>-106826</v>
      </c>
    </row>
    <row r="295" spans="1:7" x14ac:dyDescent="0.3">
      <c r="A295" s="1">
        <v>45006</v>
      </c>
      <c r="B295">
        <f t="shared" si="36"/>
        <v>-77</v>
      </c>
      <c r="C295" s="4">
        <f t="shared" si="35"/>
        <v>-260</v>
      </c>
      <c r="D295">
        <f t="shared" si="37"/>
        <v>-298</v>
      </c>
      <c r="E295">
        <f t="shared" si="38"/>
        <v>-158</v>
      </c>
      <c r="F295">
        <f t="shared" si="39"/>
        <v>-4258</v>
      </c>
      <c r="G295" s="3">
        <f t="shared" si="40"/>
        <v>-111084</v>
      </c>
    </row>
    <row r="296" spans="1:7" x14ac:dyDescent="0.3">
      <c r="A296" s="1">
        <v>45007</v>
      </c>
      <c r="B296">
        <f t="shared" si="36"/>
        <v>-78</v>
      </c>
      <c r="C296" s="4">
        <f t="shared" si="35"/>
        <v>-264</v>
      </c>
      <c r="D296">
        <f t="shared" si="37"/>
        <v>-303</v>
      </c>
      <c r="E296">
        <f t="shared" si="38"/>
        <v>-160</v>
      </c>
      <c r="F296">
        <f t="shared" si="39"/>
        <v>-4323</v>
      </c>
      <c r="G296" s="3">
        <f t="shared" si="40"/>
        <v>-115407</v>
      </c>
    </row>
    <row r="297" spans="1:7" x14ac:dyDescent="0.3">
      <c r="A297" s="1">
        <v>45008</v>
      </c>
      <c r="B297">
        <f t="shared" si="36"/>
        <v>-78</v>
      </c>
      <c r="C297" s="4">
        <f t="shared" si="35"/>
        <v>-264</v>
      </c>
      <c r="D297">
        <f t="shared" si="37"/>
        <v>-303</v>
      </c>
      <c r="E297">
        <f t="shared" si="38"/>
        <v>-160</v>
      </c>
      <c r="F297">
        <f t="shared" si="39"/>
        <v>-4323</v>
      </c>
      <c r="G297" s="3">
        <f t="shared" si="40"/>
        <v>-119730</v>
      </c>
    </row>
    <row r="298" spans="1:7" x14ac:dyDescent="0.3">
      <c r="A298" s="1">
        <v>45009</v>
      </c>
      <c r="B298">
        <f t="shared" si="36"/>
        <v>-79</v>
      </c>
      <c r="C298" s="4">
        <f t="shared" si="35"/>
        <v>-267</v>
      </c>
      <c r="D298">
        <f t="shared" si="37"/>
        <v>-307</v>
      </c>
      <c r="E298">
        <f t="shared" si="38"/>
        <v>-163</v>
      </c>
      <c r="F298">
        <f t="shared" si="39"/>
        <v>-4382</v>
      </c>
      <c r="G298" s="3">
        <f t="shared" si="40"/>
        <v>-124112</v>
      </c>
    </row>
    <row r="299" spans="1:7" x14ac:dyDescent="0.3">
      <c r="A299" s="1">
        <v>45010</v>
      </c>
      <c r="B299">
        <f t="shared" si="36"/>
        <v>-79</v>
      </c>
      <c r="C299" s="4">
        <f t="shared" si="35"/>
        <v>-267</v>
      </c>
      <c r="D299">
        <f t="shared" si="37"/>
        <v>-307</v>
      </c>
      <c r="E299">
        <f t="shared" si="38"/>
        <v>-163</v>
      </c>
      <c r="F299">
        <f t="shared" si="39"/>
        <v>-4382</v>
      </c>
      <c r="G299" s="3">
        <f t="shared" si="40"/>
        <v>-128494</v>
      </c>
    </row>
    <row r="300" spans="1:7" x14ac:dyDescent="0.3">
      <c r="A300" s="1">
        <v>45011</v>
      </c>
      <c r="B300">
        <f t="shared" si="36"/>
        <v>-80</v>
      </c>
      <c r="C300" s="4">
        <f t="shared" si="35"/>
        <v>-270</v>
      </c>
      <c r="D300">
        <f t="shared" si="37"/>
        <v>-311</v>
      </c>
      <c r="E300">
        <f t="shared" si="38"/>
        <v>-165</v>
      </c>
      <c r="F300">
        <f t="shared" si="39"/>
        <v>-4435</v>
      </c>
      <c r="G300" s="3">
        <f t="shared" si="40"/>
        <v>-132929</v>
      </c>
    </row>
    <row r="301" spans="1:7" x14ac:dyDescent="0.3">
      <c r="A301" s="1">
        <v>45012</v>
      </c>
      <c r="B301">
        <f t="shared" si="36"/>
        <v>-80</v>
      </c>
      <c r="C301" s="4">
        <f t="shared" si="35"/>
        <v>-270</v>
      </c>
      <c r="D301">
        <f t="shared" si="37"/>
        <v>-311</v>
      </c>
      <c r="E301">
        <f t="shared" si="38"/>
        <v>-165</v>
      </c>
      <c r="F301">
        <f t="shared" si="39"/>
        <v>-4435</v>
      </c>
      <c r="G301" s="3">
        <f t="shared" si="40"/>
        <v>-137364</v>
      </c>
    </row>
    <row r="302" spans="1:7" x14ac:dyDescent="0.3">
      <c r="A302" s="1">
        <v>45013</v>
      </c>
      <c r="B302">
        <f t="shared" si="36"/>
        <v>-81</v>
      </c>
      <c r="C302" s="4">
        <f t="shared" si="35"/>
        <v>-274</v>
      </c>
      <c r="D302">
        <f t="shared" si="37"/>
        <v>-315</v>
      </c>
      <c r="E302">
        <f t="shared" si="38"/>
        <v>-168</v>
      </c>
      <c r="F302">
        <f t="shared" si="39"/>
        <v>-4501</v>
      </c>
      <c r="G302" s="3">
        <f t="shared" si="40"/>
        <v>-141865</v>
      </c>
    </row>
    <row r="303" spans="1:7" x14ac:dyDescent="0.3">
      <c r="A303" s="1">
        <v>45014</v>
      </c>
      <c r="B303">
        <f t="shared" si="36"/>
        <v>-81</v>
      </c>
      <c r="C303" s="4">
        <f t="shared" si="35"/>
        <v>-274</v>
      </c>
      <c r="D303">
        <f t="shared" si="37"/>
        <v>-315</v>
      </c>
      <c r="E303">
        <f t="shared" si="38"/>
        <v>-168</v>
      </c>
      <c r="F303">
        <f t="shared" si="39"/>
        <v>-4501</v>
      </c>
      <c r="G303" s="3">
        <f t="shared" si="40"/>
        <v>-146366</v>
      </c>
    </row>
    <row r="304" spans="1:7" x14ac:dyDescent="0.3">
      <c r="A304" s="1">
        <v>45015</v>
      </c>
      <c r="B304">
        <f t="shared" si="36"/>
        <v>-82</v>
      </c>
      <c r="C304" s="4">
        <f t="shared" si="35"/>
        <v>-277</v>
      </c>
      <c r="D304">
        <f t="shared" si="37"/>
        <v>-319</v>
      </c>
      <c r="E304">
        <f t="shared" si="38"/>
        <v>-170</v>
      </c>
      <c r="F304">
        <f t="shared" si="39"/>
        <v>-4554</v>
      </c>
      <c r="G304" s="3">
        <f t="shared" si="40"/>
        <v>-150920</v>
      </c>
    </row>
    <row r="305" spans="1:7" x14ac:dyDescent="0.3">
      <c r="A305" s="1">
        <v>45016</v>
      </c>
      <c r="B305">
        <f t="shared" si="36"/>
        <v>-82</v>
      </c>
      <c r="C305" s="4">
        <f t="shared" si="35"/>
        <v>-277</v>
      </c>
      <c r="D305">
        <f t="shared" si="37"/>
        <v>-319</v>
      </c>
      <c r="E305">
        <f t="shared" si="38"/>
        <v>-170</v>
      </c>
      <c r="F305">
        <f t="shared" si="39"/>
        <v>-4554</v>
      </c>
      <c r="G305" s="3">
        <f t="shared" si="40"/>
        <v>-155474</v>
      </c>
    </row>
    <row r="306" spans="1:7" x14ac:dyDescent="0.3">
      <c r="A306" s="1">
        <v>45017</v>
      </c>
      <c r="B306">
        <f t="shared" si="36"/>
        <v>-83</v>
      </c>
      <c r="C306" s="4">
        <f t="shared" si="35"/>
        <v>-281</v>
      </c>
      <c r="D306">
        <f t="shared" si="37"/>
        <v>-323</v>
      </c>
      <c r="E306">
        <f t="shared" si="38"/>
        <v>-172</v>
      </c>
      <c r="F306">
        <f t="shared" si="39"/>
        <v>-4614</v>
      </c>
      <c r="G306" s="3">
        <f t="shared" si="40"/>
        <v>-160088</v>
      </c>
    </row>
    <row r="307" spans="1:7" x14ac:dyDescent="0.3">
      <c r="A307" s="1">
        <v>45018</v>
      </c>
      <c r="B307">
        <f t="shared" si="36"/>
        <v>-83</v>
      </c>
      <c r="C307" s="4">
        <f t="shared" si="35"/>
        <v>-281</v>
      </c>
      <c r="D307">
        <f t="shared" si="37"/>
        <v>-323</v>
      </c>
      <c r="E307">
        <f t="shared" si="38"/>
        <v>-172</v>
      </c>
      <c r="F307">
        <f t="shared" si="39"/>
        <v>-4614</v>
      </c>
      <c r="G307" s="3">
        <f t="shared" si="40"/>
        <v>-164702</v>
      </c>
    </row>
    <row r="308" spans="1:7" x14ac:dyDescent="0.3">
      <c r="A308" s="1">
        <v>45019</v>
      </c>
      <c r="B308">
        <f t="shared" si="36"/>
        <v>-84</v>
      </c>
      <c r="C308" s="4">
        <f t="shared" si="35"/>
        <v>-284</v>
      </c>
      <c r="D308">
        <f t="shared" si="37"/>
        <v>-327</v>
      </c>
      <c r="E308">
        <f t="shared" si="38"/>
        <v>-175</v>
      </c>
      <c r="F308">
        <f t="shared" si="39"/>
        <v>-4673</v>
      </c>
      <c r="G308" s="3">
        <f t="shared" si="40"/>
        <v>-169375</v>
      </c>
    </row>
    <row r="309" spans="1:7" x14ac:dyDescent="0.3">
      <c r="A309" s="1">
        <v>45020</v>
      </c>
      <c r="B309">
        <f t="shared" si="36"/>
        <v>-84</v>
      </c>
      <c r="C309" s="4">
        <f t="shared" si="35"/>
        <v>-284</v>
      </c>
      <c r="D309">
        <f t="shared" si="37"/>
        <v>-327</v>
      </c>
      <c r="E309">
        <f t="shared" si="38"/>
        <v>-175</v>
      </c>
      <c r="F309">
        <f t="shared" si="39"/>
        <v>-4673</v>
      </c>
      <c r="G309" s="3">
        <f t="shared" si="40"/>
        <v>-174048</v>
      </c>
    </row>
    <row r="310" spans="1:7" x14ac:dyDescent="0.3">
      <c r="A310" s="1">
        <v>45021</v>
      </c>
      <c r="B310">
        <f t="shared" si="36"/>
        <v>-85</v>
      </c>
      <c r="C310" s="4">
        <f t="shared" si="35"/>
        <v>-288</v>
      </c>
      <c r="D310">
        <f t="shared" si="37"/>
        <v>-332</v>
      </c>
      <c r="E310">
        <f t="shared" si="38"/>
        <v>-177</v>
      </c>
      <c r="F310">
        <f t="shared" si="39"/>
        <v>-4738</v>
      </c>
      <c r="G310" s="3">
        <f t="shared" si="40"/>
        <v>-178786</v>
      </c>
    </row>
    <row r="311" spans="1:7" x14ac:dyDescent="0.3">
      <c r="A311" s="1">
        <v>45022</v>
      </c>
      <c r="B311">
        <f t="shared" si="36"/>
        <v>-85</v>
      </c>
      <c r="C311" s="4">
        <f t="shared" si="35"/>
        <v>-288</v>
      </c>
      <c r="D311">
        <f t="shared" si="37"/>
        <v>-332</v>
      </c>
      <c r="E311">
        <f t="shared" si="38"/>
        <v>-177</v>
      </c>
      <c r="F311">
        <f t="shared" si="39"/>
        <v>-4738</v>
      </c>
      <c r="G311" s="3">
        <f t="shared" si="40"/>
        <v>-183524</v>
      </c>
    </row>
    <row r="312" spans="1:7" x14ac:dyDescent="0.3">
      <c r="A312" s="1">
        <v>45023</v>
      </c>
      <c r="B312">
        <f t="shared" si="36"/>
        <v>-86</v>
      </c>
      <c r="C312" s="4">
        <f t="shared" si="35"/>
        <v>-291</v>
      </c>
      <c r="D312">
        <f t="shared" si="37"/>
        <v>-336</v>
      </c>
      <c r="E312">
        <f t="shared" si="38"/>
        <v>-179</v>
      </c>
      <c r="F312">
        <f t="shared" si="39"/>
        <v>-4791</v>
      </c>
      <c r="G312" s="3">
        <f t="shared" si="40"/>
        <v>-188315</v>
      </c>
    </row>
    <row r="313" spans="1:7" x14ac:dyDescent="0.3">
      <c r="A313" s="1">
        <v>45024</v>
      </c>
      <c r="B313">
        <f t="shared" si="36"/>
        <v>-86</v>
      </c>
      <c r="C313" s="4">
        <f t="shared" si="35"/>
        <v>-291</v>
      </c>
      <c r="D313">
        <f t="shared" si="37"/>
        <v>-336</v>
      </c>
      <c r="E313">
        <f t="shared" si="38"/>
        <v>-179</v>
      </c>
      <c r="F313">
        <f t="shared" si="39"/>
        <v>-4791</v>
      </c>
      <c r="G313" s="3">
        <f t="shared" si="40"/>
        <v>-193106</v>
      </c>
    </row>
    <row r="314" spans="1:7" x14ac:dyDescent="0.3">
      <c r="A314" s="1">
        <v>45025</v>
      </c>
      <c r="B314">
        <f t="shared" si="36"/>
        <v>-87</v>
      </c>
      <c r="C314" s="4">
        <f t="shared" si="35"/>
        <v>-295</v>
      </c>
      <c r="D314">
        <f t="shared" si="37"/>
        <v>-340</v>
      </c>
      <c r="E314">
        <f t="shared" si="38"/>
        <v>-182</v>
      </c>
      <c r="F314">
        <f t="shared" si="39"/>
        <v>-4857</v>
      </c>
      <c r="G314" s="3">
        <f t="shared" si="40"/>
        <v>-197963</v>
      </c>
    </row>
    <row r="315" spans="1:7" x14ac:dyDescent="0.3">
      <c r="A315" s="1">
        <v>45026</v>
      </c>
      <c r="B315">
        <f t="shared" si="36"/>
        <v>-87</v>
      </c>
      <c r="C315" s="4">
        <f t="shared" si="35"/>
        <v>-295</v>
      </c>
      <c r="D315">
        <f t="shared" si="37"/>
        <v>-340</v>
      </c>
      <c r="E315">
        <f t="shared" si="38"/>
        <v>-182</v>
      </c>
      <c r="F315">
        <f t="shared" si="39"/>
        <v>-4857</v>
      </c>
      <c r="G315" s="3">
        <f t="shared" si="40"/>
        <v>-202820</v>
      </c>
    </row>
    <row r="316" spans="1:7" x14ac:dyDescent="0.3">
      <c r="A316" s="1">
        <v>45027</v>
      </c>
      <c r="B316">
        <f t="shared" si="36"/>
        <v>-88</v>
      </c>
      <c r="C316" s="4">
        <f t="shared" si="35"/>
        <v>-298</v>
      </c>
      <c r="D316">
        <f t="shared" si="37"/>
        <v>-344</v>
      </c>
      <c r="E316">
        <f t="shared" si="38"/>
        <v>-184</v>
      </c>
      <c r="F316">
        <f t="shared" si="39"/>
        <v>-4910</v>
      </c>
      <c r="G316" s="3">
        <f t="shared" si="40"/>
        <v>-207730</v>
      </c>
    </row>
    <row r="317" spans="1:7" x14ac:dyDescent="0.3">
      <c r="A317" s="1">
        <v>45028</v>
      </c>
      <c r="B317">
        <f t="shared" si="36"/>
        <v>-88</v>
      </c>
      <c r="C317" s="4">
        <f t="shared" si="35"/>
        <v>-298</v>
      </c>
      <c r="D317">
        <f t="shared" si="37"/>
        <v>-344</v>
      </c>
      <c r="E317">
        <f t="shared" si="38"/>
        <v>-184</v>
      </c>
      <c r="F317">
        <f t="shared" si="39"/>
        <v>-4910</v>
      </c>
      <c r="G317" s="3">
        <f t="shared" si="40"/>
        <v>-212640</v>
      </c>
    </row>
    <row r="318" spans="1:7" x14ac:dyDescent="0.3">
      <c r="A318" s="1">
        <v>45029</v>
      </c>
      <c r="B318">
        <f t="shared" si="36"/>
        <v>-89</v>
      </c>
      <c r="C318" s="4">
        <f t="shared" si="35"/>
        <v>-302</v>
      </c>
      <c r="D318">
        <f t="shared" si="37"/>
        <v>-348</v>
      </c>
      <c r="E318">
        <f t="shared" si="38"/>
        <v>-186</v>
      </c>
      <c r="F318">
        <f t="shared" si="39"/>
        <v>-4970</v>
      </c>
      <c r="G318" s="3">
        <f t="shared" si="40"/>
        <v>-217610</v>
      </c>
    </row>
    <row r="319" spans="1:7" x14ac:dyDescent="0.3">
      <c r="A319" s="1">
        <v>45030</v>
      </c>
      <c r="B319">
        <f t="shared" si="36"/>
        <v>-89</v>
      </c>
      <c r="C319" s="4">
        <f t="shared" si="35"/>
        <v>-302</v>
      </c>
      <c r="D319">
        <f t="shared" si="37"/>
        <v>-348</v>
      </c>
      <c r="E319">
        <f t="shared" si="38"/>
        <v>-186</v>
      </c>
      <c r="F319">
        <f t="shared" si="39"/>
        <v>-4970</v>
      </c>
      <c r="G319" s="3">
        <f t="shared" si="40"/>
        <v>-222580</v>
      </c>
    </row>
    <row r="320" spans="1:7" x14ac:dyDescent="0.3">
      <c r="A320" s="1">
        <v>45031</v>
      </c>
      <c r="B320">
        <f t="shared" si="36"/>
        <v>-90</v>
      </c>
      <c r="C320" s="4">
        <f t="shared" si="35"/>
        <v>-305</v>
      </c>
      <c r="D320">
        <f t="shared" si="37"/>
        <v>-352</v>
      </c>
      <c r="E320">
        <f t="shared" si="38"/>
        <v>-189</v>
      </c>
      <c r="F320">
        <f t="shared" si="39"/>
        <v>-5029</v>
      </c>
      <c r="G320" s="3">
        <f t="shared" si="40"/>
        <v>-227609</v>
      </c>
    </row>
    <row r="321" spans="1:7" x14ac:dyDescent="0.3">
      <c r="A321" s="1">
        <v>45032</v>
      </c>
      <c r="B321">
        <f t="shared" si="36"/>
        <v>-90</v>
      </c>
      <c r="C321" s="4">
        <f t="shared" si="35"/>
        <v>-305</v>
      </c>
      <c r="D321">
        <f t="shared" si="37"/>
        <v>-352</v>
      </c>
      <c r="E321">
        <f t="shared" si="38"/>
        <v>-189</v>
      </c>
      <c r="F321">
        <f t="shared" si="39"/>
        <v>-5029</v>
      </c>
      <c r="G321" s="3">
        <f t="shared" si="40"/>
        <v>-232638</v>
      </c>
    </row>
    <row r="322" spans="1:7" x14ac:dyDescent="0.3">
      <c r="A322" s="1">
        <v>45033</v>
      </c>
      <c r="B322">
        <f t="shared" si="36"/>
        <v>-91</v>
      </c>
      <c r="C322" s="4">
        <f t="shared" si="35"/>
        <v>-309</v>
      </c>
      <c r="D322">
        <f t="shared" si="37"/>
        <v>-356</v>
      </c>
      <c r="E322">
        <f t="shared" si="38"/>
        <v>-191</v>
      </c>
      <c r="F322">
        <f t="shared" si="39"/>
        <v>-5089</v>
      </c>
      <c r="G322" s="3">
        <f t="shared" si="40"/>
        <v>-237727</v>
      </c>
    </row>
    <row r="323" spans="1:7" x14ac:dyDescent="0.3">
      <c r="A323" s="1">
        <v>45034</v>
      </c>
      <c r="B323">
        <f t="shared" si="36"/>
        <v>-91</v>
      </c>
      <c r="C323" s="4">
        <f t="shared" ref="C323:C386" si="41">INT($K$2*(1+$K$3*((B323-24)/2)))</f>
        <v>-309</v>
      </c>
      <c r="D323">
        <f t="shared" si="37"/>
        <v>-356</v>
      </c>
      <c r="E323">
        <f t="shared" si="38"/>
        <v>-191</v>
      </c>
      <c r="F323">
        <f t="shared" si="39"/>
        <v>-5089</v>
      </c>
      <c r="G323" s="3">
        <f t="shared" si="40"/>
        <v>-242816</v>
      </c>
    </row>
    <row r="324" spans="1:7" x14ac:dyDescent="0.3">
      <c r="A324" s="1">
        <v>45035</v>
      </c>
      <c r="B324">
        <f t="shared" si="36"/>
        <v>-92</v>
      </c>
      <c r="C324" s="4">
        <f t="shared" si="41"/>
        <v>-312</v>
      </c>
      <c r="D324">
        <f t="shared" si="37"/>
        <v>-360</v>
      </c>
      <c r="E324">
        <f t="shared" si="38"/>
        <v>-193</v>
      </c>
      <c r="F324">
        <f t="shared" si="39"/>
        <v>-5142</v>
      </c>
      <c r="G324" s="3">
        <f t="shared" si="40"/>
        <v>-247958</v>
      </c>
    </row>
    <row r="325" spans="1:7" x14ac:dyDescent="0.3">
      <c r="A325" s="1">
        <v>45036</v>
      </c>
      <c r="B325">
        <f t="shared" si="36"/>
        <v>-92</v>
      </c>
      <c r="C325" s="4">
        <f t="shared" si="41"/>
        <v>-312</v>
      </c>
      <c r="D325">
        <f t="shared" si="37"/>
        <v>-360</v>
      </c>
      <c r="E325">
        <f t="shared" si="38"/>
        <v>-193</v>
      </c>
      <c r="F325">
        <f t="shared" si="39"/>
        <v>-5142</v>
      </c>
      <c r="G325" s="3">
        <f t="shared" si="40"/>
        <v>-253100</v>
      </c>
    </row>
    <row r="326" spans="1:7" x14ac:dyDescent="0.3">
      <c r="A326" s="1">
        <v>45037</v>
      </c>
      <c r="B326">
        <f t="shared" si="36"/>
        <v>-93</v>
      </c>
      <c r="C326" s="4">
        <f t="shared" si="41"/>
        <v>-315</v>
      </c>
      <c r="D326">
        <f t="shared" si="37"/>
        <v>-365</v>
      </c>
      <c r="E326">
        <f t="shared" si="38"/>
        <v>-196</v>
      </c>
      <c r="F326">
        <f t="shared" si="39"/>
        <v>-5206</v>
      </c>
      <c r="G326" s="3">
        <f t="shared" si="40"/>
        <v>-258306</v>
      </c>
    </row>
    <row r="327" spans="1:7" x14ac:dyDescent="0.3">
      <c r="A327" s="1">
        <v>45038</v>
      </c>
      <c r="B327">
        <f t="shared" si="36"/>
        <v>-93</v>
      </c>
      <c r="C327" s="4">
        <f t="shared" si="41"/>
        <v>-315</v>
      </c>
      <c r="D327">
        <f t="shared" si="37"/>
        <v>-365</v>
      </c>
      <c r="E327">
        <f t="shared" si="38"/>
        <v>-196</v>
      </c>
      <c r="F327">
        <f t="shared" si="39"/>
        <v>-5206</v>
      </c>
      <c r="G327" s="3">
        <f t="shared" si="40"/>
        <v>-263512</v>
      </c>
    </row>
    <row r="328" spans="1:7" x14ac:dyDescent="0.3">
      <c r="A328" s="1">
        <v>45039</v>
      </c>
      <c r="B328">
        <f t="shared" si="36"/>
        <v>-94</v>
      </c>
      <c r="C328" s="4">
        <f t="shared" si="41"/>
        <v>-319</v>
      </c>
      <c r="D328">
        <f t="shared" si="37"/>
        <v>-369</v>
      </c>
      <c r="E328">
        <f t="shared" si="38"/>
        <v>-198</v>
      </c>
      <c r="F328">
        <f t="shared" si="39"/>
        <v>-5266</v>
      </c>
      <c r="G328" s="3">
        <f t="shared" si="40"/>
        <v>-268778</v>
      </c>
    </row>
    <row r="329" spans="1:7" x14ac:dyDescent="0.3">
      <c r="A329" s="1">
        <v>45040</v>
      </c>
      <c r="B329">
        <f t="shared" si="36"/>
        <v>-94</v>
      </c>
      <c r="C329" s="4">
        <f t="shared" si="41"/>
        <v>-319</v>
      </c>
      <c r="D329">
        <f t="shared" si="37"/>
        <v>-369</v>
      </c>
      <c r="E329">
        <f t="shared" si="38"/>
        <v>-198</v>
      </c>
      <c r="F329">
        <f t="shared" si="39"/>
        <v>-5266</v>
      </c>
      <c r="G329" s="3">
        <f t="shared" si="40"/>
        <v>-274044</v>
      </c>
    </row>
    <row r="330" spans="1:7" x14ac:dyDescent="0.3">
      <c r="A330" s="1">
        <v>45041</v>
      </c>
      <c r="B330">
        <f t="shared" si="36"/>
        <v>-95</v>
      </c>
      <c r="C330" s="4">
        <f t="shared" si="41"/>
        <v>-322</v>
      </c>
      <c r="D330">
        <f t="shared" si="37"/>
        <v>-373</v>
      </c>
      <c r="E330">
        <f t="shared" si="38"/>
        <v>-200</v>
      </c>
      <c r="F330">
        <f t="shared" si="39"/>
        <v>-5319</v>
      </c>
      <c r="G330" s="3">
        <f t="shared" si="40"/>
        <v>-279363</v>
      </c>
    </row>
    <row r="331" spans="1:7" x14ac:dyDescent="0.3">
      <c r="A331" s="1">
        <v>45042</v>
      </c>
      <c r="B331">
        <f t="shared" si="36"/>
        <v>-95</v>
      </c>
      <c r="C331" s="4">
        <f t="shared" si="41"/>
        <v>-322</v>
      </c>
      <c r="D331">
        <f t="shared" si="37"/>
        <v>-373</v>
      </c>
      <c r="E331">
        <f t="shared" si="38"/>
        <v>-200</v>
      </c>
      <c r="F331">
        <f t="shared" si="39"/>
        <v>-5319</v>
      </c>
      <c r="G331" s="3">
        <f t="shared" si="40"/>
        <v>-284682</v>
      </c>
    </row>
    <row r="332" spans="1:7" x14ac:dyDescent="0.3">
      <c r="A332" s="1">
        <v>45043</v>
      </c>
      <c r="B332">
        <f t="shared" si="36"/>
        <v>-96</v>
      </c>
      <c r="C332" s="4">
        <f t="shared" si="41"/>
        <v>-326</v>
      </c>
      <c r="D332">
        <f t="shared" si="37"/>
        <v>-377</v>
      </c>
      <c r="E332">
        <f t="shared" si="38"/>
        <v>-203</v>
      </c>
      <c r="F332">
        <f t="shared" si="39"/>
        <v>-5385</v>
      </c>
      <c r="G332" s="3">
        <f t="shared" si="40"/>
        <v>-290067</v>
      </c>
    </row>
    <row r="333" spans="1:7" x14ac:dyDescent="0.3">
      <c r="A333" s="1">
        <v>45044</v>
      </c>
      <c r="B333">
        <f t="shared" si="36"/>
        <v>-96</v>
      </c>
      <c r="C333" s="4">
        <f t="shared" si="41"/>
        <v>-326</v>
      </c>
      <c r="D333">
        <f t="shared" si="37"/>
        <v>-377</v>
      </c>
      <c r="E333">
        <f t="shared" si="38"/>
        <v>-203</v>
      </c>
      <c r="F333">
        <f t="shared" si="39"/>
        <v>-5385</v>
      </c>
      <c r="G333" s="3">
        <f t="shared" si="40"/>
        <v>-295452</v>
      </c>
    </row>
    <row r="334" spans="1:7" x14ac:dyDescent="0.3">
      <c r="A334" s="1">
        <v>45045</v>
      </c>
      <c r="B334">
        <f t="shared" si="36"/>
        <v>-97</v>
      </c>
      <c r="C334" s="4">
        <f t="shared" si="41"/>
        <v>-329</v>
      </c>
      <c r="D334">
        <f t="shared" si="37"/>
        <v>-381</v>
      </c>
      <c r="E334">
        <f t="shared" si="38"/>
        <v>-205</v>
      </c>
      <c r="F334">
        <f t="shared" si="39"/>
        <v>-5438</v>
      </c>
      <c r="G334" s="3">
        <f t="shared" si="40"/>
        <v>-300890</v>
      </c>
    </row>
    <row r="335" spans="1:7" x14ac:dyDescent="0.3">
      <c r="A335" s="1">
        <v>45046</v>
      </c>
      <c r="B335">
        <f t="shared" si="36"/>
        <v>-97</v>
      </c>
      <c r="C335" s="4">
        <f t="shared" si="41"/>
        <v>-329</v>
      </c>
      <c r="D335">
        <f t="shared" si="37"/>
        <v>-381</v>
      </c>
      <c r="E335">
        <f t="shared" si="38"/>
        <v>-205</v>
      </c>
      <c r="F335">
        <f t="shared" si="39"/>
        <v>-5438</v>
      </c>
      <c r="G335" s="3">
        <f t="shared" si="40"/>
        <v>-306328</v>
      </c>
    </row>
    <row r="336" spans="1:7" x14ac:dyDescent="0.3">
      <c r="A336" s="1">
        <v>45047</v>
      </c>
      <c r="B336">
        <f t="shared" si="36"/>
        <v>-98</v>
      </c>
      <c r="C336" s="4">
        <f t="shared" si="41"/>
        <v>-333</v>
      </c>
      <c r="D336">
        <f t="shared" si="37"/>
        <v>-385</v>
      </c>
      <c r="E336">
        <f t="shared" si="38"/>
        <v>-208</v>
      </c>
      <c r="F336">
        <f t="shared" si="39"/>
        <v>-5504</v>
      </c>
      <c r="G336" s="3">
        <f t="shared" si="40"/>
        <v>-311832</v>
      </c>
    </row>
    <row r="337" spans="1:7" x14ac:dyDescent="0.3">
      <c r="A337" s="1">
        <v>45048</v>
      </c>
      <c r="B337">
        <f t="shared" si="36"/>
        <v>-98</v>
      </c>
      <c r="C337" s="4">
        <f t="shared" si="41"/>
        <v>-333</v>
      </c>
      <c r="D337">
        <f t="shared" si="37"/>
        <v>-385</v>
      </c>
      <c r="E337">
        <f t="shared" si="38"/>
        <v>-208</v>
      </c>
      <c r="F337">
        <f t="shared" si="39"/>
        <v>-5504</v>
      </c>
      <c r="G337" s="3">
        <f t="shared" si="40"/>
        <v>-317336</v>
      </c>
    </row>
    <row r="338" spans="1:7" x14ac:dyDescent="0.3">
      <c r="A338" s="1">
        <v>45049</v>
      </c>
      <c r="B338">
        <f t="shared" si="36"/>
        <v>-99</v>
      </c>
      <c r="C338" s="4">
        <f t="shared" si="41"/>
        <v>-336</v>
      </c>
      <c r="D338">
        <f t="shared" si="37"/>
        <v>-389</v>
      </c>
      <c r="E338">
        <f t="shared" si="38"/>
        <v>-210</v>
      </c>
      <c r="F338">
        <f t="shared" si="39"/>
        <v>-5557</v>
      </c>
      <c r="G338" s="3">
        <f t="shared" si="40"/>
        <v>-322893</v>
      </c>
    </row>
    <row r="339" spans="1:7" x14ac:dyDescent="0.3">
      <c r="A339" s="1">
        <v>45050</v>
      </c>
      <c r="B339">
        <f t="shared" si="36"/>
        <v>-99</v>
      </c>
      <c r="C339" s="4">
        <f t="shared" si="41"/>
        <v>-336</v>
      </c>
      <c r="D339">
        <f t="shared" si="37"/>
        <v>-389</v>
      </c>
      <c r="E339">
        <f t="shared" si="38"/>
        <v>-210</v>
      </c>
      <c r="F339">
        <f t="shared" si="39"/>
        <v>-5557</v>
      </c>
      <c r="G339" s="3">
        <f t="shared" si="40"/>
        <v>-328450</v>
      </c>
    </row>
    <row r="340" spans="1:7" x14ac:dyDescent="0.3">
      <c r="A340" s="1">
        <v>45051</v>
      </c>
      <c r="B340">
        <f t="shared" si="36"/>
        <v>-100</v>
      </c>
      <c r="C340" s="4">
        <f t="shared" si="41"/>
        <v>-340</v>
      </c>
      <c r="D340">
        <f t="shared" si="37"/>
        <v>-394</v>
      </c>
      <c r="E340">
        <f t="shared" si="38"/>
        <v>-212</v>
      </c>
      <c r="F340">
        <f t="shared" si="39"/>
        <v>-5622</v>
      </c>
      <c r="G340" s="3">
        <f t="shared" si="40"/>
        <v>-334072</v>
      </c>
    </row>
    <row r="341" spans="1:7" x14ac:dyDescent="0.3">
      <c r="A341" s="1">
        <v>45052</v>
      </c>
      <c r="B341">
        <f t="shared" si="36"/>
        <v>-100</v>
      </c>
      <c r="C341" s="4">
        <f t="shared" si="41"/>
        <v>-340</v>
      </c>
      <c r="D341">
        <f t="shared" si="37"/>
        <v>-394</v>
      </c>
      <c r="E341">
        <f t="shared" si="38"/>
        <v>-212</v>
      </c>
      <c r="F341">
        <f t="shared" si="39"/>
        <v>-5622</v>
      </c>
      <c r="G341" s="3">
        <f t="shared" si="40"/>
        <v>-339694</v>
      </c>
    </row>
    <row r="342" spans="1:7" x14ac:dyDescent="0.3">
      <c r="A342" s="1">
        <v>45053</v>
      </c>
      <c r="B342">
        <f t="shared" si="36"/>
        <v>-101</v>
      </c>
      <c r="C342" s="4">
        <f t="shared" si="41"/>
        <v>-343</v>
      </c>
      <c r="D342">
        <f t="shared" si="37"/>
        <v>-398</v>
      </c>
      <c r="E342">
        <f t="shared" si="38"/>
        <v>-215</v>
      </c>
      <c r="F342">
        <f t="shared" si="39"/>
        <v>-5681</v>
      </c>
      <c r="G342" s="3">
        <f t="shared" si="40"/>
        <v>-345375</v>
      </c>
    </row>
    <row r="343" spans="1:7" x14ac:dyDescent="0.3">
      <c r="A343" s="1">
        <v>45054</v>
      </c>
      <c r="B343">
        <f t="shared" si="36"/>
        <v>-101</v>
      </c>
      <c r="C343" s="4">
        <f t="shared" si="41"/>
        <v>-343</v>
      </c>
      <c r="D343">
        <f t="shared" si="37"/>
        <v>-398</v>
      </c>
      <c r="E343">
        <f t="shared" si="38"/>
        <v>-215</v>
      </c>
      <c r="F343">
        <f t="shared" si="39"/>
        <v>-5681</v>
      </c>
      <c r="G343" s="3">
        <f t="shared" si="40"/>
        <v>-351056</v>
      </c>
    </row>
    <row r="344" spans="1:7" x14ac:dyDescent="0.3">
      <c r="A344" s="1">
        <v>45055</v>
      </c>
      <c r="B344">
        <f t="shared" si="36"/>
        <v>-102</v>
      </c>
      <c r="C344" s="4">
        <f t="shared" si="41"/>
        <v>-347</v>
      </c>
      <c r="D344">
        <f t="shared" si="37"/>
        <v>-402</v>
      </c>
      <c r="E344">
        <f t="shared" si="38"/>
        <v>-217</v>
      </c>
      <c r="F344">
        <f t="shared" si="39"/>
        <v>-5741</v>
      </c>
      <c r="G344" s="3">
        <f t="shared" si="40"/>
        <v>-356797</v>
      </c>
    </row>
    <row r="345" spans="1:7" x14ac:dyDescent="0.3">
      <c r="A345" s="1">
        <v>45056</v>
      </c>
      <c r="B345">
        <f t="shared" si="36"/>
        <v>-102</v>
      </c>
      <c r="C345" s="4">
        <f t="shared" si="41"/>
        <v>-347</v>
      </c>
      <c r="D345">
        <f t="shared" si="37"/>
        <v>-402</v>
      </c>
      <c r="E345">
        <f t="shared" si="38"/>
        <v>-217</v>
      </c>
      <c r="F345">
        <f t="shared" si="39"/>
        <v>-5741</v>
      </c>
      <c r="G345" s="3">
        <f t="shared" si="40"/>
        <v>-362538</v>
      </c>
    </row>
    <row r="346" spans="1:7" x14ac:dyDescent="0.3">
      <c r="A346" s="1">
        <v>45057</v>
      </c>
      <c r="B346">
        <f t="shared" si="36"/>
        <v>-103</v>
      </c>
      <c r="C346" s="4">
        <f t="shared" si="41"/>
        <v>-350</v>
      </c>
      <c r="D346">
        <f t="shared" si="37"/>
        <v>-406</v>
      </c>
      <c r="E346">
        <f t="shared" si="38"/>
        <v>-219</v>
      </c>
      <c r="F346">
        <f t="shared" si="39"/>
        <v>-5794</v>
      </c>
      <c r="G346" s="3">
        <f t="shared" si="40"/>
        <v>-368332</v>
      </c>
    </row>
    <row r="347" spans="1:7" x14ac:dyDescent="0.3">
      <c r="A347" s="1">
        <v>45058</v>
      </c>
      <c r="B347">
        <f t="shared" si="36"/>
        <v>-103</v>
      </c>
      <c r="C347" s="4">
        <f t="shared" si="41"/>
        <v>-350</v>
      </c>
      <c r="D347">
        <f t="shared" si="37"/>
        <v>-406</v>
      </c>
      <c r="E347">
        <f t="shared" si="38"/>
        <v>-219</v>
      </c>
      <c r="F347">
        <f t="shared" si="39"/>
        <v>-5794</v>
      </c>
      <c r="G347" s="3">
        <f t="shared" si="40"/>
        <v>-374126</v>
      </c>
    </row>
    <row r="348" spans="1:7" x14ac:dyDescent="0.3">
      <c r="A348" s="1">
        <v>45059</v>
      </c>
      <c r="B348">
        <f t="shared" si="36"/>
        <v>-104</v>
      </c>
      <c r="C348" s="4">
        <f t="shared" si="41"/>
        <v>-354</v>
      </c>
      <c r="D348">
        <f t="shared" si="37"/>
        <v>-410</v>
      </c>
      <c r="E348">
        <f t="shared" si="38"/>
        <v>-222</v>
      </c>
      <c r="F348">
        <f t="shared" si="39"/>
        <v>-5860</v>
      </c>
      <c r="G348" s="3">
        <f t="shared" si="40"/>
        <v>-379986</v>
      </c>
    </row>
    <row r="349" spans="1:7" x14ac:dyDescent="0.3">
      <c r="A349" s="1">
        <v>45060</v>
      </c>
      <c r="B349">
        <f t="shared" si="36"/>
        <v>-104</v>
      </c>
      <c r="C349" s="4">
        <f t="shared" si="41"/>
        <v>-354</v>
      </c>
      <c r="D349">
        <f t="shared" si="37"/>
        <v>-410</v>
      </c>
      <c r="E349">
        <f t="shared" si="38"/>
        <v>-222</v>
      </c>
      <c r="F349">
        <f t="shared" si="39"/>
        <v>-5860</v>
      </c>
      <c r="G349" s="3">
        <f t="shared" si="40"/>
        <v>-385846</v>
      </c>
    </row>
    <row r="350" spans="1:7" x14ac:dyDescent="0.3">
      <c r="A350" s="1">
        <v>45061</v>
      </c>
      <c r="B350">
        <f t="shared" si="36"/>
        <v>-105</v>
      </c>
      <c r="C350" s="4">
        <f t="shared" si="41"/>
        <v>-357</v>
      </c>
      <c r="D350">
        <f t="shared" si="37"/>
        <v>-414</v>
      </c>
      <c r="E350">
        <f t="shared" si="38"/>
        <v>-224</v>
      </c>
      <c r="F350">
        <f t="shared" si="39"/>
        <v>-5913</v>
      </c>
      <c r="G350" s="3">
        <f t="shared" si="40"/>
        <v>-391759</v>
      </c>
    </row>
    <row r="351" spans="1:7" x14ac:dyDescent="0.3">
      <c r="A351" s="1">
        <v>45062</v>
      </c>
      <c r="B351">
        <f t="shared" si="36"/>
        <v>-105</v>
      </c>
      <c r="C351" s="4">
        <f t="shared" si="41"/>
        <v>-357</v>
      </c>
      <c r="D351">
        <f t="shared" si="37"/>
        <v>-414</v>
      </c>
      <c r="E351">
        <f t="shared" si="38"/>
        <v>-224</v>
      </c>
      <c r="F351">
        <f t="shared" si="39"/>
        <v>-5913</v>
      </c>
      <c r="G351" s="3">
        <f t="shared" si="40"/>
        <v>-397672</v>
      </c>
    </row>
    <row r="352" spans="1:7" x14ac:dyDescent="0.3">
      <c r="A352" s="1">
        <v>45063</v>
      </c>
      <c r="B352">
        <f t="shared" ref="B352:B415" si="42">IF(B351=B350,B351-1,B351)</f>
        <v>-106</v>
      </c>
      <c r="C352" s="4">
        <f t="shared" si="41"/>
        <v>-360</v>
      </c>
      <c r="D352">
        <f t="shared" ref="D352:D415" si="43">INT($L$2*(1+$L$3*((B352-24)/2)))</f>
        <v>-418</v>
      </c>
      <c r="E352">
        <f t="shared" ref="E352:E415" si="44">INT($M$2*(1+$M$3*((B352-24)/2)))</f>
        <v>-226</v>
      </c>
      <c r="F352">
        <f t="shared" ref="F352:F415" si="45">C352*$K$4 + D352*$L$4 + E352*$M$4</f>
        <v>-5966</v>
      </c>
      <c r="G352" s="3">
        <f t="shared" ref="G352:G415" si="46">G351+F352</f>
        <v>-403638</v>
      </c>
    </row>
    <row r="353" spans="1:7" x14ac:dyDescent="0.3">
      <c r="A353" s="1">
        <v>45064</v>
      </c>
      <c r="B353">
        <f t="shared" si="42"/>
        <v>-106</v>
      </c>
      <c r="C353" s="4">
        <f t="shared" si="41"/>
        <v>-360</v>
      </c>
      <c r="D353">
        <f t="shared" si="43"/>
        <v>-418</v>
      </c>
      <c r="E353">
        <f t="shared" si="44"/>
        <v>-226</v>
      </c>
      <c r="F353">
        <f t="shared" si="45"/>
        <v>-5966</v>
      </c>
      <c r="G353" s="3">
        <f t="shared" si="46"/>
        <v>-409604</v>
      </c>
    </row>
    <row r="354" spans="1:7" x14ac:dyDescent="0.3">
      <c r="A354" s="1">
        <v>45065</v>
      </c>
      <c r="B354">
        <f t="shared" si="42"/>
        <v>-107</v>
      </c>
      <c r="C354" s="4">
        <f t="shared" si="41"/>
        <v>-364</v>
      </c>
      <c r="D354">
        <f t="shared" si="43"/>
        <v>-423</v>
      </c>
      <c r="E354">
        <f t="shared" si="44"/>
        <v>-229</v>
      </c>
      <c r="F354">
        <f t="shared" si="45"/>
        <v>-6037</v>
      </c>
      <c r="G354" s="3">
        <f t="shared" si="46"/>
        <v>-415641</v>
      </c>
    </row>
    <row r="355" spans="1:7" x14ac:dyDescent="0.3">
      <c r="A355" s="1">
        <v>45066</v>
      </c>
      <c r="B355">
        <f t="shared" si="42"/>
        <v>-107</v>
      </c>
      <c r="C355" s="4">
        <f t="shared" si="41"/>
        <v>-364</v>
      </c>
      <c r="D355">
        <f t="shared" si="43"/>
        <v>-423</v>
      </c>
      <c r="E355">
        <f t="shared" si="44"/>
        <v>-229</v>
      </c>
      <c r="F355">
        <f t="shared" si="45"/>
        <v>-6037</v>
      </c>
      <c r="G355" s="3">
        <f t="shared" si="46"/>
        <v>-421678</v>
      </c>
    </row>
    <row r="356" spans="1:7" x14ac:dyDescent="0.3">
      <c r="A356" s="1">
        <v>45067</v>
      </c>
      <c r="B356">
        <f t="shared" si="42"/>
        <v>-108</v>
      </c>
      <c r="C356" s="4">
        <f t="shared" si="41"/>
        <v>-367</v>
      </c>
      <c r="D356">
        <f t="shared" si="43"/>
        <v>-427</v>
      </c>
      <c r="E356">
        <f t="shared" si="44"/>
        <v>-231</v>
      </c>
      <c r="F356">
        <f t="shared" si="45"/>
        <v>-6090</v>
      </c>
      <c r="G356" s="3">
        <f t="shared" si="46"/>
        <v>-427768</v>
      </c>
    </row>
    <row r="357" spans="1:7" x14ac:dyDescent="0.3">
      <c r="A357" s="1">
        <v>45068</v>
      </c>
      <c r="B357">
        <f t="shared" si="42"/>
        <v>-108</v>
      </c>
      <c r="C357" s="4">
        <f t="shared" si="41"/>
        <v>-367</v>
      </c>
      <c r="D357">
        <f t="shared" si="43"/>
        <v>-427</v>
      </c>
      <c r="E357">
        <f t="shared" si="44"/>
        <v>-231</v>
      </c>
      <c r="F357">
        <f t="shared" si="45"/>
        <v>-6090</v>
      </c>
      <c r="G357" s="3">
        <f t="shared" si="46"/>
        <v>-433858</v>
      </c>
    </row>
    <row r="358" spans="1:7" x14ac:dyDescent="0.3">
      <c r="A358" s="1">
        <v>45069</v>
      </c>
      <c r="B358">
        <f t="shared" si="42"/>
        <v>-109</v>
      </c>
      <c r="C358" s="4">
        <f t="shared" si="41"/>
        <v>-371</v>
      </c>
      <c r="D358">
        <f t="shared" si="43"/>
        <v>-431</v>
      </c>
      <c r="E358">
        <f t="shared" si="44"/>
        <v>-233</v>
      </c>
      <c r="F358">
        <f t="shared" si="45"/>
        <v>-6150</v>
      </c>
      <c r="G358" s="3">
        <f t="shared" si="46"/>
        <v>-440008</v>
      </c>
    </row>
    <row r="359" spans="1:7" x14ac:dyDescent="0.3">
      <c r="A359" s="1">
        <v>45070</v>
      </c>
      <c r="B359">
        <f t="shared" si="42"/>
        <v>-109</v>
      </c>
      <c r="C359" s="4">
        <f t="shared" si="41"/>
        <v>-371</v>
      </c>
      <c r="D359">
        <f t="shared" si="43"/>
        <v>-431</v>
      </c>
      <c r="E359">
        <f t="shared" si="44"/>
        <v>-233</v>
      </c>
      <c r="F359">
        <f t="shared" si="45"/>
        <v>-6150</v>
      </c>
      <c r="G359" s="3">
        <f t="shared" si="46"/>
        <v>-446158</v>
      </c>
    </row>
    <row r="360" spans="1:7" x14ac:dyDescent="0.3">
      <c r="A360" s="1">
        <v>45071</v>
      </c>
      <c r="B360">
        <f t="shared" si="42"/>
        <v>-110</v>
      </c>
      <c r="C360" s="4">
        <f t="shared" si="41"/>
        <v>-374</v>
      </c>
      <c r="D360">
        <f t="shared" si="43"/>
        <v>-435</v>
      </c>
      <c r="E360">
        <f t="shared" si="44"/>
        <v>-236</v>
      </c>
      <c r="F360">
        <f t="shared" si="45"/>
        <v>-6209</v>
      </c>
      <c r="G360" s="3">
        <f t="shared" si="46"/>
        <v>-452367</v>
      </c>
    </row>
    <row r="361" spans="1:7" x14ac:dyDescent="0.3">
      <c r="A361" s="1">
        <v>45072</v>
      </c>
      <c r="B361">
        <f t="shared" si="42"/>
        <v>-110</v>
      </c>
      <c r="C361" s="4">
        <f t="shared" si="41"/>
        <v>-374</v>
      </c>
      <c r="D361">
        <f t="shared" si="43"/>
        <v>-435</v>
      </c>
      <c r="E361">
        <f t="shared" si="44"/>
        <v>-236</v>
      </c>
      <c r="F361">
        <f t="shared" si="45"/>
        <v>-6209</v>
      </c>
      <c r="G361" s="3">
        <f t="shared" si="46"/>
        <v>-458576</v>
      </c>
    </row>
    <row r="362" spans="1:7" x14ac:dyDescent="0.3">
      <c r="A362" s="1">
        <v>45073</v>
      </c>
      <c r="B362">
        <f t="shared" si="42"/>
        <v>-111</v>
      </c>
      <c r="C362" s="4">
        <f t="shared" si="41"/>
        <v>-378</v>
      </c>
      <c r="D362">
        <f t="shared" si="43"/>
        <v>-439</v>
      </c>
      <c r="E362">
        <f t="shared" si="44"/>
        <v>-238</v>
      </c>
      <c r="F362">
        <f t="shared" si="45"/>
        <v>-6269</v>
      </c>
      <c r="G362" s="3">
        <f t="shared" si="46"/>
        <v>-464845</v>
      </c>
    </row>
    <row r="363" spans="1:7" x14ac:dyDescent="0.3">
      <c r="A363" s="1">
        <v>45074</v>
      </c>
      <c r="B363">
        <f t="shared" si="42"/>
        <v>-111</v>
      </c>
      <c r="C363" s="4">
        <f t="shared" si="41"/>
        <v>-378</v>
      </c>
      <c r="D363">
        <f t="shared" si="43"/>
        <v>-439</v>
      </c>
      <c r="E363">
        <f t="shared" si="44"/>
        <v>-238</v>
      </c>
      <c r="F363">
        <f t="shared" si="45"/>
        <v>-6269</v>
      </c>
      <c r="G363" s="3">
        <f t="shared" si="46"/>
        <v>-471114</v>
      </c>
    </row>
    <row r="364" spans="1:7" x14ac:dyDescent="0.3">
      <c r="A364" s="1">
        <v>45075</v>
      </c>
      <c r="B364">
        <f t="shared" si="42"/>
        <v>-112</v>
      </c>
      <c r="C364" s="4">
        <f t="shared" si="41"/>
        <v>-381</v>
      </c>
      <c r="D364">
        <f t="shared" si="43"/>
        <v>-443</v>
      </c>
      <c r="E364">
        <f t="shared" si="44"/>
        <v>-240</v>
      </c>
      <c r="F364">
        <f t="shared" si="45"/>
        <v>-6322</v>
      </c>
      <c r="G364" s="3">
        <f t="shared" si="46"/>
        <v>-477436</v>
      </c>
    </row>
    <row r="365" spans="1:7" x14ac:dyDescent="0.3">
      <c r="A365" s="1">
        <v>45076</v>
      </c>
      <c r="B365">
        <f t="shared" si="42"/>
        <v>-112</v>
      </c>
      <c r="C365" s="4">
        <f t="shared" si="41"/>
        <v>-381</v>
      </c>
      <c r="D365">
        <f t="shared" si="43"/>
        <v>-443</v>
      </c>
      <c r="E365">
        <f t="shared" si="44"/>
        <v>-240</v>
      </c>
      <c r="F365">
        <f t="shared" si="45"/>
        <v>-6322</v>
      </c>
      <c r="G365" s="3">
        <f t="shared" si="46"/>
        <v>-483758</v>
      </c>
    </row>
    <row r="366" spans="1:7" x14ac:dyDescent="0.3">
      <c r="A366" s="1">
        <v>45077</v>
      </c>
      <c r="B366">
        <f t="shared" si="42"/>
        <v>-113</v>
      </c>
      <c r="C366" s="4">
        <f t="shared" si="41"/>
        <v>-385</v>
      </c>
      <c r="D366">
        <f t="shared" si="43"/>
        <v>-447</v>
      </c>
      <c r="E366">
        <f t="shared" si="44"/>
        <v>-243</v>
      </c>
      <c r="F366">
        <f t="shared" si="45"/>
        <v>-6388</v>
      </c>
      <c r="G366" s="3">
        <f t="shared" si="46"/>
        <v>-490146</v>
      </c>
    </row>
    <row r="367" spans="1:7" x14ac:dyDescent="0.3">
      <c r="A367" s="1">
        <v>45078</v>
      </c>
      <c r="B367">
        <f t="shared" si="42"/>
        <v>-113</v>
      </c>
      <c r="C367" s="4">
        <f t="shared" si="41"/>
        <v>-385</v>
      </c>
      <c r="D367">
        <f t="shared" si="43"/>
        <v>-447</v>
      </c>
      <c r="E367">
        <f t="shared" si="44"/>
        <v>-243</v>
      </c>
      <c r="F367">
        <f t="shared" si="45"/>
        <v>-6388</v>
      </c>
      <c r="G367" s="3">
        <f t="shared" si="46"/>
        <v>-496534</v>
      </c>
    </row>
    <row r="368" spans="1:7" x14ac:dyDescent="0.3">
      <c r="A368" s="1">
        <v>45079</v>
      </c>
      <c r="B368">
        <f t="shared" si="42"/>
        <v>-114</v>
      </c>
      <c r="C368" s="4">
        <f t="shared" si="41"/>
        <v>-388</v>
      </c>
      <c r="D368">
        <f t="shared" si="43"/>
        <v>-452</v>
      </c>
      <c r="E368">
        <f t="shared" si="44"/>
        <v>-245</v>
      </c>
      <c r="F368">
        <f t="shared" si="45"/>
        <v>-6446</v>
      </c>
      <c r="G368" s="3">
        <f t="shared" si="46"/>
        <v>-502980</v>
      </c>
    </row>
    <row r="369" spans="1:7" x14ac:dyDescent="0.3">
      <c r="A369" s="1">
        <v>45080</v>
      </c>
      <c r="B369">
        <f t="shared" si="42"/>
        <v>-114</v>
      </c>
      <c r="C369" s="4">
        <f t="shared" si="41"/>
        <v>-388</v>
      </c>
      <c r="D369">
        <f t="shared" si="43"/>
        <v>-452</v>
      </c>
      <c r="E369">
        <f t="shared" si="44"/>
        <v>-245</v>
      </c>
      <c r="F369">
        <f t="shared" si="45"/>
        <v>-6446</v>
      </c>
      <c r="G369" s="3">
        <f t="shared" si="46"/>
        <v>-509426</v>
      </c>
    </row>
    <row r="370" spans="1:7" x14ac:dyDescent="0.3">
      <c r="A370" s="1">
        <v>45081</v>
      </c>
      <c r="B370">
        <f t="shared" si="42"/>
        <v>-115</v>
      </c>
      <c r="C370" s="4">
        <f t="shared" si="41"/>
        <v>-392</v>
      </c>
      <c r="D370">
        <f t="shared" si="43"/>
        <v>-456</v>
      </c>
      <c r="E370">
        <f t="shared" si="44"/>
        <v>-248</v>
      </c>
      <c r="F370">
        <f t="shared" si="45"/>
        <v>-6512</v>
      </c>
      <c r="G370" s="3">
        <f t="shared" si="46"/>
        <v>-515938</v>
      </c>
    </row>
    <row r="371" spans="1:7" x14ac:dyDescent="0.3">
      <c r="A371" s="1">
        <v>45082</v>
      </c>
      <c r="B371">
        <f t="shared" si="42"/>
        <v>-115</v>
      </c>
      <c r="C371" s="4">
        <f t="shared" si="41"/>
        <v>-392</v>
      </c>
      <c r="D371">
        <f t="shared" si="43"/>
        <v>-456</v>
      </c>
      <c r="E371">
        <f t="shared" si="44"/>
        <v>-248</v>
      </c>
      <c r="F371">
        <f t="shared" si="45"/>
        <v>-6512</v>
      </c>
      <c r="G371" s="3">
        <f t="shared" si="46"/>
        <v>-522450</v>
      </c>
    </row>
    <row r="372" spans="1:7" x14ac:dyDescent="0.3">
      <c r="A372" s="1">
        <v>45083</v>
      </c>
      <c r="B372">
        <f t="shared" si="42"/>
        <v>-116</v>
      </c>
      <c r="C372" s="4">
        <f t="shared" si="41"/>
        <v>-395</v>
      </c>
      <c r="D372">
        <f t="shared" si="43"/>
        <v>-460</v>
      </c>
      <c r="E372">
        <f t="shared" si="44"/>
        <v>-250</v>
      </c>
      <c r="F372">
        <f t="shared" si="45"/>
        <v>-6565</v>
      </c>
      <c r="G372" s="3">
        <f t="shared" si="46"/>
        <v>-529015</v>
      </c>
    </row>
    <row r="373" spans="1:7" x14ac:dyDescent="0.3">
      <c r="A373" s="1">
        <v>45084</v>
      </c>
      <c r="B373">
        <f t="shared" si="42"/>
        <v>-116</v>
      </c>
      <c r="C373" s="4">
        <f t="shared" si="41"/>
        <v>-395</v>
      </c>
      <c r="D373">
        <f t="shared" si="43"/>
        <v>-460</v>
      </c>
      <c r="E373">
        <f t="shared" si="44"/>
        <v>-250</v>
      </c>
      <c r="F373">
        <f t="shared" si="45"/>
        <v>-6565</v>
      </c>
      <c r="G373" s="3">
        <f t="shared" si="46"/>
        <v>-535580</v>
      </c>
    </row>
    <row r="374" spans="1:7" x14ac:dyDescent="0.3">
      <c r="A374" s="1">
        <v>45085</v>
      </c>
      <c r="B374">
        <f t="shared" si="42"/>
        <v>-117</v>
      </c>
      <c r="C374" s="4">
        <f t="shared" si="41"/>
        <v>-399</v>
      </c>
      <c r="D374">
        <f t="shared" si="43"/>
        <v>-464</v>
      </c>
      <c r="E374">
        <f t="shared" si="44"/>
        <v>-252</v>
      </c>
      <c r="F374">
        <f t="shared" si="45"/>
        <v>-6625</v>
      </c>
      <c r="G374" s="3">
        <f t="shared" si="46"/>
        <v>-542205</v>
      </c>
    </row>
    <row r="375" spans="1:7" x14ac:dyDescent="0.3">
      <c r="A375" s="1">
        <v>45086</v>
      </c>
      <c r="B375">
        <f t="shared" si="42"/>
        <v>-117</v>
      </c>
      <c r="C375" s="4">
        <f t="shared" si="41"/>
        <v>-399</v>
      </c>
      <c r="D375">
        <f t="shared" si="43"/>
        <v>-464</v>
      </c>
      <c r="E375">
        <f t="shared" si="44"/>
        <v>-252</v>
      </c>
      <c r="F375">
        <f t="shared" si="45"/>
        <v>-6625</v>
      </c>
      <c r="G375" s="3">
        <f t="shared" si="46"/>
        <v>-548830</v>
      </c>
    </row>
    <row r="376" spans="1:7" x14ac:dyDescent="0.3">
      <c r="A376" s="1">
        <v>45087</v>
      </c>
      <c r="B376">
        <f t="shared" si="42"/>
        <v>-118</v>
      </c>
      <c r="C376" s="4">
        <f t="shared" si="41"/>
        <v>-402</v>
      </c>
      <c r="D376">
        <f t="shared" si="43"/>
        <v>-468</v>
      </c>
      <c r="E376">
        <f t="shared" si="44"/>
        <v>-255</v>
      </c>
      <c r="F376">
        <f t="shared" si="45"/>
        <v>-6684</v>
      </c>
      <c r="G376" s="3">
        <f t="shared" si="46"/>
        <v>-555514</v>
      </c>
    </row>
    <row r="377" spans="1:7" x14ac:dyDescent="0.3">
      <c r="A377" s="1">
        <v>45088</v>
      </c>
      <c r="B377">
        <f t="shared" si="42"/>
        <v>-118</v>
      </c>
      <c r="C377" s="4">
        <f t="shared" si="41"/>
        <v>-402</v>
      </c>
      <c r="D377">
        <f t="shared" si="43"/>
        <v>-468</v>
      </c>
      <c r="E377">
        <f t="shared" si="44"/>
        <v>-255</v>
      </c>
      <c r="F377">
        <f t="shared" si="45"/>
        <v>-6684</v>
      </c>
      <c r="G377" s="3">
        <f t="shared" si="46"/>
        <v>-562198</v>
      </c>
    </row>
    <row r="378" spans="1:7" x14ac:dyDescent="0.3">
      <c r="A378" s="1">
        <v>45089</v>
      </c>
      <c r="B378">
        <f t="shared" si="42"/>
        <v>-119</v>
      </c>
      <c r="C378" s="4">
        <f t="shared" si="41"/>
        <v>-405</v>
      </c>
      <c r="D378">
        <f t="shared" si="43"/>
        <v>-472</v>
      </c>
      <c r="E378">
        <f t="shared" si="44"/>
        <v>-257</v>
      </c>
      <c r="F378">
        <f t="shared" si="45"/>
        <v>-6737</v>
      </c>
      <c r="G378" s="3">
        <f t="shared" si="46"/>
        <v>-568935</v>
      </c>
    </row>
    <row r="379" spans="1:7" x14ac:dyDescent="0.3">
      <c r="A379" s="1">
        <v>45090</v>
      </c>
      <c r="B379">
        <f t="shared" si="42"/>
        <v>-119</v>
      </c>
      <c r="C379" s="4">
        <f t="shared" si="41"/>
        <v>-405</v>
      </c>
      <c r="D379">
        <f t="shared" si="43"/>
        <v>-472</v>
      </c>
      <c r="E379">
        <f t="shared" si="44"/>
        <v>-257</v>
      </c>
      <c r="F379">
        <f t="shared" si="45"/>
        <v>-6737</v>
      </c>
      <c r="G379" s="3">
        <f t="shared" si="46"/>
        <v>-575672</v>
      </c>
    </row>
    <row r="380" spans="1:7" x14ac:dyDescent="0.3">
      <c r="A380" s="1">
        <v>45091</v>
      </c>
      <c r="B380">
        <f t="shared" si="42"/>
        <v>-120</v>
      </c>
      <c r="C380" s="4">
        <f t="shared" si="41"/>
        <v>-409</v>
      </c>
      <c r="D380">
        <f t="shared" si="43"/>
        <v>-476</v>
      </c>
      <c r="E380">
        <f t="shared" si="44"/>
        <v>-259</v>
      </c>
      <c r="F380">
        <f t="shared" si="45"/>
        <v>-6797</v>
      </c>
      <c r="G380" s="3">
        <f t="shared" si="46"/>
        <v>-582469</v>
      </c>
    </row>
    <row r="381" spans="1:7" x14ac:dyDescent="0.3">
      <c r="A381" s="1">
        <v>45092</v>
      </c>
      <c r="B381">
        <f t="shared" si="42"/>
        <v>-120</v>
      </c>
      <c r="C381" s="4">
        <f t="shared" si="41"/>
        <v>-409</v>
      </c>
      <c r="D381">
        <f t="shared" si="43"/>
        <v>-476</v>
      </c>
      <c r="E381">
        <f t="shared" si="44"/>
        <v>-259</v>
      </c>
      <c r="F381">
        <f t="shared" si="45"/>
        <v>-6797</v>
      </c>
      <c r="G381" s="3">
        <f t="shared" si="46"/>
        <v>-589266</v>
      </c>
    </row>
    <row r="382" spans="1:7" x14ac:dyDescent="0.3">
      <c r="A382" s="1">
        <v>45093</v>
      </c>
      <c r="B382">
        <f t="shared" si="42"/>
        <v>-121</v>
      </c>
      <c r="C382" s="4">
        <f t="shared" si="41"/>
        <v>-412</v>
      </c>
      <c r="D382">
        <f t="shared" si="43"/>
        <v>-480</v>
      </c>
      <c r="E382">
        <f t="shared" si="44"/>
        <v>-262</v>
      </c>
      <c r="F382">
        <f t="shared" si="45"/>
        <v>-6856</v>
      </c>
      <c r="G382" s="3">
        <f t="shared" si="46"/>
        <v>-596122</v>
      </c>
    </row>
    <row r="383" spans="1:7" x14ac:dyDescent="0.3">
      <c r="A383" s="1">
        <v>45094</v>
      </c>
      <c r="B383">
        <f t="shared" si="42"/>
        <v>-121</v>
      </c>
      <c r="C383" s="4">
        <f t="shared" si="41"/>
        <v>-412</v>
      </c>
      <c r="D383">
        <f t="shared" si="43"/>
        <v>-480</v>
      </c>
      <c r="E383">
        <f t="shared" si="44"/>
        <v>-262</v>
      </c>
      <c r="F383">
        <f t="shared" si="45"/>
        <v>-6856</v>
      </c>
      <c r="G383" s="3">
        <f t="shared" si="46"/>
        <v>-602978</v>
      </c>
    </row>
    <row r="384" spans="1:7" x14ac:dyDescent="0.3">
      <c r="A384" s="1">
        <v>45095</v>
      </c>
      <c r="B384">
        <f t="shared" si="42"/>
        <v>-122</v>
      </c>
      <c r="C384" s="4">
        <f t="shared" si="41"/>
        <v>-416</v>
      </c>
      <c r="D384">
        <f t="shared" si="43"/>
        <v>-485</v>
      </c>
      <c r="E384">
        <f t="shared" si="44"/>
        <v>-264</v>
      </c>
      <c r="F384">
        <f t="shared" si="45"/>
        <v>-6921</v>
      </c>
      <c r="G384" s="3">
        <f t="shared" si="46"/>
        <v>-609899</v>
      </c>
    </row>
    <row r="385" spans="1:7" x14ac:dyDescent="0.3">
      <c r="A385" s="1">
        <v>45096</v>
      </c>
      <c r="B385">
        <f t="shared" si="42"/>
        <v>-122</v>
      </c>
      <c r="C385" s="4">
        <f t="shared" si="41"/>
        <v>-416</v>
      </c>
      <c r="D385">
        <f t="shared" si="43"/>
        <v>-485</v>
      </c>
      <c r="E385">
        <f t="shared" si="44"/>
        <v>-264</v>
      </c>
      <c r="F385">
        <f t="shared" si="45"/>
        <v>-6921</v>
      </c>
      <c r="G385" s="3">
        <f t="shared" si="46"/>
        <v>-616820</v>
      </c>
    </row>
    <row r="386" spans="1:7" x14ac:dyDescent="0.3">
      <c r="A386" s="1">
        <v>45097</v>
      </c>
      <c r="B386">
        <f t="shared" si="42"/>
        <v>-123</v>
      </c>
      <c r="C386" s="4">
        <f t="shared" si="41"/>
        <v>-419</v>
      </c>
      <c r="D386">
        <f t="shared" si="43"/>
        <v>-489</v>
      </c>
      <c r="E386">
        <f t="shared" si="44"/>
        <v>-266</v>
      </c>
      <c r="F386">
        <f t="shared" si="45"/>
        <v>-6974</v>
      </c>
      <c r="G386" s="3">
        <f t="shared" si="46"/>
        <v>-623794</v>
      </c>
    </row>
    <row r="387" spans="1:7" x14ac:dyDescent="0.3">
      <c r="A387" s="1">
        <v>45098</v>
      </c>
      <c r="B387">
        <f t="shared" si="42"/>
        <v>-123</v>
      </c>
      <c r="C387" s="4">
        <f t="shared" ref="C387:C450" si="47">INT($K$2*(1+$K$3*((B387-24)/2)))</f>
        <v>-419</v>
      </c>
      <c r="D387">
        <f t="shared" si="43"/>
        <v>-489</v>
      </c>
      <c r="E387">
        <f t="shared" si="44"/>
        <v>-266</v>
      </c>
      <c r="F387">
        <f t="shared" si="45"/>
        <v>-6974</v>
      </c>
      <c r="G387" s="3">
        <f t="shared" si="46"/>
        <v>-630768</v>
      </c>
    </row>
    <row r="388" spans="1:7" x14ac:dyDescent="0.3">
      <c r="A388" s="1">
        <v>45099</v>
      </c>
      <c r="B388">
        <f t="shared" si="42"/>
        <v>-124</v>
      </c>
      <c r="C388" s="4">
        <f t="shared" si="47"/>
        <v>-423</v>
      </c>
      <c r="D388">
        <f t="shared" si="43"/>
        <v>-493</v>
      </c>
      <c r="E388">
        <f t="shared" si="44"/>
        <v>-269</v>
      </c>
      <c r="F388">
        <f t="shared" si="45"/>
        <v>-7040</v>
      </c>
      <c r="G388" s="3">
        <f t="shared" si="46"/>
        <v>-637808</v>
      </c>
    </row>
    <row r="389" spans="1:7" x14ac:dyDescent="0.3">
      <c r="A389" s="1">
        <v>45100</v>
      </c>
      <c r="B389">
        <f t="shared" si="42"/>
        <v>-124</v>
      </c>
      <c r="C389" s="4">
        <f t="shared" si="47"/>
        <v>-423</v>
      </c>
      <c r="D389">
        <f t="shared" si="43"/>
        <v>-493</v>
      </c>
      <c r="E389">
        <f t="shared" si="44"/>
        <v>-269</v>
      </c>
      <c r="F389">
        <f t="shared" si="45"/>
        <v>-7040</v>
      </c>
      <c r="G389" s="3">
        <f t="shared" si="46"/>
        <v>-644848</v>
      </c>
    </row>
    <row r="390" spans="1:7" x14ac:dyDescent="0.3">
      <c r="A390" s="1">
        <v>45101</v>
      </c>
      <c r="B390">
        <f t="shared" si="42"/>
        <v>-125</v>
      </c>
      <c r="C390" s="4">
        <f t="shared" si="47"/>
        <v>-426</v>
      </c>
      <c r="D390">
        <f t="shared" si="43"/>
        <v>-497</v>
      </c>
      <c r="E390">
        <f t="shared" si="44"/>
        <v>-271</v>
      </c>
      <c r="F390">
        <f t="shared" si="45"/>
        <v>-7093</v>
      </c>
      <c r="G390" s="3">
        <f t="shared" si="46"/>
        <v>-651941</v>
      </c>
    </row>
    <row r="391" spans="1:7" x14ac:dyDescent="0.3">
      <c r="A391" s="1">
        <v>45102</v>
      </c>
      <c r="B391">
        <f t="shared" si="42"/>
        <v>-125</v>
      </c>
      <c r="C391" s="4">
        <f t="shared" si="47"/>
        <v>-426</v>
      </c>
      <c r="D391">
        <f t="shared" si="43"/>
        <v>-497</v>
      </c>
      <c r="E391">
        <f t="shared" si="44"/>
        <v>-271</v>
      </c>
      <c r="F391">
        <f t="shared" si="45"/>
        <v>-7093</v>
      </c>
      <c r="G391" s="3">
        <f t="shared" si="46"/>
        <v>-659034</v>
      </c>
    </row>
    <row r="392" spans="1:7" x14ac:dyDescent="0.3">
      <c r="A392" s="1">
        <v>45103</v>
      </c>
      <c r="B392">
        <f t="shared" si="42"/>
        <v>-126</v>
      </c>
      <c r="C392" s="4">
        <f t="shared" si="47"/>
        <v>-430</v>
      </c>
      <c r="D392">
        <f t="shared" si="43"/>
        <v>-501</v>
      </c>
      <c r="E392">
        <f t="shared" si="44"/>
        <v>-273</v>
      </c>
      <c r="F392">
        <f t="shared" si="45"/>
        <v>-7153</v>
      </c>
      <c r="G392" s="3">
        <f t="shared" si="46"/>
        <v>-666187</v>
      </c>
    </row>
    <row r="393" spans="1:7" x14ac:dyDescent="0.3">
      <c r="A393" s="1">
        <v>45104</v>
      </c>
      <c r="B393">
        <f t="shared" si="42"/>
        <v>-126</v>
      </c>
      <c r="C393" s="4">
        <f t="shared" si="47"/>
        <v>-430</v>
      </c>
      <c r="D393">
        <f t="shared" si="43"/>
        <v>-501</v>
      </c>
      <c r="E393">
        <f t="shared" si="44"/>
        <v>-273</v>
      </c>
      <c r="F393">
        <f t="shared" si="45"/>
        <v>-7153</v>
      </c>
      <c r="G393" s="3">
        <f t="shared" si="46"/>
        <v>-673340</v>
      </c>
    </row>
    <row r="394" spans="1:7" x14ac:dyDescent="0.3">
      <c r="A394" s="1">
        <v>45105</v>
      </c>
      <c r="B394">
        <f t="shared" si="42"/>
        <v>-127</v>
      </c>
      <c r="C394" s="4">
        <f t="shared" si="47"/>
        <v>-433</v>
      </c>
      <c r="D394">
        <f t="shared" si="43"/>
        <v>-505</v>
      </c>
      <c r="E394">
        <f t="shared" si="44"/>
        <v>-276</v>
      </c>
      <c r="F394">
        <f t="shared" si="45"/>
        <v>-7212</v>
      </c>
      <c r="G394" s="3">
        <f t="shared" si="46"/>
        <v>-680552</v>
      </c>
    </row>
    <row r="395" spans="1:7" x14ac:dyDescent="0.3">
      <c r="A395" s="1">
        <v>45106</v>
      </c>
      <c r="B395">
        <f t="shared" si="42"/>
        <v>-127</v>
      </c>
      <c r="C395" s="4">
        <f t="shared" si="47"/>
        <v>-433</v>
      </c>
      <c r="D395">
        <f t="shared" si="43"/>
        <v>-505</v>
      </c>
      <c r="E395">
        <f t="shared" si="44"/>
        <v>-276</v>
      </c>
      <c r="F395">
        <f t="shared" si="45"/>
        <v>-7212</v>
      </c>
      <c r="G395" s="3">
        <f t="shared" si="46"/>
        <v>-687764</v>
      </c>
    </row>
    <row r="396" spans="1:7" x14ac:dyDescent="0.3">
      <c r="A396" s="1">
        <v>45107</v>
      </c>
      <c r="B396">
        <f t="shared" si="42"/>
        <v>-128</v>
      </c>
      <c r="C396" s="4">
        <f t="shared" si="47"/>
        <v>-437</v>
      </c>
      <c r="D396">
        <f t="shared" si="43"/>
        <v>-509</v>
      </c>
      <c r="E396">
        <f t="shared" si="44"/>
        <v>-278</v>
      </c>
      <c r="F396">
        <f t="shared" si="45"/>
        <v>-7272</v>
      </c>
      <c r="G396" s="3">
        <f t="shared" si="46"/>
        <v>-695036</v>
      </c>
    </row>
    <row r="397" spans="1:7" x14ac:dyDescent="0.3">
      <c r="A397" s="1">
        <v>45108</v>
      </c>
      <c r="B397">
        <f t="shared" si="42"/>
        <v>-128</v>
      </c>
      <c r="C397" s="4">
        <f t="shared" si="47"/>
        <v>-437</v>
      </c>
      <c r="D397">
        <f t="shared" si="43"/>
        <v>-509</v>
      </c>
      <c r="E397">
        <f t="shared" si="44"/>
        <v>-278</v>
      </c>
      <c r="F397">
        <f t="shared" si="45"/>
        <v>-7272</v>
      </c>
      <c r="G397" s="3">
        <f t="shared" si="46"/>
        <v>-702308</v>
      </c>
    </row>
    <row r="398" spans="1:7" x14ac:dyDescent="0.3">
      <c r="A398" s="1">
        <v>45109</v>
      </c>
      <c r="B398">
        <f t="shared" si="42"/>
        <v>-129</v>
      </c>
      <c r="C398" s="4">
        <f t="shared" si="47"/>
        <v>-440</v>
      </c>
      <c r="D398">
        <f t="shared" si="43"/>
        <v>-514</v>
      </c>
      <c r="E398">
        <f t="shared" si="44"/>
        <v>-280</v>
      </c>
      <c r="F398">
        <f t="shared" si="45"/>
        <v>-7330</v>
      </c>
      <c r="G398" s="3">
        <f t="shared" si="46"/>
        <v>-709638</v>
      </c>
    </row>
    <row r="399" spans="1:7" x14ac:dyDescent="0.3">
      <c r="A399" s="1">
        <v>45110</v>
      </c>
      <c r="B399">
        <f t="shared" si="42"/>
        <v>-129</v>
      </c>
      <c r="C399" s="4">
        <f t="shared" si="47"/>
        <v>-440</v>
      </c>
      <c r="D399">
        <f t="shared" si="43"/>
        <v>-514</v>
      </c>
      <c r="E399">
        <f t="shared" si="44"/>
        <v>-280</v>
      </c>
      <c r="F399">
        <f t="shared" si="45"/>
        <v>-7330</v>
      </c>
      <c r="G399" s="3">
        <f t="shared" si="46"/>
        <v>-716968</v>
      </c>
    </row>
    <row r="400" spans="1:7" x14ac:dyDescent="0.3">
      <c r="A400" s="1">
        <v>45111</v>
      </c>
      <c r="B400">
        <f t="shared" si="42"/>
        <v>-130</v>
      </c>
      <c r="C400" s="4">
        <f t="shared" si="47"/>
        <v>-444</v>
      </c>
      <c r="D400">
        <f t="shared" si="43"/>
        <v>-518</v>
      </c>
      <c r="E400">
        <f t="shared" si="44"/>
        <v>-283</v>
      </c>
      <c r="F400">
        <f t="shared" si="45"/>
        <v>-7396</v>
      </c>
      <c r="G400" s="3">
        <f t="shared" si="46"/>
        <v>-724364</v>
      </c>
    </row>
    <row r="401" spans="1:7" x14ac:dyDescent="0.3">
      <c r="A401" s="1">
        <v>45112</v>
      </c>
      <c r="B401">
        <f t="shared" si="42"/>
        <v>-130</v>
      </c>
      <c r="C401" s="4">
        <f t="shared" si="47"/>
        <v>-444</v>
      </c>
      <c r="D401">
        <f t="shared" si="43"/>
        <v>-518</v>
      </c>
      <c r="E401">
        <f t="shared" si="44"/>
        <v>-283</v>
      </c>
      <c r="F401">
        <f t="shared" si="45"/>
        <v>-7396</v>
      </c>
      <c r="G401" s="3">
        <f t="shared" si="46"/>
        <v>-731760</v>
      </c>
    </row>
    <row r="402" spans="1:7" x14ac:dyDescent="0.3">
      <c r="A402" s="1">
        <v>45113</v>
      </c>
      <c r="B402">
        <f t="shared" si="42"/>
        <v>-131</v>
      </c>
      <c r="C402" s="4">
        <f t="shared" si="47"/>
        <v>-447</v>
      </c>
      <c r="D402">
        <f t="shared" si="43"/>
        <v>-522</v>
      </c>
      <c r="E402">
        <f t="shared" si="44"/>
        <v>-285</v>
      </c>
      <c r="F402">
        <f t="shared" si="45"/>
        <v>-7449</v>
      </c>
      <c r="G402" s="3">
        <f t="shared" si="46"/>
        <v>-739209</v>
      </c>
    </row>
    <row r="403" spans="1:7" x14ac:dyDescent="0.3">
      <c r="A403" s="1">
        <v>45114</v>
      </c>
      <c r="B403">
        <f t="shared" si="42"/>
        <v>-131</v>
      </c>
      <c r="C403" s="4">
        <f t="shared" si="47"/>
        <v>-447</v>
      </c>
      <c r="D403">
        <f t="shared" si="43"/>
        <v>-522</v>
      </c>
      <c r="E403">
        <f t="shared" si="44"/>
        <v>-285</v>
      </c>
      <c r="F403">
        <f t="shared" si="45"/>
        <v>-7449</v>
      </c>
      <c r="G403" s="3">
        <f t="shared" si="46"/>
        <v>-746658</v>
      </c>
    </row>
    <row r="404" spans="1:7" x14ac:dyDescent="0.3">
      <c r="A404" s="1">
        <v>45115</v>
      </c>
      <c r="B404">
        <f t="shared" si="42"/>
        <v>-132</v>
      </c>
      <c r="C404" s="4">
        <f t="shared" si="47"/>
        <v>-450</v>
      </c>
      <c r="D404">
        <f t="shared" si="43"/>
        <v>-526</v>
      </c>
      <c r="E404">
        <f t="shared" si="44"/>
        <v>-288</v>
      </c>
      <c r="F404">
        <f t="shared" si="45"/>
        <v>-7508</v>
      </c>
      <c r="G404" s="3">
        <f t="shared" si="46"/>
        <v>-754166</v>
      </c>
    </row>
    <row r="405" spans="1:7" x14ac:dyDescent="0.3">
      <c r="A405" s="1">
        <v>45116</v>
      </c>
      <c r="B405">
        <f t="shared" si="42"/>
        <v>-132</v>
      </c>
      <c r="C405" s="4">
        <f t="shared" si="47"/>
        <v>-450</v>
      </c>
      <c r="D405">
        <f t="shared" si="43"/>
        <v>-526</v>
      </c>
      <c r="E405">
        <f t="shared" si="44"/>
        <v>-288</v>
      </c>
      <c r="F405">
        <f t="shared" si="45"/>
        <v>-7508</v>
      </c>
      <c r="G405" s="3">
        <f t="shared" si="46"/>
        <v>-761674</v>
      </c>
    </row>
    <row r="406" spans="1:7" x14ac:dyDescent="0.3">
      <c r="A406" s="1">
        <v>45117</v>
      </c>
      <c r="B406">
        <f t="shared" si="42"/>
        <v>-133</v>
      </c>
      <c r="C406" s="4">
        <f t="shared" si="47"/>
        <v>-454</v>
      </c>
      <c r="D406">
        <f t="shared" si="43"/>
        <v>-530</v>
      </c>
      <c r="E406">
        <f t="shared" si="44"/>
        <v>-290</v>
      </c>
      <c r="F406">
        <f t="shared" si="45"/>
        <v>-7568</v>
      </c>
      <c r="G406" s="3">
        <f t="shared" si="46"/>
        <v>-769242</v>
      </c>
    </row>
    <row r="407" spans="1:7" x14ac:dyDescent="0.3">
      <c r="A407" s="1">
        <v>45118</v>
      </c>
      <c r="B407">
        <f t="shared" si="42"/>
        <v>-133</v>
      </c>
      <c r="C407" s="4">
        <f t="shared" si="47"/>
        <v>-454</v>
      </c>
      <c r="D407">
        <f t="shared" si="43"/>
        <v>-530</v>
      </c>
      <c r="E407">
        <f t="shared" si="44"/>
        <v>-290</v>
      </c>
      <c r="F407">
        <f t="shared" si="45"/>
        <v>-7568</v>
      </c>
      <c r="G407" s="3">
        <f t="shared" si="46"/>
        <v>-776810</v>
      </c>
    </row>
    <row r="408" spans="1:7" x14ac:dyDescent="0.3">
      <c r="A408" s="1">
        <v>45119</v>
      </c>
      <c r="B408">
        <f t="shared" si="42"/>
        <v>-134</v>
      </c>
      <c r="C408" s="4">
        <f t="shared" si="47"/>
        <v>-457</v>
      </c>
      <c r="D408">
        <f t="shared" si="43"/>
        <v>-534</v>
      </c>
      <c r="E408">
        <f t="shared" si="44"/>
        <v>-292</v>
      </c>
      <c r="F408">
        <f t="shared" si="45"/>
        <v>-7621</v>
      </c>
      <c r="G408" s="3">
        <f t="shared" si="46"/>
        <v>-784431</v>
      </c>
    </row>
    <row r="409" spans="1:7" x14ac:dyDescent="0.3">
      <c r="A409" s="1">
        <v>45120</v>
      </c>
      <c r="B409">
        <f t="shared" si="42"/>
        <v>-134</v>
      </c>
      <c r="C409" s="4">
        <f t="shared" si="47"/>
        <v>-457</v>
      </c>
      <c r="D409">
        <f t="shared" si="43"/>
        <v>-534</v>
      </c>
      <c r="E409">
        <f t="shared" si="44"/>
        <v>-292</v>
      </c>
      <c r="F409">
        <f t="shared" si="45"/>
        <v>-7621</v>
      </c>
      <c r="G409" s="3">
        <f t="shared" si="46"/>
        <v>-792052</v>
      </c>
    </row>
    <row r="410" spans="1:7" x14ac:dyDescent="0.3">
      <c r="A410" s="1">
        <v>45121</v>
      </c>
      <c r="B410">
        <f t="shared" si="42"/>
        <v>-135</v>
      </c>
      <c r="C410" s="4">
        <f t="shared" si="47"/>
        <v>-461</v>
      </c>
      <c r="D410">
        <f t="shared" si="43"/>
        <v>-538</v>
      </c>
      <c r="E410">
        <f t="shared" si="44"/>
        <v>-295</v>
      </c>
      <c r="F410">
        <f t="shared" si="45"/>
        <v>-7687</v>
      </c>
      <c r="G410" s="3">
        <f t="shared" si="46"/>
        <v>-799739</v>
      </c>
    </row>
    <row r="411" spans="1:7" x14ac:dyDescent="0.3">
      <c r="A411" s="1">
        <v>45122</v>
      </c>
      <c r="B411">
        <f t="shared" si="42"/>
        <v>-135</v>
      </c>
      <c r="C411" s="4">
        <f t="shared" si="47"/>
        <v>-461</v>
      </c>
      <c r="D411">
        <f t="shared" si="43"/>
        <v>-538</v>
      </c>
      <c r="E411">
        <f t="shared" si="44"/>
        <v>-295</v>
      </c>
      <c r="F411">
        <f t="shared" si="45"/>
        <v>-7687</v>
      </c>
      <c r="G411" s="3">
        <f t="shared" si="46"/>
        <v>-807426</v>
      </c>
    </row>
    <row r="412" spans="1:7" x14ac:dyDescent="0.3">
      <c r="A412" s="1">
        <v>45123</v>
      </c>
      <c r="B412">
        <f t="shared" si="42"/>
        <v>-136</v>
      </c>
      <c r="C412" s="4">
        <f t="shared" si="47"/>
        <v>-464</v>
      </c>
      <c r="D412">
        <f t="shared" si="43"/>
        <v>-543</v>
      </c>
      <c r="E412">
        <f t="shared" si="44"/>
        <v>-297</v>
      </c>
      <c r="F412">
        <f t="shared" si="45"/>
        <v>-7745</v>
      </c>
      <c r="G412" s="3">
        <f t="shared" si="46"/>
        <v>-815171</v>
      </c>
    </row>
    <row r="413" spans="1:7" x14ac:dyDescent="0.3">
      <c r="A413" s="1">
        <v>45124</v>
      </c>
      <c r="B413">
        <f t="shared" si="42"/>
        <v>-136</v>
      </c>
      <c r="C413" s="4">
        <f t="shared" si="47"/>
        <v>-464</v>
      </c>
      <c r="D413">
        <f t="shared" si="43"/>
        <v>-543</v>
      </c>
      <c r="E413">
        <f t="shared" si="44"/>
        <v>-297</v>
      </c>
      <c r="F413">
        <f t="shared" si="45"/>
        <v>-7745</v>
      </c>
      <c r="G413" s="3">
        <f t="shared" si="46"/>
        <v>-822916</v>
      </c>
    </row>
    <row r="414" spans="1:7" x14ac:dyDescent="0.3">
      <c r="A414" s="1">
        <v>45125</v>
      </c>
      <c r="B414">
        <f t="shared" si="42"/>
        <v>-137</v>
      </c>
      <c r="C414" s="4">
        <f t="shared" si="47"/>
        <v>-468</v>
      </c>
      <c r="D414">
        <f t="shared" si="43"/>
        <v>-547</v>
      </c>
      <c r="E414">
        <f t="shared" si="44"/>
        <v>-299</v>
      </c>
      <c r="F414">
        <f t="shared" si="45"/>
        <v>-7805</v>
      </c>
      <c r="G414" s="3">
        <f t="shared" si="46"/>
        <v>-830721</v>
      </c>
    </row>
    <row r="415" spans="1:7" x14ac:dyDescent="0.3">
      <c r="A415" s="1">
        <v>45126</v>
      </c>
      <c r="B415">
        <f t="shared" si="42"/>
        <v>-137</v>
      </c>
      <c r="C415" s="4">
        <f t="shared" si="47"/>
        <v>-468</v>
      </c>
      <c r="D415">
        <f t="shared" si="43"/>
        <v>-547</v>
      </c>
      <c r="E415">
        <f t="shared" si="44"/>
        <v>-299</v>
      </c>
      <c r="F415">
        <f t="shared" si="45"/>
        <v>-7805</v>
      </c>
      <c r="G415" s="3">
        <f t="shared" si="46"/>
        <v>-838526</v>
      </c>
    </row>
    <row r="416" spans="1:7" x14ac:dyDescent="0.3">
      <c r="A416" s="1">
        <v>45127</v>
      </c>
      <c r="B416">
        <f t="shared" ref="B416:B479" si="48">IF(B415=B414,B415-1,B415)</f>
        <v>-138</v>
      </c>
      <c r="C416" s="4">
        <f t="shared" si="47"/>
        <v>-471</v>
      </c>
      <c r="D416">
        <f t="shared" ref="D416:D479" si="49">INT($L$2*(1+$L$3*((B416-24)/2)))</f>
        <v>-551</v>
      </c>
      <c r="E416">
        <f t="shared" ref="E416:E479" si="50">INT($M$2*(1+$M$3*((B416-24)/2)))</f>
        <v>-302</v>
      </c>
      <c r="F416">
        <f t="shared" ref="F416:F479" si="51">C416*$K$4 + D416*$L$4 + E416*$M$4</f>
        <v>-7864</v>
      </c>
      <c r="G416" s="3">
        <f t="shared" ref="G416:G479" si="52">G415+F416</f>
        <v>-846390</v>
      </c>
    </row>
    <row r="417" spans="1:7" x14ac:dyDescent="0.3">
      <c r="A417" s="1">
        <v>45128</v>
      </c>
      <c r="B417">
        <f t="shared" si="48"/>
        <v>-138</v>
      </c>
      <c r="C417" s="4">
        <f t="shared" si="47"/>
        <v>-471</v>
      </c>
      <c r="D417">
        <f t="shared" si="49"/>
        <v>-551</v>
      </c>
      <c r="E417">
        <f t="shared" si="50"/>
        <v>-302</v>
      </c>
      <c r="F417">
        <f t="shared" si="51"/>
        <v>-7864</v>
      </c>
      <c r="G417" s="3">
        <f t="shared" si="52"/>
        <v>-854254</v>
      </c>
    </row>
    <row r="418" spans="1:7" x14ac:dyDescent="0.3">
      <c r="A418" s="1">
        <v>45129</v>
      </c>
      <c r="B418">
        <f t="shared" si="48"/>
        <v>-139</v>
      </c>
      <c r="C418" s="4">
        <f t="shared" si="47"/>
        <v>-475</v>
      </c>
      <c r="D418">
        <f t="shared" si="49"/>
        <v>-555</v>
      </c>
      <c r="E418">
        <f t="shared" si="50"/>
        <v>-304</v>
      </c>
      <c r="F418">
        <f t="shared" si="51"/>
        <v>-7924</v>
      </c>
      <c r="G418" s="3">
        <f t="shared" si="52"/>
        <v>-862178</v>
      </c>
    </row>
    <row r="419" spans="1:7" x14ac:dyDescent="0.3">
      <c r="A419" s="1">
        <v>45130</v>
      </c>
      <c r="B419">
        <f t="shared" si="48"/>
        <v>-139</v>
      </c>
      <c r="C419" s="4">
        <f t="shared" si="47"/>
        <v>-475</v>
      </c>
      <c r="D419">
        <f t="shared" si="49"/>
        <v>-555</v>
      </c>
      <c r="E419">
        <f t="shared" si="50"/>
        <v>-304</v>
      </c>
      <c r="F419">
        <f t="shared" si="51"/>
        <v>-7924</v>
      </c>
      <c r="G419" s="3">
        <f t="shared" si="52"/>
        <v>-870102</v>
      </c>
    </row>
    <row r="420" spans="1:7" x14ac:dyDescent="0.3">
      <c r="A420" s="1">
        <v>45131</v>
      </c>
      <c r="B420">
        <f t="shared" si="48"/>
        <v>-140</v>
      </c>
      <c r="C420" s="4">
        <f t="shared" si="47"/>
        <v>-478</v>
      </c>
      <c r="D420">
        <f t="shared" si="49"/>
        <v>-559</v>
      </c>
      <c r="E420">
        <f t="shared" si="50"/>
        <v>-306</v>
      </c>
      <c r="F420">
        <f t="shared" si="51"/>
        <v>-7977</v>
      </c>
      <c r="G420" s="3">
        <f t="shared" si="52"/>
        <v>-878079</v>
      </c>
    </row>
    <row r="421" spans="1:7" x14ac:dyDescent="0.3">
      <c r="A421" s="1">
        <v>45132</v>
      </c>
      <c r="B421">
        <f t="shared" si="48"/>
        <v>-140</v>
      </c>
      <c r="C421" s="4">
        <f t="shared" si="47"/>
        <v>-478</v>
      </c>
      <c r="D421">
        <f t="shared" si="49"/>
        <v>-559</v>
      </c>
      <c r="E421">
        <f t="shared" si="50"/>
        <v>-306</v>
      </c>
      <c r="F421">
        <f t="shared" si="51"/>
        <v>-7977</v>
      </c>
      <c r="G421" s="3">
        <f t="shared" si="52"/>
        <v>-886056</v>
      </c>
    </row>
    <row r="422" spans="1:7" x14ac:dyDescent="0.3">
      <c r="A422" s="1">
        <v>45133</v>
      </c>
      <c r="B422">
        <f t="shared" si="48"/>
        <v>-141</v>
      </c>
      <c r="C422" s="4">
        <f t="shared" si="47"/>
        <v>-482</v>
      </c>
      <c r="D422">
        <f t="shared" si="49"/>
        <v>-563</v>
      </c>
      <c r="E422">
        <f t="shared" si="50"/>
        <v>-309</v>
      </c>
      <c r="F422">
        <f t="shared" si="51"/>
        <v>-8043</v>
      </c>
      <c r="G422" s="3">
        <f t="shared" si="52"/>
        <v>-894099</v>
      </c>
    </row>
    <row r="423" spans="1:7" x14ac:dyDescent="0.3">
      <c r="A423" s="1">
        <v>45134</v>
      </c>
      <c r="B423">
        <f t="shared" si="48"/>
        <v>-141</v>
      </c>
      <c r="C423" s="4">
        <f t="shared" si="47"/>
        <v>-482</v>
      </c>
      <c r="D423">
        <f t="shared" si="49"/>
        <v>-563</v>
      </c>
      <c r="E423">
        <f t="shared" si="50"/>
        <v>-309</v>
      </c>
      <c r="F423">
        <f t="shared" si="51"/>
        <v>-8043</v>
      </c>
      <c r="G423" s="3">
        <f t="shared" si="52"/>
        <v>-902142</v>
      </c>
    </row>
    <row r="424" spans="1:7" x14ac:dyDescent="0.3">
      <c r="A424" s="1">
        <v>45135</v>
      </c>
      <c r="B424">
        <f t="shared" si="48"/>
        <v>-142</v>
      </c>
      <c r="C424" s="4">
        <f t="shared" si="47"/>
        <v>-485</v>
      </c>
      <c r="D424">
        <f t="shared" si="49"/>
        <v>-567</v>
      </c>
      <c r="E424">
        <f t="shared" si="50"/>
        <v>-311</v>
      </c>
      <c r="F424">
        <f t="shared" si="51"/>
        <v>-8096</v>
      </c>
      <c r="G424" s="3">
        <f t="shared" si="52"/>
        <v>-910238</v>
      </c>
    </row>
    <row r="425" spans="1:7" x14ac:dyDescent="0.3">
      <c r="A425" s="1">
        <v>45136</v>
      </c>
      <c r="B425">
        <f t="shared" si="48"/>
        <v>-142</v>
      </c>
      <c r="C425" s="4">
        <f t="shared" si="47"/>
        <v>-485</v>
      </c>
      <c r="D425">
        <f t="shared" si="49"/>
        <v>-567</v>
      </c>
      <c r="E425">
        <f t="shared" si="50"/>
        <v>-311</v>
      </c>
      <c r="F425">
        <f t="shared" si="51"/>
        <v>-8096</v>
      </c>
      <c r="G425" s="3">
        <f t="shared" si="52"/>
        <v>-918334</v>
      </c>
    </row>
    <row r="426" spans="1:7" x14ac:dyDescent="0.3">
      <c r="A426" s="1">
        <v>45137</v>
      </c>
      <c r="B426">
        <f t="shared" si="48"/>
        <v>-143</v>
      </c>
      <c r="C426" s="4">
        <f t="shared" si="47"/>
        <v>-489</v>
      </c>
      <c r="D426">
        <f t="shared" si="49"/>
        <v>-572</v>
      </c>
      <c r="E426">
        <f t="shared" si="50"/>
        <v>-313</v>
      </c>
      <c r="F426">
        <f t="shared" si="51"/>
        <v>-8161</v>
      </c>
      <c r="G426" s="3">
        <f t="shared" si="52"/>
        <v>-926495</v>
      </c>
    </row>
    <row r="427" spans="1:7" x14ac:dyDescent="0.3">
      <c r="A427" s="1">
        <v>45138</v>
      </c>
      <c r="B427">
        <f t="shared" si="48"/>
        <v>-143</v>
      </c>
      <c r="C427" s="4">
        <f t="shared" si="47"/>
        <v>-489</v>
      </c>
      <c r="D427">
        <f t="shared" si="49"/>
        <v>-572</v>
      </c>
      <c r="E427">
        <f t="shared" si="50"/>
        <v>-313</v>
      </c>
      <c r="F427">
        <f t="shared" si="51"/>
        <v>-8161</v>
      </c>
      <c r="G427" s="3">
        <f t="shared" si="52"/>
        <v>-934656</v>
      </c>
    </row>
    <row r="428" spans="1:7" x14ac:dyDescent="0.3">
      <c r="A428" s="1">
        <v>45139</v>
      </c>
      <c r="B428">
        <f t="shared" si="48"/>
        <v>-144</v>
      </c>
      <c r="C428" s="4">
        <f t="shared" si="47"/>
        <v>-492</v>
      </c>
      <c r="D428">
        <f t="shared" si="49"/>
        <v>-576</v>
      </c>
      <c r="E428">
        <f t="shared" si="50"/>
        <v>-316</v>
      </c>
      <c r="F428">
        <f t="shared" si="51"/>
        <v>-8220</v>
      </c>
      <c r="G428" s="3">
        <f t="shared" si="52"/>
        <v>-942876</v>
      </c>
    </row>
    <row r="429" spans="1:7" x14ac:dyDescent="0.3">
      <c r="A429" s="1">
        <v>45140</v>
      </c>
      <c r="B429">
        <f t="shared" si="48"/>
        <v>-144</v>
      </c>
      <c r="C429" s="4">
        <f t="shared" si="47"/>
        <v>-492</v>
      </c>
      <c r="D429">
        <f t="shared" si="49"/>
        <v>-576</v>
      </c>
      <c r="E429">
        <f t="shared" si="50"/>
        <v>-316</v>
      </c>
      <c r="F429">
        <f t="shared" si="51"/>
        <v>-8220</v>
      </c>
      <c r="G429" s="3">
        <f t="shared" si="52"/>
        <v>-951096</v>
      </c>
    </row>
    <row r="430" spans="1:7" x14ac:dyDescent="0.3">
      <c r="A430" s="1">
        <v>45141</v>
      </c>
      <c r="B430">
        <f t="shared" si="48"/>
        <v>-145</v>
      </c>
      <c r="C430" s="4">
        <f t="shared" si="47"/>
        <v>-495</v>
      </c>
      <c r="D430">
        <f t="shared" si="49"/>
        <v>-580</v>
      </c>
      <c r="E430">
        <f t="shared" si="50"/>
        <v>-318</v>
      </c>
      <c r="F430">
        <f t="shared" si="51"/>
        <v>-8273</v>
      </c>
      <c r="G430" s="3">
        <f t="shared" si="52"/>
        <v>-959369</v>
      </c>
    </row>
    <row r="431" spans="1:7" x14ac:dyDescent="0.3">
      <c r="A431" s="1">
        <v>45142</v>
      </c>
      <c r="B431">
        <f t="shared" si="48"/>
        <v>-145</v>
      </c>
      <c r="C431" s="4">
        <f t="shared" si="47"/>
        <v>-495</v>
      </c>
      <c r="D431">
        <f t="shared" si="49"/>
        <v>-580</v>
      </c>
      <c r="E431">
        <f t="shared" si="50"/>
        <v>-318</v>
      </c>
      <c r="F431">
        <f t="shared" si="51"/>
        <v>-8273</v>
      </c>
      <c r="G431" s="3">
        <f t="shared" si="52"/>
        <v>-967642</v>
      </c>
    </row>
    <row r="432" spans="1:7" x14ac:dyDescent="0.3">
      <c r="A432" s="1">
        <v>45143</v>
      </c>
      <c r="B432">
        <f t="shared" si="48"/>
        <v>-146</v>
      </c>
      <c r="C432" s="4">
        <f t="shared" si="47"/>
        <v>-499</v>
      </c>
      <c r="D432">
        <f t="shared" si="49"/>
        <v>-584</v>
      </c>
      <c r="E432">
        <f t="shared" si="50"/>
        <v>-320</v>
      </c>
      <c r="F432">
        <f t="shared" si="51"/>
        <v>-8333</v>
      </c>
      <c r="G432" s="3">
        <f t="shared" si="52"/>
        <v>-975975</v>
      </c>
    </row>
    <row r="433" spans="1:7" x14ac:dyDescent="0.3">
      <c r="A433" s="1">
        <v>45144</v>
      </c>
      <c r="B433">
        <f t="shared" si="48"/>
        <v>-146</v>
      </c>
      <c r="C433" s="4">
        <f t="shared" si="47"/>
        <v>-499</v>
      </c>
      <c r="D433">
        <f t="shared" si="49"/>
        <v>-584</v>
      </c>
      <c r="E433">
        <f t="shared" si="50"/>
        <v>-320</v>
      </c>
      <c r="F433">
        <f t="shared" si="51"/>
        <v>-8333</v>
      </c>
      <c r="G433" s="3">
        <f t="shared" si="52"/>
        <v>-984308</v>
      </c>
    </row>
    <row r="434" spans="1:7" x14ac:dyDescent="0.3">
      <c r="A434" s="1">
        <v>45145</v>
      </c>
      <c r="B434">
        <f t="shared" si="48"/>
        <v>-147</v>
      </c>
      <c r="C434" s="4">
        <f t="shared" si="47"/>
        <v>-502</v>
      </c>
      <c r="D434">
        <f t="shared" si="49"/>
        <v>-588</v>
      </c>
      <c r="E434">
        <f t="shared" si="50"/>
        <v>-323</v>
      </c>
      <c r="F434">
        <f t="shared" si="51"/>
        <v>-8392</v>
      </c>
      <c r="G434" s="3">
        <f t="shared" si="52"/>
        <v>-992700</v>
      </c>
    </row>
    <row r="435" spans="1:7" x14ac:dyDescent="0.3">
      <c r="A435" s="1">
        <v>45146</v>
      </c>
      <c r="B435">
        <f t="shared" si="48"/>
        <v>-147</v>
      </c>
      <c r="C435" s="4">
        <f t="shared" si="47"/>
        <v>-502</v>
      </c>
      <c r="D435">
        <f t="shared" si="49"/>
        <v>-588</v>
      </c>
      <c r="E435">
        <f t="shared" si="50"/>
        <v>-323</v>
      </c>
      <c r="F435">
        <f t="shared" si="51"/>
        <v>-8392</v>
      </c>
      <c r="G435" s="3">
        <f t="shared" si="52"/>
        <v>-1001092</v>
      </c>
    </row>
    <row r="436" spans="1:7" x14ac:dyDescent="0.3">
      <c r="A436" s="1">
        <v>45147</v>
      </c>
      <c r="B436">
        <f t="shared" si="48"/>
        <v>-148</v>
      </c>
      <c r="C436" s="4">
        <f t="shared" si="47"/>
        <v>-506</v>
      </c>
      <c r="D436">
        <f t="shared" si="49"/>
        <v>-592</v>
      </c>
      <c r="E436">
        <f t="shared" si="50"/>
        <v>-325</v>
      </c>
      <c r="F436">
        <f t="shared" si="51"/>
        <v>-8452</v>
      </c>
      <c r="G436" s="3">
        <f t="shared" si="52"/>
        <v>-1009544</v>
      </c>
    </row>
    <row r="437" spans="1:7" x14ac:dyDescent="0.3">
      <c r="A437" s="1">
        <v>45148</v>
      </c>
      <c r="B437">
        <f t="shared" si="48"/>
        <v>-148</v>
      </c>
      <c r="C437" s="4">
        <f t="shared" si="47"/>
        <v>-506</v>
      </c>
      <c r="D437">
        <f t="shared" si="49"/>
        <v>-592</v>
      </c>
      <c r="E437">
        <f t="shared" si="50"/>
        <v>-325</v>
      </c>
      <c r="F437">
        <f t="shared" si="51"/>
        <v>-8452</v>
      </c>
      <c r="G437" s="3">
        <f t="shared" si="52"/>
        <v>-1017996</v>
      </c>
    </row>
    <row r="438" spans="1:7" x14ac:dyDescent="0.3">
      <c r="A438" s="1">
        <v>45149</v>
      </c>
      <c r="B438">
        <f t="shared" si="48"/>
        <v>-149</v>
      </c>
      <c r="C438" s="4">
        <f t="shared" si="47"/>
        <v>-509</v>
      </c>
      <c r="D438">
        <f t="shared" si="49"/>
        <v>-596</v>
      </c>
      <c r="E438">
        <f t="shared" si="50"/>
        <v>-328</v>
      </c>
      <c r="F438">
        <f t="shared" si="51"/>
        <v>-8511</v>
      </c>
      <c r="G438" s="3">
        <f t="shared" si="52"/>
        <v>-1026507</v>
      </c>
    </row>
    <row r="439" spans="1:7" x14ac:dyDescent="0.3">
      <c r="A439" s="1">
        <v>45150</v>
      </c>
      <c r="B439">
        <f t="shared" si="48"/>
        <v>-149</v>
      </c>
      <c r="C439" s="4">
        <f t="shared" si="47"/>
        <v>-509</v>
      </c>
      <c r="D439">
        <f t="shared" si="49"/>
        <v>-596</v>
      </c>
      <c r="E439">
        <f t="shared" si="50"/>
        <v>-328</v>
      </c>
      <c r="F439">
        <f t="shared" si="51"/>
        <v>-8511</v>
      </c>
      <c r="G439" s="3">
        <f t="shared" si="52"/>
        <v>-1035018</v>
      </c>
    </row>
    <row r="440" spans="1:7" x14ac:dyDescent="0.3">
      <c r="A440" s="1">
        <v>45151</v>
      </c>
      <c r="B440">
        <f t="shared" si="48"/>
        <v>-150</v>
      </c>
      <c r="C440" s="4">
        <f t="shared" si="47"/>
        <v>-513</v>
      </c>
      <c r="D440">
        <f t="shared" si="49"/>
        <v>-600</v>
      </c>
      <c r="E440">
        <f t="shared" si="50"/>
        <v>-330</v>
      </c>
      <c r="F440">
        <f t="shared" si="51"/>
        <v>-8571</v>
      </c>
      <c r="G440" s="3">
        <f t="shared" si="52"/>
        <v>-1043589</v>
      </c>
    </row>
    <row r="441" spans="1:7" x14ac:dyDescent="0.3">
      <c r="A441" s="1">
        <v>45152</v>
      </c>
      <c r="B441">
        <f t="shared" si="48"/>
        <v>-150</v>
      </c>
      <c r="C441" s="4">
        <f t="shared" si="47"/>
        <v>-513</v>
      </c>
      <c r="D441">
        <f t="shared" si="49"/>
        <v>-600</v>
      </c>
      <c r="E441">
        <f t="shared" si="50"/>
        <v>-330</v>
      </c>
      <c r="F441">
        <f t="shared" si="51"/>
        <v>-8571</v>
      </c>
      <c r="G441" s="3">
        <f t="shared" si="52"/>
        <v>-1052160</v>
      </c>
    </row>
    <row r="442" spans="1:7" x14ac:dyDescent="0.3">
      <c r="A442" s="1">
        <v>45153</v>
      </c>
      <c r="B442">
        <f t="shared" si="48"/>
        <v>-151</v>
      </c>
      <c r="C442" s="4">
        <f t="shared" si="47"/>
        <v>-516</v>
      </c>
      <c r="D442">
        <f t="shared" si="49"/>
        <v>-605</v>
      </c>
      <c r="E442">
        <f t="shared" si="50"/>
        <v>-332</v>
      </c>
      <c r="F442">
        <f t="shared" si="51"/>
        <v>-8629</v>
      </c>
      <c r="G442" s="3">
        <f t="shared" si="52"/>
        <v>-1060789</v>
      </c>
    </row>
    <row r="443" spans="1:7" x14ac:dyDescent="0.3">
      <c r="A443" s="1">
        <v>45154</v>
      </c>
      <c r="B443">
        <f t="shared" si="48"/>
        <v>-151</v>
      </c>
      <c r="C443" s="4">
        <f t="shared" si="47"/>
        <v>-516</v>
      </c>
      <c r="D443">
        <f t="shared" si="49"/>
        <v>-605</v>
      </c>
      <c r="E443">
        <f t="shared" si="50"/>
        <v>-332</v>
      </c>
      <c r="F443">
        <f t="shared" si="51"/>
        <v>-8629</v>
      </c>
      <c r="G443" s="3">
        <f t="shared" si="52"/>
        <v>-1069418</v>
      </c>
    </row>
    <row r="444" spans="1:7" x14ac:dyDescent="0.3">
      <c r="A444" s="1">
        <v>45155</v>
      </c>
      <c r="B444">
        <f t="shared" si="48"/>
        <v>-152</v>
      </c>
      <c r="C444" s="4">
        <f t="shared" si="47"/>
        <v>-520</v>
      </c>
      <c r="D444">
        <f t="shared" si="49"/>
        <v>-609</v>
      </c>
      <c r="E444">
        <f t="shared" si="50"/>
        <v>-335</v>
      </c>
      <c r="F444">
        <f t="shared" si="51"/>
        <v>-8695</v>
      </c>
      <c r="G444" s="3">
        <f t="shared" si="52"/>
        <v>-1078113</v>
      </c>
    </row>
    <row r="445" spans="1:7" x14ac:dyDescent="0.3">
      <c r="A445" s="1">
        <v>45156</v>
      </c>
      <c r="B445">
        <f t="shared" si="48"/>
        <v>-152</v>
      </c>
      <c r="C445" s="4">
        <f t="shared" si="47"/>
        <v>-520</v>
      </c>
      <c r="D445">
        <f t="shared" si="49"/>
        <v>-609</v>
      </c>
      <c r="E445">
        <f t="shared" si="50"/>
        <v>-335</v>
      </c>
      <c r="F445">
        <f t="shared" si="51"/>
        <v>-8695</v>
      </c>
      <c r="G445" s="3">
        <f t="shared" si="52"/>
        <v>-1086808</v>
      </c>
    </row>
    <row r="446" spans="1:7" x14ac:dyDescent="0.3">
      <c r="A446" s="1">
        <v>45157</v>
      </c>
      <c r="B446">
        <f t="shared" si="48"/>
        <v>-153</v>
      </c>
      <c r="C446" s="4">
        <f t="shared" si="47"/>
        <v>-523</v>
      </c>
      <c r="D446">
        <f t="shared" si="49"/>
        <v>-613</v>
      </c>
      <c r="E446">
        <f t="shared" si="50"/>
        <v>-337</v>
      </c>
      <c r="F446">
        <f t="shared" si="51"/>
        <v>-8748</v>
      </c>
      <c r="G446" s="3">
        <f t="shared" si="52"/>
        <v>-1095556</v>
      </c>
    </row>
    <row r="447" spans="1:7" x14ac:dyDescent="0.3">
      <c r="A447" s="1">
        <v>45158</v>
      </c>
      <c r="B447">
        <f t="shared" si="48"/>
        <v>-153</v>
      </c>
      <c r="C447" s="4">
        <f t="shared" si="47"/>
        <v>-523</v>
      </c>
      <c r="D447">
        <f t="shared" si="49"/>
        <v>-613</v>
      </c>
      <c r="E447">
        <f t="shared" si="50"/>
        <v>-337</v>
      </c>
      <c r="F447">
        <f t="shared" si="51"/>
        <v>-8748</v>
      </c>
      <c r="G447" s="3">
        <f t="shared" si="52"/>
        <v>-1104304</v>
      </c>
    </row>
    <row r="448" spans="1:7" x14ac:dyDescent="0.3">
      <c r="A448" s="1">
        <v>45159</v>
      </c>
      <c r="B448">
        <f t="shared" si="48"/>
        <v>-154</v>
      </c>
      <c r="C448" s="4">
        <f t="shared" si="47"/>
        <v>-527</v>
      </c>
      <c r="D448">
        <f t="shared" si="49"/>
        <v>-617</v>
      </c>
      <c r="E448">
        <f t="shared" si="50"/>
        <v>-339</v>
      </c>
      <c r="F448">
        <f t="shared" si="51"/>
        <v>-8808</v>
      </c>
      <c r="G448" s="3">
        <f t="shared" si="52"/>
        <v>-1113112</v>
      </c>
    </row>
    <row r="449" spans="1:7" x14ac:dyDescent="0.3">
      <c r="A449" s="1">
        <v>45160</v>
      </c>
      <c r="B449">
        <f t="shared" si="48"/>
        <v>-154</v>
      </c>
      <c r="C449" s="4">
        <f t="shared" si="47"/>
        <v>-527</v>
      </c>
      <c r="D449">
        <f t="shared" si="49"/>
        <v>-617</v>
      </c>
      <c r="E449">
        <f t="shared" si="50"/>
        <v>-339</v>
      </c>
      <c r="F449">
        <f t="shared" si="51"/>
        <v>-8808</v>
      </c>
      <c r="G449" s="3">
        <f t="shared" si="52"/>
        <v>-1121920</v>
      </c>
    </row>
    <row r="450" spans="1:7" x14ac:dyDescent="0.3">
      <c r="A450" s="1">
        <v>45161</v>
      </c>
      <c r="B450">
        <f t="shared" si="48"/>
        <v>-155</v>
      </c>
      <c r="C450" s="4">
        <f t="shared" si="47"/>
        <v>-530</v>
      </c>
      <c r="D450">
        <f t="shared" si="49"/>
        <v>-621</v>
      </c>
      <c r="E450">
        <f t="shared" si="50"/>
        <v>-342</v>
      </c>
      <c r="F450">
        <f t="shared" si="51"/>
        <v>-8867</v>
      </c>
      <c r="G450" s="3">
        <f t="shared" si="52"/>
        <v>-1130787</v>
      </c>
    </row>
    <row r="451" spans="1:7" x14ac:dyDescent="0.3">
      <c r="A451" s="1">
        <v>45162</v>
      </c>
      <c r="B451">
        <f t="shared" si="48"/>
        <v>-155</v>
      </c>
      <c r="C451" s="4">
        <f t="shared" ref="C451:C514" si="53">INT($K$2*(1+$K$3*((B451-24)/2)))</f>
        <v>-530</v>
      </c>
      <c r="D451">
        <f t="shared" si="49"/>
        <v>-621</v>
      </c>
      <c r="E451">
        <f t="shared" si="50"/>
        <v>-342</v>
      </c>
      <c r="F451">
        <f t="shared" si="51"/>
        <v>-8867</v>
      </c>
      <c r="G451" s="3">
        <f t="shared" si="52"/>
        <v>-1139654</v>
      </c>
    </row>
    <row r="452" spans="1:7" x14ac:dyDescent="0.3">
      <c r="A452" s="1">
        <v>45163</v>
      </c>
      <c r="B452">
        <f t="shared" si="48"/>
        <v>-156</v>
      </c>
      <c r="C452" s="4">
        <f t="shared" si="53"/>
        <v>-534</v>
      </c>
      <c r="D452">
        <f t="shared" si="49"/>
        <v>-625</v>
      </c>
      <c r="E452">
        <f t="shared" si="50"/>
        <v>-344</v>
      </c>
      <c r="F452">
        <f t="shared" si="51"/>
        <v>-8927</v>
      </c>
      <c r="G452" s="3">
        <f t="shared" si="52"/>
        <v>-1148581</v>
      </c>
    </row>
    <row r="453" spans="1:7" x14ac:dyDescent="0.3">
      <c r="A453" s="1">
        <v>45164</v>
      </c>
      <c r="B453">
        <f t="shared" si="48"/>
        <v>-156</v>
      </c>
      <c r="C453" s="4">
        <f t="shared" si="53"/>
        <v>-534</v>
      </c>
      <c r="D453">
        <f t="shared" si="49"/>
        <v>-625</v>
      </c>
      <c r="E453">
        <f t="shared" si="50"/>
        <v>-344</v>
      </c>
      <c r="F453">
        <f t="shared" si="51"/>
        <v>-8927</v>
      </c>
      <c r="G453" s="3">
        <f t="shared" si="52"/>
        <v>-1157508</v>
      </c>
    </row>
    <row r="454" spans="1:7" x14ac:dyDescent="0.3">
      <c r="A454" s="1">
        <v>45165</v>
      </c>
      <c r="B454">
        <f t="shared" si="48"/>
        <v>-157</v>
      </c>
      <c r="C454" s="4">
        <f t="shared" si="53"/>
        <v>-537</v>
      </c>
      <c r="D454">
        <f t="shared" si="49"/>
        <v>-629</v>
      </c>
      <c r="E454">
        <f t="shared" si="50"/>
        <v>-346</v>
      </c>
      <c r="F454">
        <f t="shared" si="51"/>
        <v>-8980</v>
      </c>
      <c r="G454" s="3">
        <f t="shared" si="52"/>
        <v>-1166488</v>
      </c>
    </row>
    <row r="455" spans="1:7" x14ac:dyDescent="0.3">
      <c r="A455" s="1">
        <v>45166</v>
      </c>
      <c r="B455">
        <f t="shared" si="48"/>
        <v>-157</v>
      </c>
      <c r="C455" s="4">
        <f t="shared" si="53"/>
        <v>-537</v>
      </c>
      <c r="D455">
        <f t="shared" si="49"/>
        <v>-629</v>
      </c>
      <c r="E455">
        <f t="shared" si="50"/>
        <v>-346</v>
      </c>
      <c r="F455">
        <f t="shared" si="51"/>
        <v>-8980</v>
      </c>
      <c r="G455" s="3">
        <f t="shared" si="52"/>
        <v>-1175468</v>
      </c>
    </row>
    <row r="456" spans="1:7" x14ac:dyDescent="0.3">
      <c r="A456" s="1">
        <v>45167</v>
      </c>
      <c r="B456">
        <f t="shared" si="48"/>
        <v>-158</v>
      </c>
      <c r="C456" s="4">
        <f t="shared" si="53"/>
        <v>-540</v>
      </c>
      <c r="D456">
        <f t="shared" si="49"/>
        <v>-634</v>
      </c>
      <c r="E456">
        <f t="shared" si="50"/>
        <v>-349</v>
      </c>
      <c r="F456">
        <f t="shared" si="51"/>
        <v>-9044</v>
      </c>
      <c r="G456" s="3">
        <f t="shared" si="52"/>
        <v>-1184512</v>
      </c>
    </row>
    <row r="457" spans="1:7" x14ac:dyDescent="0.3">
      <c r="A457" s="1">
        <v>45168</v>
      </c>
      <c r="B457">
        <f t="shared" si="48"/>
        <v>-158</v>
      </c>
      <c r="C457" s="4">
        <f t="shared" si="53"/>
        <v>-540</v>
      </c>
      <c r="D457">
        <f t="shared" si="49"/>
        <v>-634</v>
      </c>
      <c r="E457">
        <f t="shared" si="50"/>
        <v>-349</v>
      </c>
      <c r="F457">
        <f t="shared" si="51"/>
        <v>-9044</v>
      </c>
      <c r="G457" s="3">
        <f t="shared" si="52"/>
        <v>-1193556</v>
      </c>
    </row>
    <row r="458" spans="1:7" x14ac:dyDescent="0.3">
      <c r="A458" s="1">
        <v>45169</v>
      </c>
      <c r="B458">
        <f t="shared" si="48"/>
        <v>-159</v>
      </c>
      <c r="C458" s="4">
        <f t="shared" si="53"/>
        <v>-544</v>
      </c>
      <c r="D458">
        <f t="shared" si="49"/>
        <v>-638</v>
      </c>
      <c r="E458">
        <f t="shared" si="50"/>
        <v>-351</v>
      </c>
      <c r="F458">
        <f t="shared" si="51"/>
        <v>-9104</v>
      </c>
      <c r="G458" s="3">
        <f t="shared" si="52"/>
        <v>-1202660</v>
      </c>
    </row>
    <row r="459" spans="1:7" x14ac:dyDescent="0.3">
      <c r="A459" s="1">
        <v>45170</v>
      </c>
      <c r="B459">
        <f t="shared" si="48"/>
        <v>-159</v>
      </c>
      <c r="C459" s="4">
        <f t="shared" si="53"/>
        <v>-544</v>
      </c>
      <c r="D459">
        <f t="shared" si="49"/>
        <v>-638</v>
      </c>
      <c r="E459">
        <f t="shared" si="50"/>
        <v>-351</v>
      </c>
      <c r="F459">
        <f t="shared" si="51"/>
        <v>-9104</v>
      </c>
      <c r="G459" s="3">
        <f t="shared" si="52"/>
        <v>-1211764</v>
      </c>
    </row>
    <row r="460" spans="1:7" x14ac:dyDescent="0.3">
      <c r="A460" s="1">
        <v>45171</v>
      </c>
      <c r="B460">
        <f t="shared" si="48"/>
        <v>-160</v>
      </c>
      <c r="C460" s="4">
        <f t="shared" si="53"/>
        <v>-547</v>
      </c>
      <c r="D460">
        <f t="shared" si="49"/>
        <v>-642</v>
      </c>
      <c r="E460">
        <f t="shared" si="50"/>
        <v>-353</v>
      </c>
      <c r="F460">
        <f t="shared" si="51"/>
        <v>-9157</v>
      </c>
      <c r="G460" s="3">
        <f t="shared" si="52"/>
        <v>-1220921</v>
      </c>
    </row>
    <row r="461" spans="1:7" x14ac:dyDescent="0.3">
      <c r="A461" s="1">
        <v>45172</v>
      </c>
      <c r="B461">
        <f t="shared" si="48"/>
        <v>-160</v>
      </c>
      <c r="C461" s="4">
        <f t="shared" si="53"/>
        <v>-547</v>
      </c>
      <c r="D461">
        <f t="shared" si="49"/>
        <v>-642</v>
      </c>
      <c r="E461">
        <f t="shared" si="50"/>
        <v>-353</v>
      </c>
      <c r="F461">
        <f t="shared" si="51"/>
        <v>-9157</v>
      </c>
      <c r="G461" s="3">
        <f t="shared" si="52"/>
        <v>-1230078</v>
      </c>
    </row>
    <row r="462" spans="1:7" x14ac:dyDescent="0.3">
      <c r="A462" s="1">
        <v>45173</v>
      </c>
      <c r="B462">
        <f t="shared" si="48"/>
        <v>-161</v>
      </c>
      <c r="C462" s="4">
        <f t="shared" si="53"/>
        <v>-551</v>
      </c>
      <c r="D462">
        <f t="shared" si="49"/>
        <v>-646</v>
      </c>
      <c r="E462">
        <f t="shared" si="50"/>
        <v>-356</v>
      </c>
      <c r="F462">
        <f t="shared" si="51"/>
        <v>-9223</v>
      </c>
      <c r="G462" s="3">
        <f t="shared" si="52"/>
        <v>-1239301</v>
      </c>
    </row>
    <row r="463" spans="1:7" x14ac:dyDescent="0.3">
      <c r="A463" s="1">
        <v>45174</v>
      </c>
      <c r="B463">
        <f t="shared" si="48"/>
        <v>-161</v>
      </c>
      <c r="C463" s="4">
        <f t="shared" si="53"/>
        <v>-551</v>
      </c>
      <c r="D463">
        <f t="shared" si="49"/>
        <v>-646</v>
      </c>
      <c r="E463">
        <f t="shared" si="50"/>
        <v>-356</v>
      </c>
      <c r="F463">
        <f t="shared" si="51"/>
        <v>-9223</v>
      </c>
      <c r="G463" s="3">
        <f t="shared" si="52"/>
        <v>-1248524</v>
      </c>
    </row>
    <row r="464" spans="1:7" x14ac:dyDescent="0.3">
      <c r="A464" s="1">
        <v>45175</v>
      </c>
      <c r="B464">
        <f t="shared" si="48"/>
        <v>-162</v>
      </c>
      <c r="C464" s="4">
        <f t="shared" si="53"/>
        <v>-554</v>
      </c>
      <c r="D464">
        <f t="shared" si="49"/>
        <v>-650</v>
      </c>
      <c r="E464">
        <f t="shared" si="50"/>
        <v>-358</v>
      </c>
      <c r="F464">
        <f t="shared" si="51"/>
        <v>-9276</v>
      </c>
      <c r="G464" s="3">
        <f t="shared" si="52"/>
        <v>-1257800</v>
      </c>
    </row>
    <row r="465" spans="1:7" x14ac:dyDescent="0.3">
      <c r="A465" s="1">
        <v>45176</v>
      </c>
      <c r="B465">
        <f t="shared" si="48"/>
        <v>-162</v>
      </c>
      <c r="C465" s="4">
        <f t="shared" si="53"/>
        <v>-554</v>
      </c>
      <c r="D465">
        <f t="shared" si="49"/>
        <v>-650</v>
      </c>
      <c r="E465">
        <f t="shared" si="50"/>
        <v>-358</v>
      </c>
      <c r="F465">
        <f t="shared" si="51"/>
        <v>-9276</v>
      </c>
      <c r="G465" s="3">
        <f t="shared" si="52"/>
        <v>-1267076</v>
      </c>
    </row>
    <row r="466" spans="1:7" x14ac:dyDescent="0.3">
      <c r="A466" s="1">
        <v>45177</v>
      </c>
      <c r="B466">
        <f t="shared" si="48"/>
        <v>-163</v>
      </c>
      <c r="C466" s="4">
        <f t="shared" si="53"/>
        <v>-558</v>
      </c>
      <c r="D466">
        <f t="shared" si="49"/>
        <v>-654</v>
      </c>
      <c r="E466">
        <f t="shared" si="50"/>
        <v>-360</v>
      </c>
      <c r="F466">
        <f t="shared" si="51"/>
        <v>-9336</v>
      </c>
      <c r="G466" s="3">
        <f t="shared" si="52"/>
        <v>-1276412</v>
      </c>
    </row>
    <row r="467" spans="1:7" x14ac:dyDescent="0.3">
      <c r="A467" s="1">
        <v>45178</v>
      </c>
      <c r="B467">
        <f t="shared" si="48"/>
        <v>-163</v>
      </c>
      <c r="C467" s="4">
        <f t="shared" si="53"/>
        <v>-558</v>
      </c>
      <c r="D467">
        <f t="shared" si="49"/>
        <v>-654</v>
      </c>
      <c r="E467">
        <f t="shared" si="50"/>
        <v>-360</v>
      </c>
      <c r="F467">
        <f t="shared" si="51"/>
        <v>-9336</v>
      </c>
      <c r="G467" s="3">
        <f t="shared" si="52"/>
        <v>-1285748</v>
      </c>
    </row>
    <row r="468" spans="1:7" x14ac:dyDescent="0.3">
      <c r="A468" s="1">
        <v>45179</v>
      </c>
      <c r="B468">
        <f t="shared" si="48"/>
        <v>-164</v>
      </c>
      <c r="C468" s="4">
        <f t="shared" si="53"/>
        <v>-561</v>
      </c>
      <c r="D468">
        <f t="shared" si="49"/>
        <v>-658</v>
      </c>
      <c r="E468">
        <f t="shared" si="50"/>
        <v>-363</v>
      </c>
      <c r="F468">
        <f t="shared" si="51"/>
        <v>-9395</v>
      </c>
      <c r="G468" s="3">
        <f t="shared" si="52"/>
        <v>-1295143</v>
      </c>
    </row>
    <row r="469" spans="1:7" x14ac:dyDescent="0.3">
      <c r="A469" s="1">
        <v>45180</v>
      </c>
      <c r="B469">
        <f t="shared" si="48"/>
        <v>-164</v>
      </c>
      <c r="C469" s="4">
        <f t="shared" si="53"/>
        <v>-561</v>
      </c>
      <c r="D469">
        <f t="shared" si="49"/>
        <v>-658</v>
      </c>
      <c r="E469">
        <f t="shared" si="50"/>
        <v>-363</v>
      </c>
      <c r="F469">
        <f t="shared" si="51"/>
        <v>-9395</v>
      </c>
      <c r="G469" s="3">
        <f t="shared" si="52"/>
        <v>-1304538</v>
      </c>
    </row>
    <row r="470" spans="1:7" x14ac:dyDescent="0.3">
      <c r="A470" s="1">
        <v>45181</v>
      </c>
      <c r="B470">
        <f t="shared" si="48"/>
        <v>-165</v>
      </c>
      <c r="C470" s="4">
        <f t="shared" si="53"/>
        <v>-565</v>
      </c>
      <c r="D470">
        <f t="shared" si="49"/>
        <v>-663</v>
      </c>
      <c r="E470">
        <f t="shared" si="50"/>
        <v>-365</v>
      </c>
      <c r="F470">
        <f t="shared" si="51"/>
        <v>-9460</v>
      </c>
      <c r="G470" s="3">
        <f t="shared" si="52"/>
        <v>-1313998</v>
      </c>
    </row>
    <row r="471" spans="1:7" x14ac:dyDescent="0.3">
      <c r="A471" s="1">
        <v>45182</v>
      </c>
      <c r="B471">
        <f t="shared" si="48"/>
        <v>-165</v>
      </c>
      <c r="C471" s="4">
        <f t="shared" si="53"/>
        <v>-565</v>
      </c>
      <c r="D471">
        <f t="shared" si="49"/>
        <v>-663</v>
      </c>
      <c r="E471">
        <f t="shared" si="50"/>
        <v>-365</v>
      </c>
      <c r="F471">
        <f t="shared" si="51"/>
        <v>-9460</v>
      </c>
      <c r="G471" s="3">
        <f t="shared" si="52"/>
        <v>-1323458</v>
      </c>
    </row>
    <row r="472" spans="1:7" x14ac:dyDescent="0.3">
      <c r="A472" s="1">
        <v>45183</v>
      </c>
      <c r="B472">
        <f t="shared" si="48"/>
        <v>-166</v>
      </c>
      <c r="C472" s="4">
        <f t="shared" si="53"/>
        <v>-568</v>
      </c>
      <c r="D472">
        <f t="shared" si="49"/>
        <v>-667</v>
      </c>
      <c r="E472">
        <f t="shared" si="50"/>
        <v>-368</v>
      </c>
      <c r="F472">
        <f t="shared" si="51"/>
        <v>-9519</v>
      </c>
      <c r="G472" s="3">
        <f t="shared" si="52"/>
        <v>-1332977</v>
      </c>
    </row>
    <row r="473" spans="1:7" x14ac:dyDescent="0.3">
      <c r="A473" s="1">
        <v>45184</v>
      </c>
      <c r="B473">
        <f t="shared" si="48"/>
        <v>-166</v>
      </c>
      <c r="C473" s="4">
        <f t="shared" si="53"/>
        <v>-568</v>
      </c>
      <c r="D473">
        <f t="shared" si="49"/>
        <v>-667</v>
      </c>
      <c r="E473">
        <f t="shared" si="50"/>
        <v>-368</v>
      </c>
      <c r="F473">
        <f t="shared" si="51"/>
        <v>-9519</v>
      </c>
      <c r="G473" s="3">
        <f t="shared" si="52"/>
        <v>-1342496</v>
      </c>
    </row>
    <row r="474" spans="1:7" x14ac:dyDescent="0.3">
      <c r="A474" s="1">
        <v>45185</v>
      </c>
      <c r="B474">
        <f t="shared" si="48"/>
        <v>-167</v>
      </c>
      <c r="C474" s="4">
        <f t="shared" si="53"/>
        <v>-572</v>
      </c>
      <c r="D474">
        <f t="shared" si="49"/>
        <v>-671</v>
      </c>
      <c r="E474">
        <f t="shared" si="50"/>
        <v>-370</v>
      </c>
      <c r="F474">
        <f t="shared" si="51"/>
        <v>-9579</v>
      </c>
      <c r="G474" s="3">
        <f t="shared" si="52"/>
        <v>-1352075</v>
      </c>
    </row>
    <row r="475" spans="1:7" x14ac:dyDescent="0.3">
      <c r="A475" s="1">
        <v>45186</v>
      </c>
      <c r="B475">
        <f t="shared" si="48"/>
        <v>-167</v>
      </c>
      <c r="C475" s="4">
        <f t="shared" si="53"/>
        <v>-572</v>
      </c>
      <c r="D475">
        <f t="shared" si="49"/>
        <v>-671</v>
      </c>
      <c r="E475">
        <f t="shared" si="50"/>
        <v>-370</v>
      </c>
      <c r="F475">
        <f t="shared" si="51"/>
        <v>-9579</v>
      </c>
      <c r="G475" s="3">
        <f t="shared" si="52"/>
        <v>-1361654</v>
      </c>
    </row>
    <row r="476" spans="1:7" x14ac:dyDescent="0.3">
      <c r="A476" s="1">
        <v>45187</v>
      </c>
      <c r="B476">
        <f t="shared" si="48"/>
        <v>-168</v>
      </c>
      <c r="C476" s="4">
        <f t="shared" si="53"/>
        <v>-575</v>
      </c>
      <c r="D476">
        <f t="shared" si="49"/>
        <v>-675</v>
      </c>
      <c r="E476">
        <f t="shared" si="50"/>
        <v>-372</v>
      </c>
      <c r="F476">
        <f t="shared" si="51"/>
        <v>-9632</v>
      </c>
      <c r="G476" s="3">
        <f t="shared" si="52"/>
        <v>-1371286</v>
      </c>
    </row>
    <row r="477" spans="1:7" x14ac:dyDescent="0.3">
      <c r="A477" s="1">
        <v>45188</v>
      </c>
      <c r="B477">
        <f t="shared" si="48"/>
        <v>-168</v>
      </c>
      <c r="C477" s="4">
        <f t="shared" si="53"/>
        <v>-575</v>
      </c>
      <c r="D477">
        <f t="shared" si="49"/>
        <v>-675</v>
      </c>
      <c r="E477">
        <f t="shared" si="50"/>
        <v>-372</v>
      </c>
      <c r="F477">
        <f t="shared" si="51"/>
        <v>-9632</v>
      </c>
      <c r="G477" s="3">
        <f t="shared" si="52"/>
        <v>-1380918</v>
      </c>
    </row>
    <row r="478" spans="1:7" x14ac:dyDescent="0.3">
      <c r="A478" s="1">
        <v>45189</v>
      </c>
      <c r="B478">
        <f t="shared" si="48"/>
        <v>-169</v>
      </c>
      <c r="C478" s="4">
        <f t="shared" si="53"/>
        <v>-579</v>
      </c>
      <c r="D478">
        <f t="shared" si="49"/>
        <v>-679</v>
      </c>
      <c r="E478">
        <f t="shared" si="50"/>
        <v>-375</v>
      </c>
      <c r="F478">
        <f t="shared" si="51"/>
        <v>-9698</v>
      </c>
      <c r="G478" s="3">
        <f t="shared" si="52"/>
        <v>-1390616</v>
      </c>
    </row>
    <row r="479" spans="1:7" x14ac:dyDescent="0.3">
      <c r="A479" s="1">
        <v>45190</v>
      </c>
      <c r="B479">
        <f t="shared" si="48"/>
        <v>-169</v>
      </c>
      <c r="C479" s="4">
        <f t="shared" si="53"/>
        <v>-579</v>
      </c>
      <c r="D479">
        <f t="shared" si="49"/>
        <v>-679</v>
      </c>
      <c r="E479">
        <f t="shared" si="50"/>
        <v>-375</v>
      </c>
      <c r="F479">
        <f t="shared" si="51"/>
        <v>-9698</v>
      </c>
      <c r="G479" s="3">
        <f t="shared" si="52"/>
        <v>-1400314</v>
      </c>
    </row>
    <row r="480" spans="1:7" x14ac:dyDescent="0.3">
      <c r="A480" s="1">
        <v>45191</v>
      </c>
      <c r="B480">
        <f t="shared" ref="B480:B543" si="54">IF(B479=B478,B479-1,B479)</f>
        <v>-170</v>
      </c>
      <c r="C480" s="4">
        <f t="shared" si="53"/>
        <v>-582</v>
      </c>
      <c r="D480">
        <f t="shared" ref="D480:D543" si="55">INT($L$2*(1+$L$3*((B480-24)/2)))</f>
        <v>-683</v>
      </c>
      <c r="E480">
        <f t="shared" ref="E480:E543" si="56">INT($M$2*(1+$M$3*((B480-24)/2)))</f>
        <v>-377</v>
      </c>
      <c r="F480">
        <f t="shared" ref="F480:F543" si="57">C480*$K$4 + D480*$L$4 + E480*$M$4</f>
        <v>-9751</v>
      </c>
      <c r="G480" s="3">
        <f t="shared" ref="G480:G543" si="58">G479+F480</f>
        <v>-1410065</v>
      </c>
    </row>
    <row r="481" spans="1:7" x14ac:dyDescent="0.3">
      <c r="A481" s="1">
        <v>45192</v>
      </c>
      <c r="B481">
        <f t="shared" si="54"/>
        <v>-170</v>
      </c>
      <c r="C481" s="4">
        <f t="shared" si="53"/>
        <v>-582</v>
      </c>
      <c r="D481">
        <f t="shared" si="55"/>
        <v>-683</v>
      </c>
      <c r="E481">
        <f t="shared" si="56"/>
        <v>-377</v>
      </c>
      <c r="F481">
        <f t="shared" si="57"/>
        <v>-9751</v>
      </c>
      <c r="G481" s="3">
        <f t="shared" si="58"/>
        <v>-1419816</v>
      </c>
    </row>
    <row r="482" spans="1:7" x14ac:dyDescent="0.3">
      <c r="A482" s="1">
        <v>45193</v>
      </c>
      <c r="B482">
        <f t="shared" si="54"/>
        <v>-171</v>
      </c>
      <c r="C482" s="4">
        <f t="shared" si="53"/>
        <v>-585</v>
      </c>
      <c r="D482">
        <f t="shared" si="55"/>
        <v>-687</v>
      </c>
      <c r="E482">
        <f t="shared" si="56"/>
        <v>-379</v>
      </c>
      <c r="F482">
        <f t="shared" si="57"/>
        <v>-9804</v>
      </c>
      <c r="G482" s="3">
        <f t="shared" si="58"/>
        <v>-1429620</v>
      </c>
    </row>
    <row r="483" spans="1:7" x14ac:dyDescent="0.3">
      <c r="A483" s="1">
        <v>45194</v>
      </c>
      <c r="B483">
        <f t="shared" si="54"/>
        <v>-171</v>
      </c>
      <c r="C483" s="4">
        <f t="shared" si="53"/>
        <v>-585</v>
      </c>
      <c r="D483">
        <f t="shared" si="55"/>
        <v>-687</v>
      </c>
      <c r="E483">
        <f t="shared" si="56"/>
        <v>-379</v>
      </c>
      <c r="F483">
        <f t="shared" si="57"/>
        <v>-9804</v>
      </c>
      <c r="G483" s="3">
        <f t="shared" si="58"/>
        <v>-1439424</v>
      </c>
    </row>
    <row r="484" spans="1:7" x14ac:dyDescent="0.3">
      <c r="A484" s="1">
        <v>45195</v>
      </c>
      <c r="B484">
        <f t="shared" si="54"/>
        <v>-172</v>
      </c>
      <c r="C484" s="4">
        <f t="shared" si="53"/>
        <v>-589</v>
      </c>
      <c r="D484">
        <f t="shared" si="55"/>
        <v>-692</v>
      </c>
      <c r="E484">
        <f t="shared" si="56"/>
        <v>-382</v>
      </c>
      <c r="F484">
        <f t="shared" si="57"/>
        <v>-9875</v>
      </c>
      <c r="G484" s="3">
        <f t="shared" si="58"/>
        <v>-1449299</v>
      </c>
    </row>
    <row r="485" spans="1:7" x14ac:dyDescent="0.3">
      <c r="A485" s="1">
        <v>45196</v>
      </c>
      <c r="B485">
        <f t="shared" si="54"/>
        <v>-172</v>
      </c>
      <c r="C485" s="4">
        <f t="shared" si="53"/>
        <v>-589</v>
      </c>
      <c r="D485">
        <f t="shared" si="55"/>
        <v>-692</v>
      </c>
      <c r="E485">
        <f t="shared" si="56"/>
        <v>-382</v>
      </c>
      <c r="F485">
        <f t="shared" si="57"/>
        <v>-9875</v>
      </c>
      <c r="G485" s="3">
        <f t="shared" si="58"/>
        <v>-1459174</v>
      </c>
    </row>
    <row r="486" spans="1:7" x14ac:dyDescent="0.3">
      <c r="A486" s="1">
        <v>45197</v>
      </c>
      <c r="B486">
        <f t="shared" si="54"/>
        <v>-173</v>
      </c>
      <c r="C486" s="4">
        <f t="shared" si="53"/>
        <v>-592</v>
      </c>
      <c r="D486">
        <f t="shared" si="55"/>
        <v>-696</v>
      </c>
      <c r="E486">
        <f t="shared" si="56"/>
        <v>-384</v>
      </c>
      <c r="F486">
        <f t="shared" si="57"/>
        <v>-9928</v>
      </c>
      <c r="G486" s="3">
        <f t="shared" si="58"/>
        <v>-1469102</v>
      </c>
    </row>
    <row r="487" spans="1:7" x14ac:dyDescent="0.3">
      <c r="A487" s="1">
        <v>45198</v>
      </c>
      <c r="B487">
        <f t="shared" si="54"/>
        <v>-173</v>
      </c>
      <c r="C487" s="4">
        <f t="shared" si="53"/>
        <v>-592</v>
      </c>
      <c r="D487">
        <f t="shared" si="55"/>
        <v>-696</v>
      </c>
      <c r="E487">
        <f t="shared" si="56"/>
        <v>-384</v>
      </c>
      <c r="F487">
        <f t="shared" si="57"/>
        <v>-9928</v>
      </c>
      <c r="G487" s="3">
        <f t="shared" si="58"/>
        <v>-1479030</v>
      </c>
    </row>
    <row r="488" spans="1:7" x14ac:dyDescent="0.3">
      <c r="A488" s="1">
        <v>45199</v>
      </c>
      <c r="B488">
        <f t="shared" si="54"/>
        <v>-174</v>
      </c>
      <c r="C488" s="4">
        <f t="shared" si="53"/>
        <v>-596</v>
      </c>
      <c r="D488">
        <f t="shared" si="55"/>
        <v>-700</v>
      </c>
      <c r="E488">
        <f t="shared" si="56"/>
        <v>-386</v>
      </c>
      <c r="F488">
        <f t="shared" si="57"/>
        <v>-9988</v>
      </c>
      <c r="G488" s="3">
        <f t="shared" si="58"/>
        <v>-1489018</v>
      </c>
    </row>
    <row r="489" spans="1:7" x14ac:dyDescent="0.3">
      <c r="A489" s="1">
        <v>45200</v>
      </c>
      <c r="B489">
        <f t="shared" si="54"/>
        <v>-174</v>
      </c>
      <c r="C489" s="4">
        <f t="shared" si="53"/>
        <v>-596</v>
      </c>
      <c r="D489">
        <f t="shared" si="55"/>
        <v>-700</v>
      </c>
      <c r="E489">
        <f t="shared" si="56"/>
        <v>-386</v>
      </c>
      <c r="F489">
        <f t="shared" si="57"/>
        <v>-9988</v>
      </c>
      <c r="G489" s="3">
        <f t="shared" si="58"/>
        <v>-1499006</v>
      </c>
    </row>
    <row r="490" spans="1:7" x14ac:dyDescent="0.3">
      <c r="A490" s="1">
        <v>45201</v>
      </c>
      <c r="B490">
        <f t="shared" si="54"/>
        <v>-175</v>
      </c>
      <c r="C490" s="4">
        <f t="shared" si="53"/>
        <v>-599</v>
      </c>
      <c r="D490">
        <f t="shared" si="55"/>
        <v>-704</v>
      </c>
      <c r="E490">
        <f t="shared" si="56"/>
        <v>-389</v>
      </c>
      <c r="F490">
        <f t="shared" si="57"/>
        <v>-10047</v>
      </c>
      <c r="G490" s="3">
        <f t="shared" si="58"/>
        <v>-1509053</v>
      </c>
    </row>
    <row r="491" spans="1:7" x14ac:dyDescent="0.3">
      <c r="A491" s="1">
        <v>45202</v>
      </c>
      <c r="B491">
        <f t="shared" si="54"/>
        <v>-175</v>
      </c>
      <c r="C491" s="4">
        <f t="shared" si="53"/>
        <v>-599</v>
      </c>
      <c r="D491">
        <f t="shared" si="55"/>
        <v>-704</v>
      </c>
      <c r="E491">
        <f t="shared" si="56"/>
        <v>-389</v>
      </c>
      <c r="F491">
        <f t="shared" si="57"/>
        <v>-10047</v>
      </c>
      <c r="G491" s="3">
        <f t="shared" si="58"/>
        <v>-1519100</v>
      </c>
    </row>
    <row r="492" spans="1:7" x14ac:dyDescent="0.3">
      <c r="A492" s="1">
        <v>45203</v>
      </c>
      <c r="B492">
        <f t="shared" si="54"/>
        <v>-176</v>
      </c>
      <c r="C492" s="4">
        <f t="shared" si="53"/>
        <v>-603</v>
      </c>
      <c r="D492">
        <f t="shared" si="55"/>
        <v>-708</v>
      </c>
      <c r="E492">
        <f t="shared" si="56"/>
        <v>-391</v>
      </c>
      <c r="F492">
        <f t="shared" si="57"/>
        <v>-10107</v>
      </c>
      <c r="G492" s="3">
        <f t="shared" si="58"/>
        <v>-1529207</v>
      </c>
    </row>
    <row r="493" spans="1:7" x14ac:dyDescent="0.3">
      <c r="A493" s="1">
        <v>45204</v>
      </c>
      <c r="B493">
        <f t="shared" si="54"/>
        <v>-176</v>
      </c>
      <c r="C493" s="4">
        <f t="shared" si="53"/>
        <v>-603</v>
      </c>
      <c r="D493">
        <f t="shared" si="55"/>
        <v>-708</v>
      </c>
      <c r="E493">
        <f t="shared" si="56"/>
        <v>-391</v>
      </c>
      <c r="F493">
        <f t="shared" si="57"/>
        <v>-10107</v>
      </c>
      <c r="G493" s="3">
        <f t="shared" si="58"/>
        <v>-1539314</v>
      </c>
    </row>
    <row r="494" spans="1:7" x14ac:dyDescent="0.3">
      <c r="A494" s="1">
        <v>45205</v>
      </c>
      <c r="B494">
        <f t="shared" si="54"/>
        <v>-177</v>
      </c>
      <c r="C494" s="4">
        <f t="shared" si="53"/>
        <v>-606</v>
      </c>
      <c r="D494">
        <f t="shared" si="55"/>
        <v>-712</v>
      </c>
      <c r="E494">
        <f t="shared" si="56"/>
        <v>-393</v>
      </c>
      <c r="F494">
        <f t="shared" si="57"/>
        <v>-10160</v>
      </c>
      <c r="G494" s="3">
        <f t="shared" si="58"/>
        <v>-1549474</v>
      </c>
    </row>
    <row r="495" spans="1:7" x14ac:dyDescent="0.3">
      <c r="A495" s="1">
        <v>45206</v>
      </c>
      <c r="B495">
        <f t="shared" si="54"/>
        <v>-177</v>
      </c>
      <c r="C495" s="4">
        <f t="shared" si="53"/>
        <v>-606</v>
      </c>
      <c r="D495">
        <f t="shared" si="55"/>
        <v>-712</v>
      </c>
      <c r="E495">
        <f t="shared" si="56"/>
        <v>-393</v>
      </c>
      <c r="F495">
        <f t="shared" si="57"/>
        <v>-10160</v>
      </c>
      <c r="G495" s="3">
        <f t="shared" si="58"/>
        <v>-1559634</v>
      </c>
    </row>
    <row r="496" spans="1:7" x14ac:dyDescent="0.3">
      <c r="A496" s="1">
        <v>45207</v>
      </c>
      <c r="B496">
        <f t="shared" si="54"/>
        <v>-178</v>
      </c>
      <c r="C496" s="4">
        <f t="shared" si="53"/>
        <v>-610</v>
      </c>
      <c r="D496">
        <f t="shared" si="55"/>
        <v>-716</v>
      </c>
      <c r="E496">
        <f t="shared" si="56"/>
        <v>-396</v>
      </c>
      <c r="F496">
        <f t="shared" si="57"/>
        <v>-10226</v>
      </c>
      <c r="G496" s="3">
        <f t="shared" si="58"/>
        <v>-1569860</v>
      </c>
    </row>
    <row r="497" spans="1:7" x14ac:dyDescent="0.3">
      <c r="A497" s="1">
        <v>45208</v>
      </c>
      <c r="B497">
        <f t="shared" si="54"/>
        <v>-178</v>
      </c>
      <c r="C497" s="4">
        <f t="shared" si="53"/>
        <v>-610</v>
      </c>
      <c r="D497">
        <f t="shared" si="55"/>
        <v>-716</v>
      </c>
      <c r="E497">
        <f t="shared" si="56"/>
        <v>-396</v>
      </c>
      <c r="F497">
        <f t="shared" si="57"/>
        <v>-10226</v>
      </c>
      <c r="G497" s="3">
        <f t="shared" si="58"/>
        <v>-1580086</v>
      </c>
    </row>
    <row r="498" spans="1:7" x14ac:dyDescent="0.3">
      <c r="A498" s="1">
        <v>45209</v>
      </c>
      <c r="B498">
        <f t="shared" si="54"/>
        <v>-179</v>
      </c>
      <c r="C498" s="4">
        <f t="shared" si="53"/>
        <v>-613</v>
      </c>
      <c r="D498">
        <f t="shared" si="55"/>
        <v>-720</v>
      </c>
      <c r="E498">
        <f t="shared" si="56"/>
        <v>-398</v>
      </c>
      <c r="F498">
        <f t="shared" si="57"/>
        <v>-10279</v>
      </c>
      <c r="G498" s="3">
        <f t="shared" si="58"/>
        <v>-1590365</v>
      </c>
    </row>
    <row r="499" spans="1:7" x14ac:dyDescent="0.3">
      <c r="A499" s="1">
        <v>45210</v>
      </c>
      <c r="B499">
        <f t="shared" si="54"/>
        <v>-179</v>
      </c>
      <c r="C499" s="4">
        <f t="shared" si="53"/>
        <v>-613</v>
      </c>
      <c r="D499">
        <f t="shared" si="55"/>
        <v>-720</v>
      </c>
      <c r="E499">
        <f t="shared" si="56"/>
        <v>-398</v>
      </c>
      <c r="F499">
        <f t="shared" si="57"/>
        <v>-10279</v>
      </c>
      <c r="G499" s="3">
        <f t="shared" si="58"/>
        <v>-1600644</v>
      </c>
    </row>
    <row r="500" spans="1:7" x14ac:dyDescent="0.3">
      <c r="A500" s="1">
        <v>45211</v>
      </c>
      <c r="B500">
        <f t="shared" si="54"/>
        <v>-180</v>
      </c>
      <c r="C500" s="4">
        <f t="shared" si="53"/>
        <v>-617</v>
      </c>
      <c r="D500">
        <f t="shared" si="55"/>
        <v>-725</v>
      </c>
      <c r="E500">
        <f t="shared" si="56"/>
        <v>-400</v>
      </c>
      <c r="F500">
        <f t="shared" si="57"/>
        <v>-10344</v>
      </c>
      <c r="G500" s="3">
        <f t="shared" si="58"/>
        <v>-1610988</v>
      </c>
    </row>
    <row r="501" spans="1:7" x14ac:dyDescent="0.3">
      <c r="A501" s="1">
        <v>45212</v>
      </c>
      <c r="B501">
        <f t="shared" si="54"/>
        <v>-180</v>
      </c>
      <c r="C501" s="4">
        <f t="shared" si="53"/>
        <v>-617</v>
      </c>
      <c r="D501">
        <f t="shared" si="55"/>
        <v>-725</v>
      </c>
      <c r="E501">
        <f t="shared" si="56"/>
        <v>-400</v>
      </c>
      <c r="F501">
        <f t="shared" si="57"/>
        <v>-10344</v>
      </c>
      <c r="G501" s="3">
        <f t="shared" si="58"/>
        <v>-1621332</v>
      </c>
    </row>
    <row r="502" spans="1:7" x14ac:dyDescent="0.3">
      <c r="A502" s="1">
        <v>45213</v>
      </c>
      <c r="B502">
        <f t="shared" si="54"/>
        <v>-181</v>
      </c>
      <c r="C502" s="4">
        <f t="shared" si="53"/>
        <v>-620</v>
      </c>
      <c r="D502">
        <f t="shared" si="55"/>
        <v>-729</v>
      </c>
      <c r="E502">
        <f t="shared" si="56"/>
        <v>-403</v>
      </c>
      <c r="F502">
        <f t="shared" si="57"/>
        <v>-10403</v>
      </c>
      <c r="G502" s="3">
        <f t="shared" si="58"/>
        <v>-1631735</v>
      </c>
    </row>
    <row r="503" spans="1:7" x14ac:dyDescent="0.3">
      <c r="A503" s="1">
        <v>45214</v>
      </c>
      <c r="B503">
        <f t="shared" si="54"/>
        <v>-181</v>
      </c>
      <c r="C503" s="4">
        <f t="shared" si="53"/>
        <v>-620</v>
      </c>
      <c r="D503">
        <f t="shared" si="55"/>
        <v>-729</v>
      </c>
      <c r="E503">
        <f t="shared" si="56"/>
        <v>-403</v>
      </c>
      <c r="F503">
        <f t="shared" si="57"/>
        <v>-10403</v>
      </c>
      <c r="G503" s="3">
        <f t="shared" si="58"/>
        <v>-1642138</v>
      </c>
    </row>
    <row r="504" spans="1:7" x14ac:dyDescent="0.3">
      <c r="A504" s="1">
        <v>45215</v>
      </c>
      <c r="B504">
        <f t="shared" si="54"/>
        <v>-182</v>
      </c>
      <c r="C504" s="4">
        <f t="shared" si="53"/>
        <v>-624</v>
      </c>
      <c r="D504">
        <f t="shared" si="55"/>
        <v>-733</v>
      </c>
      <c r="E504">
        <f t="shared" si="56"/>
        <v>-405</v>
      </c>
      <c r="F504">
        <f t="shared" si="57"/>
        <v>-10463</v>
      </c>
      <c r="G504" s="3">
        <f t="shared" si="58"/>
        <v>-1652601</v>
      </c>
    </row>
    <row r="505" spans="1:7" x14ac:dyDescent="0.3">
      <c r="A505" s="1">
        <v>45216</v>
      </c>
      <c r="B505">
        <f t="shared" si="54"/>
        <v>-182</v>
      </c>
      <c r="C505" s="4">
        <f t="shared" si="53"/>
        <v>-624</v>
      </c>
      <c r="D505">
        <f t="shared" si="55"/>
        <v>-733</v>
      </c>
      <c r="E505">
        <f t="shared" si="56"/>
        <v>-405</v>
      </c>
      <c r="F505">
        <f t="shared" si="57"/>
        <v>-10463</v>
      </c>
      <c r="G505" s="3">
        <f t="shared" si="58"/>
        <v>-1663064</v>
      </c>
    </row>
    <row r="506" spans="1:7" x14ac:dyDescent="0.3">
      <c r="A506" s="1">
        <v>45217</v>
      </c>
      <c r="B506">
        <f t="shared" si="54"/>
        <v>-183</v>
      </c>
      <c r="C506" s="4">
        <f t="shared" si="53"/>
        <v>-627</v>
      </c>
      <c r="D506">
        <f t="shared" si="55"/>
        <v>-737</v>
      </c>
      <c r="E506">
        <f t="shared" si="56"/>
        <v>-408</v>
      </c>
      <c r="F506">
        <f t="shared" si="57"/>
        <v>-10522</v>
      </c>
      <c r="G506" s="3">
        <f t="shared" si="58"/>
        <v>-1673586</v>
      </c>
    </row>
    <row r="507" spans="1:7" x14ac:dyDescent="0.3">
      <c r="A507" s="1">
        <v>45218</v>
      </c>
      <c r="B507">
        <f t="shared" si="54"/>
        <v>-183</v>
      </c>
      <c r="C507" s="4">
        <f t="shared" si="53"/>
        <v>-627</v>
      </c>
      <c r="D507">
        <f t="shared" si="55"/>
        <v>-737</v>
      </c>
      <c r="E507">
        <f t="shared" si="56"/>
        <v>-408</v>
      </c>
      <c r="F507">
        <f t="shared" si="57"/>
        <v>-10522</v>
      </c>
      <c r="G507" s="3">
        <f t="shared" si="58"/>
        <v>-1684108</v>
      </c>
    </row>
    <row r="508" spans="1:7" x14ac:dyDescent="0.3">
      <c r="A508" s="1">
        <v>45219</v>
      </c>
      <c r="B508">
        <f t="shared" si="54"/>
        <v>-184</v>
      </c>
      <c r="C508" s="4">
        <f t="shared" si="53"/>
        <v>-630</v>
      </c>
      <c r="D508">
        <f t="shared" si="55"/>
        <v>-741</v>
      </c>
      <c r="E508">
        <f t="shared" si="56"/>
        <v>-410</v>
      </c>
      <c r="F508">
        <f t="shared" si="57"/>
        <v>-10575</v>
      </c>
      <c r="G508" s="3">
        <f t="shared" si="58"/>
        <v>-1694683</v>
      </c>
    </row>
    <row r="509" spans="1:7" x14ac:dyDescent="0.3">
      <c r="A509" s="1">
        <v>45220</v>
      </c>
      <c r="B509">
        <f t="shared" si="54"/>
        <v>-184</v>
      </c>
      <c r="C509" s="4">
        <f t="shared" si="53"/>
        <v>-630</v>
      </c>
      <c r="D509">
        <f t="shared" si="55"/>
        <v>-741</v>
      </c>
      <c r="E509">
        <f t="shared" si="56"/>
        <v>-410</v>
      </c>
      <c r="F509">
        <f t="shared" si="57"/>
        <v>-10575</v>
      </c>
      <c r="G509" s="3">
        <f t="shared" si="58"/>
        <v>-1705258</v>
      </c>
    </row>
    <row r="510" spans="1:7" x14ac:dyDescent="0.3">
      <c r="A510" s="1">
        <v>45221</v>
      </c>
      <c r="B510">
        <f t="shared" si="54"/>
        <v>-185</v>
      </c>
      <c r="C510" s="4">
        <f t="shared" si="53"/>
        <v>-634</v>
      </c>
      <c r="D510">
        <f t="shared" si="55"/>
        <v>-745</v>
      </c>
      <c r="E510">
        <f t="shared" si="56"/>
        <v>-412</v>
      </c>
      <c r="F510">
        <f t="shared" si="57"/>
        <v>-10635</v>
      </c>
      <c r="G510" s="3">
        <f t="shared" si="58"/>
        <v>-1715893</v>
      </c>
    </row>
    <row r="511" spans="1:7" x14ac:dyDescent="0.3">
      <c r="A511" s="1">
        <v>45222</v>
      </c>
      <c r="B511">
        <f t="shared" si="54"/>
        <v>-185</v>
      </c>
      <c r="C511" s="4">
        <f t="shared" si="53"/>
        <v>-634</v>
      </c>
      <c r="D511">
        <f t="shared" si="55"/>
        <v>-745</v>
      </c>
      <c r="E511">
        <f t="shared" si="56"/>
        <v>-412</v>
      </c>
      <c r="F511">
        <f t="shared" si="57"/>
        <v>-10635</v>
      </c>
      <c r="G511" s="3">
        <f t="shared" si="58"/>
        <v>-1726528</v>
      </c>
    </row>
    <row r="512" spans="1:7" x14ac:dyDescent="0.3">
      <c r="A512" s="1">
        <v>45223</v>
      </c>
      <c r="B512">
        <f t="shared" si="54"/>
        <v>-186</v>
      </c>
      <c r="C512" s="4">
        <f t="shared" si="53"/>
        <v>-637</v>
      </c>
      <c r="D512">
        <f t="shared" si="55"/>
        <v>-749</v>
      </c>
      <c r="E512">
        <f t="shared" si="56"/>
        <v>-415</v>
      </c>
      <c r="F512">
        <f t="shared" si="57"/>
        <v>-10694</v>
      </c>
      <c r="G512" s="3">
        <f t="shared" si="58"/>
        <v>-1737222</v>
      </c>
    </row>
    <row r="513" spans="1:7" x14ac:dyDescent="0.3">
      <c r="A513" s="1">
        <v>45224</v>
      </c>
      <c r="B513">
        <f t="shared" si="54"/>
        <v>-186</v>
      </c>
      <c r="C513" s="4">
        <f t="shared" si="53"/>
        <v>-637</v>
      </c>
      <c r="D513">
        <f t="shared" si="55"/>
        <v>-749</v>
      </c>
      <c r="E513">
        <f t="shared" si="56"/>
        <v>-415</v>
      </c>
      <c r="F513">
        <f t="shared" si="57"/>
        <v>-10694</v>
      </c>
      <c r="G513" s="3">
        <f t="shared" si="58"/>
        <v>-1747916</v>
      </c>
    </row>
    <row r="514" spans="1:7" x14ac:dyDescent="0.3">
      <c r="A514" s="1">
        <v>45225</v>
      </c>
      <c r="B514">
        <f t="shared" si="54"/>
        <v>-187</v>
      </c>
      <c r="C514" s="4">
        <f t="shared" si="53"/>
        <v>-641</v>
      </c>
      <c r="D514">
        <f t="shared" si="55"/>
        <v>-754</v>
      </c>
      <c r="E514">
        <f t="shared" si="56"/>
        <v>-417</v>
      </c>
      <c r="F514">
        <f t="shared" si="57"/>
        <v>-10759</v>
      </c>
      <c r="G514" s="3">
        <f t="shared" si="58"/>
        <v>-1758675</v>
      </c>
    </row>
    <row r="515" spans="1:7" x14ac:dyDescent="0.3">
      <c r="A515" s="1">
        <v>45226</v>
      </c>
      <c r="B515">
        <f t="shared" si="54"/>
        <v>-187</v>
      </c>
      <c r="C515" s="4">
        <f t="shared" ref="C515:C578" si="59">INT($K$2*(1+$K$3*((B515-24)/2)))</f>
        <v>-641</v>
      </c>
      <c r="D515">
        <f t="shared" si="55"/>
        <v>-754</v>
      </c>
      <c r="E515">
        <f t="shared" si="56"/>
        <v>-417</v>
      </c>
      <c r="F515">
        <f t="shared" si="57"/>
        <v>-10759</v>
      </c>
      <c r="G515" s="3">
        <f t="shared" si="58"/>
        <v>-1769434</v>
      </c>
    </row>
    <row r="516" spans="1:7" x14ac:dyDescent="0.3">
      <c r="A516" s="1">
        <v>45227</v>
      </c>
      <c r="B516">
        <f t="shared" si="54"/>
        <v>-188</v>
      </c>
      <c r="C516" s="4">
        <f t="shared" si="59"/>
        <v>-644</v>
      </c>
      <c r="D516">
        <f t="shared" si="55"/>
        <v>-758</v>
      </c>
      <c r="E516">
        <f t="shared" si="56"/>
        <v>-419</v>
      </c>
      <c r="F516">
        <f t="shared" si="57"/>
        <v>-10812</v>
      </c>
      <c r="G516" s="3">
        <f t="shared" si="58"/>
        <v>-1780246</v>
      </c>
    </row>
    <row r="517" spans="1:7" x14ac:dyDescent="0.3">
      <c r="A517" s="1">
        <v>45228</v>
      </c>
      <c r="B517">
        <f t="shared" si="54"/>
        <v>-188</v>
      </c>
      <c r="C517" s="4">
        <f t="shared" si="59"/>
        <v>-644</v>
      </c>
      <c r="D517">
        <f t="shared" si="55"/>
        <v>-758</v>
      </c>
      <c r="E517">
        <f t="shared" si="56"/>
        <v>-419</v>
      </c>
      <c r="F517">
        <f t="shared" si="57"/>
        <v>-10812</v>
      </c>
      <c r="G517" s="3">
        <f t="shared" si="58"/>
        <v>-1791058</v>
      </c>
    </row>
    <row r="518" spans="1:7" x14ac:dyDescent="0.3">
      <c r="A518" s="1">
        <v>45229</v>
      </c>
      <c r="B518">
        <f t="shared" si="54"/>
        <v>-189</v>
      </c>
      <c r="C518" s="4">
        <f t="shared" si="59"/>
        <v>-648</v>
      </c>
      <c r="D518">
        <f t="shared" si="55"/>
        <v>-762</v>
      </c>
      <c r="E518">
        <f t="shared" si="56"/>
        <v>-422</v>
      </c>
      <c r="F518">
        <f t="shared" si="57"/>
        <v>-10878</v>
      </c>
      <c r="G518" s="3">
        <f t="shared" si="58"/>
        <v>-1801936</v>
      </c>
    </row>
    <row r="519" spans="1:7" x14ac:dyDescent="0.3">
      <c r="A519" s="1">
        <v>45230</v>
      </c>
      <c r="B519">
        <f t="shared" si="54"/>
        <v>-189</v>
      </c>
      <c r="C519" s="4">
        <f t="shared" si="59"/>
        <v>-648</v>
      </c>
      <c r="D519">
        <f t="shared" si="55"/>
        <v>-762</v>
      </c>
      <c r="E519">
        <f t="shared" si="56"/>
        <v>-422</v>
      </c>
      <c r="F519">
        <f t="shared" si="57"/>
        <v>-10878</v>
      </c>
      <c r="G519" s="3">
        <f t="shared" si="58"/>
        <v>-1812814</v>
      </c>
    </row>
    <row r="520" spans="1:7" x14ac:dyDescent="0.3">
      <c r="A520" s="1">
        <v>45231</v>
      </c>
      <c r="B520">
        <f t="shared" si="54"/>
        <v>-190</v>
      </c>
      <c r="C520" s="4">
        <f t="shared" si="59"/>
        <v>-651</v>
      </c>
      <c r="D520">
        <f t="shared" si="55"/>
        <v>-766</v>
      </c>
      <c r="E520">
        <f t="shared" si="56"/>
        <v>-424</v>
      </c>
      <c r="F520">
        <f t="shared" si="57"/>
        <v>-10931</v>
      </c>
      <c r="G520" s="3">
        <f t="shared" si="58"/>
        <v>-1823745</v>
      </c>
    </row>
    <row r="521" spans="1:7" x14ac:dyDescent="0.3">
      <c r="A521" s="1">
        <v>45232</v>
      </c>
      <c r="B521">
        <f t="shared" si="54"/>
        <v>-190</v>
      </c>
      <c r="C521" s="4">
        <f t="shared" si="59"/>
        <v>-651</v>
      </c>
      <c r="D521">
        <f t="shared" si="55"/>
        <v>-766</v>
      </c>
      <c r="E521">
        <f t="shared" si="56"/>
        <v>-424</v>
      </c>
      <c r="F521">
        <f t="shared" si="57"/>
        <v>-10931</v>
      </c>
      <c r="G521" s="3">
        <f t="shared" si="58"/>
        <v>-1834676</v>
      </c>
    </row>
    <row r="522" spans="1:7" x14ac:dyDescent="0.3">
      <c r="A522" s="1">
        <v>45233</v>
      </c>
      <c r="B522">
        <f t="shared" si="54"/>
        <v>-191</v>
      </c>
      <c r="C522" s="4">
        <f t="shared" si="59"/>
        <v>-655</v>
      </c>
      <c r="D522">
        <f t="shared" si="55"/>
        <v>-770</v>
      </c>
      <c r="E522">
        <f t="shared" si="56"/>
        <v>-426</v>
      </c>
      <c r="F522">
        <f t="shared" si="57"/>
        <v>-10991</v>
      </c>
      <c r="G522" s="3">
        <f t="shared" si="58"/>
        <v>-1845667</v>
      </c>
    </row>
    <row r="523" spans="1:7" x14ac:dyDescent="0.3">
      <c r="A523" s="1">
        <v>45234</v>
      </c>
      <c r="B523">
        <f t="shared" si="54"/>
        <v>-191</v>
      </c>
      <c r="C523" s="4">
        <f t="shared" si="59"/>
        <v>-655</v>
      </c>
      <c r="D523">
        <f t="shared" si="55"/>
        <v>-770</v>
      </c>
      <c r="E523">
        <f t="shared" si="56"/>
        <v>-426</v>
      </c>
      <c r="F523">
        <f t="shared" si="57"/>
        <v>-10991</v>
      </c>
      <c r="G523" s="3">
        <f t="shared" si="58"/>
        <v>-1856658</v>
      </c>
    </row>
    <row r="524" spans="1:7" x14ac:dyDescent="0.3">
      <c r="A524" s="1">
        <v>45235</v>
      </c>
      <c r="B524">
        <f t="shared" si="54"/>
        <v>-192</v>
      </c>
      <c r="C524" s="4">
        <f t="shared" si="59"/>
        <v>-658</v>
      </c>
      <c r="D524">
        <f t="shared" si="55"/>
        <v>-774</v>
      </c>
      <c r="E524">
        <f t="shared" si="56"/>
        <v>-429</v>
      </c>
      <c r="F524">
        <f t="shared" si="57"/>
        <v>-11050</v>
      </c>
      <c r="G524" s="3">
        <f t="shared" si="58"/>
        <v>-1867708</v>
      </c>
    </row>
    <row r="525" spans="1:7" x14ac:dyDescent="0.3">
      <c r="A525" s="1">
        <v>45236</v>
      </c>
      <c r="B525">
        <f t="shared" si="54"/>
        <v>-192</v>
      </c>
      <c r="C525" s="4">
        <f t="shared" si="59"/>
        <v>-658</v>
      </c>
      <c r="D525">
        <f t="shared" si="55"/>
        <v>-774</v>
      </c>
      <c r="E525">
        <f t="shared" si="56"/>
        <v>-429</v>
      </c>
      <c r="F525">
        <f t="shared" si="57"/>
        <v>-11050</v>
      </c>
      <c r="G525" s="3">
        <f t="shared" si="58"/>
        <v>-1878758</v>
      </c>
    </row>
    <row r="526" spans="1:7" x14ac:dyDescent="0.3">
      <c r="A526" s="1">
        <v>45237</v>
      </c>
      <c r="B526">
        <f t="shared" si="54"/>
        <v>-193</v>
      </c>
      <c r="C526" s="4">
        <f t="shared" si="59"/>
        <v>-662</v>
      </c>
      <c r="D526">
        <f t="shared" si="55"/>
        <v>-778</v>
      </c>
      <c r="E526">
        <f t="shared" si="56"/>
        <v>-431</v>
      </c>
      <c r="F526">
        <f t="shared" si="57"/>
        <v>-11110</v>
      </c>
      <c r="G526" s="3">
        <f t="shared" si="58"/>
        <v>-1889868</v>
      </c>
    </row>
    <row r="527" spans="1:7" x14ac:dyDescent="0.3">
      <c r="A527" s="1">
        <v>45238</v>
      </c>
      <c r="B527">
        <f t="shared" si="54"/>
        <v>-193</v>
      </c>
      <c r="C527" s="4">
        <f t="shared" si="59"/>
        <v>-662</v>
      </c>
      <c r="D527">
        <f t="shared" si="55"/>
        <v>-778</v>
      </c>
      <c r="E527">
        <f t="shared" si="56"/>
        <v>-431</v>
      </c>
      <c r="F527">
        <f t="shared" si="57"/>
        <v>-11110</v>
      </c>
      <c r="G527" s="3">
        <f t="shared" si="58"/>
        <v>-1900978</v>
      </c>
    </row>
    <row r="528" spans="1:7" x14ac:dyDescent="0.3">
      <c r="A528" s="1">
        <v>45239</v>
      </c>
      <c r="B528">
        <f t="shared" si="54"/>
        <v>-194</v>
      </c>
      <c r="C528" s="4">
        <f t="shared" si="59"/>
        <v>-665</v>
      </c>
      <c r="D528">
        <f t="shared" si="55"/>
        <v>-783</v>
      </c>
      <c r="E528">
        <f t="shared" si="56"/>
        <v>-433</v>
      </c>
      <c r="F528">
        <f t="shared" si="57"/>
        <v>-11168</v>
      </c>
      <c r="G528" s="3">
        <f t="shared" si="58"/>
        <v>-1912146</v>
      </c>
    </row>
    <row r="529" spans="1:7" x14ac:dyDescent="0.3">
      <c r="A529" s="1">
        <v>45240</v>
      </c>
      <c r="B529">
        <f t="shared" si="54"/>
        <v>-194</v>
      </c>
      <c r="C529" s="4">
        <f t="shared" si="59"/>
        <v>-665</v>
      </c>
      <c r="D529">
        <f t="shared" si="55"/>
        <v>-783</v>
      </c>
      <c r="E529">
        <f t="shared" si="56"/>
        <v>-433</v>
      </c>
      <c r="F529">
        <f t="shared" si="57"/>
        <v>-11168</v>
      </c>
      <c r="G529" s="3">
        <f t="shared" si="58"/>
        <v>-1923314</v>
      </c>
    </row>
    <row r="530" spans="1:7" x14ac:dyDescent="0.3">
      <c r="A530" s="1">
        <v>45241</v>
      </c>
      <c r="B530">
        <f t="shared" si="54"/>
        <v>-195</v>
      </c>
      <c r="C530" s="4">
        <f t="shared" si="59"/>
        <v>-669</v>
      </c>
      <c r="D530">
        <f t="shared" si="55"/>
        <v>-787</v>
      </c>
      <c r="E530">
        <f t="shared" si="56"/>
        <v>-436</v>
      </c>
      <c r="F530">
        <f t="shared" si="57"/>
        <v>-11234</v>
      </c>
      <c r="G530" s="3">
        <f t="shared" si="58"/>
        <v>-1934548</v>
      </c>
    </row>
    <row r="531" spans="1:7" x14ac:dyDescent="0.3">
      <c r="A531" s="1">
        <v>45242</v>
      </c>
      <c r="B531">
        <f t="shared" si="54"/>
        <v>-195</v>
      </c>
      <c r="C531" s="4">
        <f t="shared" si="59"/>
        <v>-669</v>
      </c>
      <c r="D531">
        <f t="shared" si="55"/>
        <v>-787</v>
      </c>
      <c r="E531">
        <f t="shared" si="56"/>
        <v>-436</v>
      </c>
      <c r="F531">
        <f t="shared" si="57"/>
        <v>-11234</v>
      </c>
      <c r="G531" s="3">
        <f t="shared" si="58"/>
        <v>-1945782</v>
      </c>
    </row>
    <row r="532" spans="1:7" x14ac:dyDescent="0.3">
      <c r="A532" s="1">
        <v>45243</v>
      </c>
      <c r="B532">
        <f t="shared" si="54"/>
        <v>-196</v>
      </c>
      <c r="C532" s="4">
        <f t="shared" si="59"/>
        <v>-672</v>
      </c>
      <c r="D532">
        <f t="shared" si="55"/>
        <v>-791</v>
      </c>
      <c r="E532">
        <f t="shared" si="56"/>
        <v>-438</v>
      </c>
      <c r="F532">
        <f t="shared" si="57"/>
        <v>-11287</v>
      </c>
      <c r="G532" s="3">
        <f t="shared" si="58"/>
        <v>-1957069</v>
      </c>
    </row>
    <row r="533" spans="1:7" x14ac:dyDescent="0.3">
      <c r="A533" s="1">
        <v>45244</v>
      </c>
      <c r="B533">
        <f t="shared" si="54"/>
        <v>-196</v>
      </c>
      <c r="C533" s="4">
        <f t="shared" si="59"/>
        <v>-672</v>
      </c>
      <c r="D533">
        <f t="shared" si="55"/>
        <v>-791</v>
      </c>
      <c r="E533">
        <f t="shared" si="56"/>
        <v>-438</v>
      </c>
      <c r="F533">
        <f t="shared" si="57"/>
        <v>-11287</v>
      </c>
      <c r="G533" s="3">
        <f t="shared" si="58"/>
        <v>-1968356</v>
      </c>
    </row>
    <row r="534" spans="1:7" x14ac:dyDescent="0.3">
      <c r="A534" s="1">
        <v>45245</v>
      </c>
      <c r="B534">
        <f t="shared" si="54"/>
        <v>-197</v>
      </c>
      <c r="C534" s="4">
        <f t="shared" si="59"/>
        <v>-675</v>
      </c>
      <c r="D534">
        <f t="shared" si="55"/>
        <v>-795</v>
      </c>
      <c r="E534">
        <f t="shared" si="56"/>
        <v>-440</v>
      </c>
      <c r="F534">
        <f t="shared" si="57"/>
        <v>-11340</v>
      </c>
      <c r="G534" s="3">
        <f t="shared" si="58"/>
        <v>-1979696</v>
      </c>
    </row>
    <row r="535" spans="1:7" x14ac:dyDescent="0.3">
      <c r="A535" s="1">
        <v>45246</v>
      </c>
      <c r="B535">
        <f t="shared" si="54"/>
        <v>-197</v>
      </c>
      <c r="C535" s="4">
        <f t="shared" si="59"/>
        <v>-675</v>
      </c>
      <c r="D535">
        <f t="shared" si="55"/>
        <v>-795</v>
      </c>
      <c r="E535">
        <f t="shared" si="56"/>
        <v>-440</v>
      </c>
      <c r="F535">
        <f t="shared" si="57"/>
        <v>-11340</v>
      </c>
      <c r="G535" s="3">
        <f t="shared" si="58"/>
        <v>-1991036</v>
      </c>
    </row>
    <row r="536" spans="1:7" x14ac:dyDescent="0.3">
      <c r="A536" s="1">
        <v>45247</v>
      </c>
      <c r="B536">
        <f t="shared" si="54"/>
        <v>-198</v>
      </c>
      <c r="C536" s="4">
        <f t="shared" si="59"/>
        <v>-679</v>
      </c>
      <c r="D536">
        <f t="shared" si="55"/>
        <v>-799</v>
      </c>
      <c r="E536">
        <f t="shared" si="56"/>
        <v>-443</v>
      </c>
      <c r="F536">
        <f t="shared" si="57"/>
        <v>-11406</v>
      </c>
      <c r="G536" s="3">
        <f t="shared" si="58"/>
        <v>-2002442</v>
      </c>
    </row>
    <row r="537" spans="1:7" x14ac:dyDescent="0.3">
      <c r="A537" s="1">
        <v>45248</v>
      </c>
      <c r="B537">
        <f t="shared" si="54"/>
        <v>-198</v>
      </c>
      <c r="C537" s="4">
        <f t="shared" si="59"/>
        <v>-679</v>
      </c>
      <c r="D537">
        <f t="shared" si="55"/>
        <v>-799</v>
      </c>
      <c r="E537">
        <f t="shared" si="56"/>
        <v>-443</v>
      </c>
      <c r="F537">
        <f t="shared" si="57"/>
        <v>-11406</v>
      </c>
      <c r="G537" s="3">
        <f t="shared" si="58"/>
        <v>-2013848</v>
      </c>
    </row>
    <row r="538" spans="1:7" x14ac:dyDescent="0.3">
      <c r="A538" s="1">
        <v>45249</v>
      </c>
      <c r="B538">
        <f t="shared" si="54"/>
        <v>-199</v>
      </c>
      <c r="C538" s="4">
        <f t="shared" si="59"/>
        <v>-682</v>
      </c>
      <c r="D538">
        <f t="shared" si="55"/>
        <v>-803</v>
      </c>
      <c r="E538">
        <f t="shared" si="56"/>
        <v>-445</v>
      </c>
      <c r="F538">
        <f t="shared" si="57"/>
        <v>-11459</v>
      </c>
      <c r="G538" s="3">
        <f t="shared" si="58"/>
        <v>-2025307</v>
      </c>
    </row>
    <row r="539" spans="1:7" x14ac:dyDescent="0.3">
      <c r="A539" s="1">
        <v>45250</v>
      </c>
      <c r="B539">
        <f t="shared" si="54"/>
        <v>-199</v>
      </c>
      <c r="C539" s="4">
        <f t="shared" si="59"/>
        <v>-682</v>
      </c>
      <c r="D539">
        <f t="shared" si="55"/>
        <v>-803</v>
      </c>
      <c r="E539">
        <f t="shared" si="56"/>
        <v>-445</v>
      </c>
      <c r="F539">
        <f t="shared" si="57"/>
        <v>-11459</v>
      </c>
      <c r="G539" s="3">
        <f t="shared" si="58"/>
        <v>-2036766</v>
      </c>
    </row>
    <row r="540" spans="1:7" x14ac:dyDescent="0.3">
      <c r="A540" s="1">
        <v>45251</v>
      </c>
      <c r="B540">
        <f t="shared" si="54"/>
        <v>-200</v>
      </c>
      <c r="C540" s="4">
        <f t="shared" si="59"/>
        <v>-686</v>
      </c>
      <c r="D540">
        <f t="shared" si="55"/>
        <v>-807</v>
      </c>
      <c r="E540">
        <f t="shared" si="56"/>
        <v>-448</v>
      </c>
      <c r="F540">
        <f t="shared" si="57"/>
        <v>-11525</v>
      </c>
      <c r="G540" s="3">
        <f t="shared" si="58"/>
        <v>-2048291</v>
      </c>
    </row>
    <row r="541" spans="1:7" x14ac:dyDescent="0.3">
      <c r="A541" s="1">
        <v>45252</v>
      </c>
      <c r="B541">
        <f t="shared" si="54"/>
        <v>-200</v>
      </c>
      <c r="C541" s="4">
        <f t="shared" si="59"/>
        <v>-686</v>
      </c>
      <c r="D541">
        <f t="shared" si="55"/>
        <v>-807</v>
      </c>
      <c r="E541">
        <f t="shared" si="56"/>
        <v>-448</v>
      </c>
      <c r="F541">
        <f t="shared" si="57"/>
        <v>-11525</v>
      </c>
      <c r="G541" s="3">
        <f t="shared" si="58"/>
        <v>-2059816</v>
      </c>
    </row>
    <row r="542" spans="1:7" x14ac:dyDescent="0.3">
      <c r="A542" s="1">
        <v>45253</v>
      </c>
      <c r="B542">
        <f t="shared" si="54"/>
        <v>-201</v>
      </c>
      <c r="C542" s="4">
        <f t="shared" si="59"/>
        <v>-689</v>
      </c>
      <c r="D542">
        <f t="shared" si="55"/>
        <v>-812</v>
      </c>
      <c r="E542">
        <f t="shared" si="56"/>
        <v>-450</v>
      </c>
      <c r="F542">
        <f t="shared" si="57"/>
        <v>-11583</v>
      </c>
      <c r="G542" s="3">
        <f t="shared" si="58"/>
        <v>-2071399</v>
      </c>
    </row>
    <row r="543" spans="1:7" x14ac:dyDescent="0.3">
      <c r="A543" s="1">
        <v>45254</v>
      </c>
      <c r="B543">
        <f t="shared" si="54"/>
        <v>-201</v>
      </c>
      <c r="C543" s="4">
        <f t="shared" si="59"/>
        <v>-689</v>
      </c>
      <c r="D543">
        <f t="shared" si="55"/>
        <v>-812</v>
      </c>
      <c r="E543">
        <f t="shared" si="56"/>
        <v>-450</v>
      </c>
      <c r="F543">
        <f t="shared" si="57"/>
        <v>-11583</v>
      </c>
      <c r="G543" s="3">
        <f t="shared" si="58"/>
        <v>-2082982</v>
      </c>
    </row>
    <row r="544" spans="1:7" x14ac:dyDescent="0.3">
      <c r="A544" s="1">
        <v>45255</v>
      </c>
      <c r="B544">
        <f t="shared" ref="B544:B607" si="60">IF(B543=B542,B543-1,B543)</f>
        <v>-202</v>
      </c>
      <c r="C544" s="4">
        <f t="shared" si="59"/>
        <v>-693</v>
      </c>
      <c r="D544">
        <f t="shared" ref="D544:D607" si="61">INT($L$2*(1+$L$3*((B544-24)/2)))</f>
        <v>-816</v>
      </c>
      <c r="E544">
        <f t="shared" ref="E544:E607" si="62">INT($M$2*(1+$M$3*((B544-24)/2)))</f>
        <v>-452</v>
      </c>
      <c r="F544">
        <f t="shared" ref="F544:F607" si="63">C544*$K$4 + D544*$L$4 + E544*$M$4</f>
        <v>-11643</v>
      </c>
      <c r="G544" s="3">
        <f t="shared" ref="G544:G607" si="64">G543+F544</f>
        <v>-2094625</v>
      </c>
    </row>
    <row r="545" spans="1:7" x14ac:dyDescent="0.3">
      <c r="A545" s="1">
        <v>45256</v>
      </c>
      <c r="B545">
        <f t="shared" si="60"/>
        <v>-202</v>
      </c>
      <c r="C545" s="4">
        <f t="shared" si="59"/>
        <v>-693</v>
      </c>
      <c r="D545">
        <f t="shared" si="61"/>
        <v>-816</v>
      </c>
      <c r="E545">
        <f t="shared" si="62"/>
        <v>-452</v>
      </c>
      <c r="F545">
        <f t="shared" si="63"/>
        <v>-11643</v>
      </c>
      <c r="G545" s="3">
        <f t="shared" si="64"/>
        <v>-2106268</v>
      </c>
    </row>
    <row r="546" spans="1:7" x14ac:dyDescent="0.3">
      <c r="A546" s="1">
        <v>45257</v>
      </c>
      <c r="B546">
        <f t="shared" si="60"/>
        <v>-203</v>
      </c>
      <c r="C546" s="4">
        <f t="shared" si="59"/>
        <v>-696</v>
      </c>
      <c r="D546">
        <f t="shared" si="61"/>
        <v>-820</v>
      </c>
      <c r="E546">
        <f t="shared" si="62"/>
        <v>-455</v>
      </c>
      <c r="F546">
        <f t="shared" si="63"/>
        <v>-11702</v>
      </c>
      <c r="G546" s="3">
        <f t="shared" si="64"/>
        <v>-2117970</v>
      </c>
    </row>
    <row r="547" spans="1:7" x14ac:dyDescent="0.3">
      <c r="A547" s="1">
        <v>45258</v>
      </c>
      <c r="B547">
        <f t="shared" si="60"/>
        <v>-203</v>
      </c>
      <c r="C547" s="4">
        <f t="shared" si="59"/>
        <v>-696</v>
      </c>
      <c r="D547">
        <f t="shared" si="61"/>
        <v>-820</v>
      </c>
      <c r="E547">
        <f t="shared" si="62"/>
        <v>-455</v>
      </c>
      <c r="F547">
        <f t="shared" si="63"/>
        <v>-11702</v>
      </c>
      <c r="G547" s="3">
        <f t="shared" si="64"/>
        <v>-2129672</v>
      </c>
    </row>
    <row r="548" spans="1:7" x14ac:dyDescent="0.3">
      <c r="A548" s="1">
        <v>45259</v>
      </c>
      <c r="B548">
        <f t="shared" si="60"/>
        <v>-204</v>
      </c>
      <c r="C548" s="4">
        <f t="shared" si="59"/>
        <v>-700</v>
      </c>
      <c r="D548">
        <f t="shared" si="61"/>
        <v>-824</v>
      </c>
      <c r="E548">
        <f t="shared" si="62"/>
        <v>-457</v>
      </c>
      <c r="F548">
        <f t="shared" si="63"/>
        <v>-11762</v>
      </c>
      <c r="G548" s="3">
        <f t="shared" si="64"/>
        <v>-2141434</v>
      </c>
    </row>
    <row r="549" spans="1:7" x14ac:dyDescent="0.3">
      <c r="A549" s="1">
        <v>45260</v>
      </c>
      <c r="B549">
        <f t="shared" si="60"/>
        <v>-204</v>
      </c>
      <c r="C549" s="4">
        <f t="shared" si="59"/>
        <v>-700</v>
      </c>
      <c r="D549">
        <f t="shared" si="61"/>
        <v>-824</v>
      </c>
      <c r="E549">
        <f t="shared" si="62"/>
        <v>-457</v>
      </c>
      <c r="F549">
        <f t="shared" si="63"/>
        <v>-11762</v>
      </c>
      <c r="G549" s="3">
        <f t="shared" si="64"/>
        <v>-2153196</v>
      </c>
    </row>
    <row r="550" spans="1:7" x14ac:dyDescent="0.3">
      <c r="A550" s="1">
        <v>45261</v>
      </c>
      <c r="B550">
        <f t="shared" si="60"/>
        <v>-205</v>
      </c>
      <c r="C550" s="4">
        <f t="shared" si="59"/>
        <v>-703</v>
      </c>
      <c r="D550">
        <f t="shared" si="61"/>
        <v>-828</v>
      </c>
      <c r="E550">
        <f t="shared" si="62"/>
        <v>-459</v>
      </c>
      <c r="F550">
        <f t="shared" si="63"/>
        <v>-11815</v>
      </c>
      <c r="G550" s="3">
        <f t="shared" si="64"/>
        <v>-2165011</v>
      </c>
    </row>
    <row r="551" spans="1:7" x14ac:dyDescent="0.3">
      <c r="A551" s="1">
        <v>45262</v>
      </c>
      <c r="B551">
        <f t="shared" si="60"/>
        <v>-205</v>
      </c>
      <c r="C551" s="4">
        <f t="shared" si="59"/>
        <v>-703</v>
      </c>
      <c r="D551">
        <f t="shared" si="61"/>
        <v>-828</v>
      </c>
      <c r="E551">
        <f t="shared" si="62"/>
        <v>-459</v>
      </c>
      <c r="F551">
        <f t="shared" si="63"/>
        <v>-11815</v>
      </c>
      <c r="G551" s="3">
        <f t="shared" si="64"/>
        <v>-2176826</v>
      </c>
    </row>
    <row r="552" spans="1:7" x14ac:dyDescent="0.3">
      <c r="A552" s="1">
        <v>45263</v>
      </c>
      <c r="B552">
        <f t="shared" si="60"/>
        <v>-206</v>
      </c>
      <c r="C552" s="4">
        <f t="shared" si="59"/>
        <v>-707</v>
      </c>
      <c r="D552">
        <f t="shared" si="61"/>
        <v>-832</v>
      </c>
      <c r="E552">
        <f t="shared" si="62"/>
        <v>-462</v>
      </c>
      <c r="F552">
        <f t="shared" si="63"/>
        <v>-11881</v>
      </c>
      <c r="G552" s="3">
        <f t="shared" si="64"/>
        <v>-2188707</v>
      </c>
    </row>
    <row r="553" spans="1:7" x14ac:dyDescent="0.3">
      <c r="A553" s="1">
        <v>45264</v>
      </c>
      <c r="B553">
        <f t="shared" si="60"/>
        <v>-206</v>
      </c>
      <c r="C553" s="4">
        <f t="shared" si="59"/>
        <v>-707</v>
      </c>
      <c r="D553">
        <f t="shared" si="61"/>
        <v>-832</v>
      </c>
      <c r="E553">
        <f t="shared" si="62"/>
        <v>-462</v>
      </c>
      <c r="F553">
        <f t="shared" si="63"/>
        <v>-11881</v>
      </c>
      <c r="G553" s="3">
        <f t="shared" si="64"/>
        <v>-2200588</v>
      </c>
    </row>
    <row r="554" spans="1:7" x14ac:dyDescent="0.3">
      <c r="A554" s="1">
        <v>45265</v>
      </c>
      <c r="B554">
        <f t="shared" si="60"/>
        <v>-207</v>
      </c>
      <c r="C554" s="4">
        <f t="shared" si="59"/>
        <v>-710</v>
      </c>
      <c r="D554">
        <f t="shared" si="61"/>
        <v>-836</v>
      </c>
      <c r="E554">
        <f t="shared" si="62"/>
        <v>-464</v>
      </c>
      <c r="F554">
        <f t="shared" si="63"/>
        <v>-11934</v>
      </c>
      <c r="G554" s="3">
        <f t="shared" si="64"/>
        <v>-2212522</v>
      </c>
    </row>
    <row r="555" spans="1:7" x14ac:dyDescent="0.3">
      <c r="A555" s="1">
        <v>45266</v>
      </c>
      <c r="B555">
        <f t="shared" si="60"/>
        <v>-207</v>
      </c>
      <c r="C555" s="4">
        <f t="shared" si="59"/>
        <v>-710</v>
      </c>
      <c r="D555">
        <f t="shared" si="61"/>
        <v>-836</v>
      </c>
      <c r="E555">
        <f t="shared" si="62"/>
        <v>-464</v>
      </c>
      <c r="F555">
        <f t="shared" si="63"/>
        <v>-11934</v>
      </c>
      <c r="G555" s="3">
        <f t="shared" si="64"/>
        <v>-2224456</v>
      </c>
    </row>
    <row r="556" spans="1:7" x14ac:dyDescent="0.3">
      <c r="A556" s="1">
        <v>45267</v>
      </c>
      <c r="B556">
        <f t="shared" si="60"/>
        <v>-208</v>
      </c>
      <c r="C556" s="4">
        <f t="shared" si="59"/>
        <v>-714</v>
      </c>
      <c r="D556">
        <f t="shared" si="61"/>
        <v>-840</v>
      </c>
      <c r="E556">
        <f t="shared" si="62"/>
        <v>-466</v>
      </c>
      <c r="F556">
        <f t="shared" si="63"/>
        <v>-11994</v>
      </c>
      <c r="G556" s="3">
        <f t="shared" si="64"/>
        <v>-2236450</v>
      </c>
    </row>
    <row r="557" spans="1:7" x14ac:dyDescent="0.3">
      <c r="A557" s="1">
        <v>45268</v>
      </c>
      <c r="B557">
        <f t="shared" si="60"/>
        <v>-208</v>
      </c>
      <c r="C557" s="4">
        <f t="shared" si="59"/>
        <v>-714</v>
      </c>
      <c r="D557">
        <f t="shared" si="61"/>
        <v>-840</v>
      </c>
      <c r="E557">
        <f t="shared" si="62"/>
        <v>-466</v>
      </c>
      <c r="F557">
        <f t="shared" si="63"/>
        <v>-11994</v>
      </c>
      <c r="G557" s="3">
        <f t="shared" si="64"/>
        <v>-2248444</v>
      </c>
    </row>
    <row r="558" spans="1:7" x14ac:dyDescent="0.3">
      <c r="A558" s="1">
        <v>45269</v>
      </c>
      <c r="B558">
        <f t="shared" si="60"/>
        <v>-209</v>
      </c>
      <c r="C558" s="4">
        <f t="shared" si="59"/>
        <v>-717</v>
      </c>
      <c r="D558">
        <f t="shared" si="61"/>
        <v>-845</v>
      </c>
      <c r="E558">
        <f t="shared" si="62"/>
        <v>-469</v>
      </c>
      <c r="F558">
        <f t="shared" si="63"/>
        <v>-12058</v>
      </c>
      <c r="G558" s="3">
        <f t="shared" si="64"/>
        <v>-2260502</v>
      </c>
    </row>
    <row r="559" spans="1:7" x14ac:dyDescent="0.3">
      <c r="A559" s="1">
        <v>45270</v>
      </c>
      <c r="B559">
        <f t="shared" si="60"/>
        <v>-209</v>
      </c>
      <c r="C559" s="4">
        <f t="shared" si="59"/>
        <v>-717</v>
      </c>
      <c r="D559">
        <f t="shared" si="61"/>
        <v>-845</v>
      </c>
      <c r="E559">
        <f t="shared" si="62"/>
        <v>-469</v>
      </c>
      <c r="F559">
        <f t="shared" si="63"/>
        <v>-12058</v>
      </c>
      <c r="G559" s="3">
        <f t="shared" si="64"/>
        <v>-2272560</v>
      </c>
    </row>
    <row r="560" spans="1:7" x14ac:dyDescent="0.3">
      <c r="A560" s="1">
        <v>45271</v>
      </c>
      <c r="B560">
        <f t="shared" si="60"/>
        <v>-210</v>
      </c>
      <c r="C560" s="4">
        <f t="shared" si="59"/>
        <v>-720</v>
      </c>
      <c r="D560">
        <f t="shared" si="61"/>
        <v>-849</v>
      </c>
      <c r="E560">
        <f t="shared" si="62"/>
        <v>-471</v>
      </c>
      <c r="F560">
        <f t="shared" si="63"/>
        <v>-12111</v>
      </c>
      <c r="G560" s="3">
        <f t="shared" si="64"/>
        <v>-2284671</v>
      </c>
    </row>
    <row r="561" spans="1:7" x14ac:dyDescent="0.3">
      <c r="A561" s="1">
        <v>45272</v>
      </c>
      <c r="B561">
        <f t="shared" si="60"/>
        <v>-210</v>
      </c>
      <c r="C561" s="4">
        <f t="shared" si="59"/>
        <v>-720</v>
      </c>
      <c r="D561">
        <f t="shared" si="61"/>
        <v>-849</v>
      </c>
      <c r="E561">
        <f t="shared" si="62"/>
        <v>-471</v>
      </c>
      <c r="F561">
        <f t="shared" si="63"/>
        <v>-12111</v>
      </c>
      <c r="G561" s="3">
        <f t="shared" si="64"/>
        <v>-2296782</v>
      </c>
    </row>
    <row r="562" spans="1:7" x14ac:dyDescent="0.3">
      <c r="A562" s="1">
        <v>45273</v>
      </c>
      <c r="B562">
        <f t="shared" si="60"/>
        <v>-211</v>
      </c>
      <c r="C562" s="4">
        <f t="shared" si="59"/>
        <v>-724</v>
      </c>
      <c r="D562">
        <f t="shared" si="61"/>
        <v>-853</v>
      </c>
      <c r="E562">
        <f t="shared" si="62"/>
        <v>-473</v>
      </c>
      <c r="F562">
        <f t="shared" si="63"/>
        <v>-12171</v>
      </c>
      <c r="G562" s="3">
        <f t="shared" si="64"/>
        <v>-2308953</v>
      </c>
    </row>
    <row r="563" spans="1:7" x14ac:dyDescent="0.3">
      <c r="A563" s="1">
        <v>45274</v>
      </c>
      <c r="B563">
        <f t="shared" si="60"/>
        <v>-211</v>
      </c>
      <c r="C563" s="4">
        <f t="shared" si="59"/>
        <v>-724</v>
      </c>
      <c r="D563">
        <f t="shared" si="61"/>
        <v>-853</v>
      </c>
      <c r="E563">
        <f t="shared" si="62"/>
        <v>-473</v>
      </c>
      <c r="F563">
        <f t="shared" si="63"/>
        <v>-12171</v>
      </c>
      <c r="G563" s="3">
        <f t="shared" si="64"/>
        <v>-2321124</v>
      </c>
    </row>
    <row r="564" spans="1:7" x14ac:dyDescent="0.3">
      <c r="A564" s="1">
        <v>45275</v>
      </c>
      <c r="B564">
        <f t="shared" si="60"/>
        <v>-212</v>
      </c>
      <c r="C564" s="4">
        <f t="shared" si="59"/>
        <v>-727</v>
      </c>
      <c r="D564">
        <f t="shared" si="61"/>
        <v>-857</v>
      </c>
      <c r="E564">
        <f t="shared" si="62"/>
        <v>-476</v>
      </c>
      <c r="F564">
        <f t="shared" si="63"/>
        <v>-12230</v>
      </c>
      <c r="G564" s="3">
        <f t="shared" si="64"/>
        <v>-2333354</v>
      </c>
    </row>
    <row r="565" spans="1:7" x14ac:dyDescent="0.3">
      <c r="A565" s="1">
        <v>45276</v>
      </c>
      <c r="B565">
        <f t="shared" si="60"/>
        <v>-212</v>
      </c>
      <c r="C565" s="4">
        <f t="shared" si="59"/>
        <v>-727</v>
      </c>
      <c r="D565">
        <f t="shared" si="61"/>
        <v>-857</v>
      </c>
      <c r="E565">
        <f t="shared" si="62"/>
        <v>-476</v>
      </c>
      <c r="F565">
        <f t="shared" si="63"/>
        <v>-12230</v>
      </c>
      <c r="G565" s="3">
        <f t="shared" si="64"/>
        <v>-2345584</v>
      </c>
    </row>
    <row r="566" spans="1:7" x14ac:dyDescent="0.3">
      <c r="A566" s="1">
        <v>45277</v>
      </c>
      <c r="B566">
        <f t="shared" si="60"/>
        <v>-213</v>
      </c>
      <c r="C566" s="4">
        <f t="shared" si="59"/>
        <v>-731</v>
      </c>
      <c r="D566">
        <f t="shared" si="61"/>
        <v>-861</v>
      </c>
      <c r="E566">
        <f t="shared" si="62"/>
        <v>-478</v>
      </c>
      <c r="F566">
        <f t="shared" si="63"/>
        <v>-12290</v>
      </c>
      <c r="G566" s="3">
        <f t="shared" si="64"/>
        <v>-2357874</v>
      </c>
    </row>
    <row r="567" spans="1:7" x14ac:dyDescent="0.3">
      <c r="A567" s="1">
        <v>45278</v>
      </c>
      <c r="B567">
        <f t="shared" si="60"/>
        <v>-213</v>
      </c>
      <c r="C567" s="4">
        <f t="shared" si="59"/>
        <v>-731</v>
      </c>
      <c r="D567">
        <f t="shared" si="61"/>
        <v>-861</v>
      </c>
      <c r="E567">
        <f t="shared" si="62"/>
        <v>-478</v>
      </c>
      <c r="F567">
        <f t="shared" si="63"/>
        <v>-12290</v>
      </c>
      <c r="G567" s="3">
        <f t="shared" si="64"/>
        <v>-2370164</v>
      </c>
    </row>
    <row r="568" spans="1:7" x14ac:dyDescent="0.3">
      <c r="A568" s="1">
        <v>45279</v>
      </c>
      <c r="B568">
        <f t="shared" si="60"/>
        <v>-214</v>
      </c>
      <c r="C568" s="4">
        <f t="shared" si="59"/>
        <v>-734</v>
      </c>
      <c r="D568">
        <f t="shared" si="61"/>
        <v>-865</v>
      </c>
      <c r="E568">
        <f t="shared" si="62"/>
        <v>-480</v>
      </c>
      <c r="F568">
        <f t="shared" si="63"/>
        <v>-12343</v>
      </c>
      <c r="G568" s="3">
        <f t="shared" si="64"/>
        <v>-2382507</v>
      </c>
    </row>
    <row r="569" spans="1:7" x14ac:dyDescent="0.3">
      <c r="A569" s="1">
        <v>45280</v>
      </c>
      <c r="B569">
        <f t="shared" si="60"/>
        <v>-214</v>
      </c>
      <c r="C569" s="4">
        <f t="shared" si="59"/>
        <v>-734</v>
      </c>
      <c r="D569">
        <f t="shared" si="61"/>
        <v>-865</v>
      </c>
      <c r="E569">
        <f t="shared" si="62"/>
        <v>-480</v>
      </c>
      <c r="F569">
        <f t="shared" si="63"/>
        <v>-12343</v>
      </c>
      <c r="G569" s="3">
        <f t="shared" si="64"/>
        <v>-2394850</v>
      </c>
    </row>
    <row r="570" spans="1:7" x14ac:dyDescent="0.3">
      <c r="A570" s="1">
        <v>45281</v>
      </c>
      <c r="B570">
        <f t="shared" si="60"/>
        <v>-215</v>
      </c>
      <c r="C570" s="4">
        <f t="shared" si="59"/>
        <v>-738</v>
      </c>
      <c r="D570">
        <f t="shared" si="61"/>
        <v>-869</v>
      </c>
      <c r="E570">
        <f t="shared" si="62"/>
        <v>-483</v>
      </c>
      <c r="F570">
        <f t="shared" si="63"/>
        <v>-12409</v>
      </c>
      <c r="G570" s="3">
        <f t="shared" si="64"/>
        <v>-2407259</v>
      </c>
    </row>
    <row r="571" spans="1:7" x14ac:dyDescent="0.3">
      <c r="A571" s="1">
        <v>45282</v>
      </c>
      <c r="B571">
        <f t="shared" si="60"/>
        <v>-215</v>
      </c>
      <c r="C571" s="4">
        <f t="shared" si="59"/>
        <v>-738</v>
      </c>
      <c r="D571">
        <f t="shared" si="61"/>
        <v>-869</v>
      </c>
      <c r="E571">
        <f t="shared" si="62"/>
        <v>-483</v>
      </c>
      <c r="F571">
        <f t="shared" si="63"/>
        <v>-12409</v>
      </c>
      <c r="G571" s="3">
        <f t="shared" si="64"/>
        <v>-2419668</v>
      </c>
    </row>
    <row r="572" spans="1:7" x14ac:dyDescent="0.3">
      <c r="A572" s="1">
        <v>45283</v>
      </c>
      <c r="B572">
        <f t="shared" si="60"/>
        <v>-216</v>
      </c>
      <c r="C572" s="4">
        <f t="shared" si="59"/>
        <v>-741</v>
      </c>
      <c r="D572">
        <f t="shared" si="61"/>
        <v>-874</v>
      </c>
      <c r="E572">
        <f t="shared" si="62"/>
        <v>-485</v>
      </c>
      <c r="F572">
        <f t="shared" si="63"/>
        <v>-12467</v>
      </c>
      <c r="G572" s="3">
        <f t="shared" si="64"/>
        <v>-2432135</v>
      </c>
    </row>
    <row r="573" spans="1:7" x14ac:dyDescent="0.3">
      <c r="A573" s="1">
        <v>45284</v>
      </c>
      <c r="B573">
        <f t="shared" si="60"/>
        <v>-216</v>
      </c>
      <c r="C573" s="4">
        <f t="shared" si="59"/>
        <v>-741</v>
      </c>
      <c r="D573">
        <f t="shared" si="61"/>
        <v>-874</v>
      </c>
      <c r="E573">
        <f t="shared" si="62"/>
        <v>-485</v>
      </c>
      <c r="F573">
        <f t="shared" si="63"/>
        <v>-12467</v>
      </c>
      <c r="G573" s="3">
        <f t="shared" si="64"/>
        <v>-2444602</v>
      </c>
    </row>
    <row r="574" spans="1:7" x14ac:dyDescent="0.3">
      <c r="A574" s="1">
        <v>45285</v>
      </c>
      <c r="B574">
        <f t="shared" si="60"/>
        <v>-217</v>
      </c>
      <c r="C574" s="4">
        <f t="shared" si="59"/>
        <v>-745</v>
      </c>
      <c r="D574">
        <f t="shared" si="61"/>
        <v>-878</v>
      </c>
      <c r="E574">
        <f t="shared" si="62"/>
        <v>-488</v>
      </c>
      <c r="F574">
        <f t="shared" si="63"/>
        <v>-12533</v>
      </c>
      <c r="G574" s="3">
        <f t="shared" si="64"/>
        <v>-2457135</v>
      </c>
    </row>
    <row r="575" spans="1:7" x14ac:dyDescent="0.3">
      <c r="A575" s="1">
        <v>45286</v>
      </c>
      <c r="B575">
        <f t="shared" si="60"/>
        <v>-217</v>
      </c>
      <c r="C575" s="4">
        <f t="shared" si="59"/>
        <v>-745</v>
      </c>
      <c r="D575">
        <f t="shared" si="61"/>
        <v>-878</v>
      </c>
      <c r="E575">
        <f t="shared" si="62"/>
        <v>-488</v>
      </c>
      <c r="F575">
        <f t="shared" si="63"/>
        <v>-12533</v>
      </c>
      <c r="G575" s="3">
        <f t="shared" si="64"/>
        <v>-2469668</v>
      </c>
    </row>
    <row r="576" spans="1:7" x14ac:dyDescent="0.3">
      <c r="A576" s="1">
        <v>45287</v>
      </c>
      <c r="B576">
        <f t="shared" si="60"/>
        <v>-218</v>
      </c>
      <c r="C576" s="4">
        <f t="shared" si="59"/>
        <v>-748</v>
      </c>
      <c r="D576">
        <f t="shared" si="61"/>
        <v>-882</v>
      </c>
      <c r="E576">
        <f t="shared" si="62"/>
        <v>-490</v>
      </c>
      <c r="F576">
        <f t="shared" si="63"/>
        <v>-12586</v>
      </c>
      <c r="G576" s="3">
        <f t="shared" si="64"/>
        <v>-2482254</v>
      </c>
    </row>
    <row r="577" spans="1:7" x14ac:dyDescent="0.3">
      <c r="A577" s="1">
        <v>45288</v>
      </c>
      <c r="B577">
        <f t="shared" si="60"/>
        <v>-218</v>
      </c>
      <c r="C577" s="4">
        <f t="shared" si="59"/>
        <v>-748</v>
      </c>
      <c r="D577">
        <f t="shared" si="61"/>
        <v>-882</v>
      </c>
      <c r="E577">
        <f t="shared" si="62"/>
        <v>-490</v>
      </c>
      <c r="F577">
        <f t="shared" si="63"/>
        <v>-12586</v>
      </c>
      <c r="G577" s="3">
        <f t="shared" si="64"/>
        <v>-2494840</v>
      </c>
    </row>
    <row r="578" spans="1:7" x14ac:dyDescent="0.3">
      <c r="A578" s="1">
        <v>45289</v>
      </c>
      <c r="B578">
        <f t="shared" si="60"/>
        <v>-219</v>
      </c>
      <c r="C578" s="4">
        <f t="shared" si="59"/>
        <v>-752</v>
      </c>
      <c r="D578">
        <f t="shared" si="61"/>
        <v>-886</v>
      </c>
      <c r="E578">
        <f t="shared" si="62"/>
        <v>-492</v>
      </c>
      <c r="F578">
        <f t="shared" si="63"/>
        <v>-12646</v>
      </c>
      <c r="G578" s="3">
        <f t="shared" si="64"/>
        <v>-2507486</v>
      </c>
    </row>
    <row r="579" spans="1:7" x14ac:dyDescent="0.3">
      <c r="A579" s="1">
        <v>45290</v>
      </c>
      <c r="B579">
        <f t="shared" si="60"/>
        <v>-219</v>
      </c>
      <c r="C579" s="4">
        <f t="shared" ref="C579:C642" si="65">INT($K$2*(1+$K$3*((B579-24)/2)))</f>
        <v>-752</v>
      </c>
      <c r="D579">
        <f t="shared" si="61"/>
        <v>-886</v>
      </c>
      <c r="E579">
        <f t="shared" si="62"/>
        <v>-492</v>
      </c>
      <c r="F579">
        <f t="shared" si="63"/>
        <v>-12646</v>
      </c>
      <c r="G579" s="3">
        <f t="shared" si="64"/>
        <v>-2520132</v>
      </c>
    </row>
    <row r="580" spans="1:7" x14ac:dyDescent="0.3">
      <c r="A580" s="1">
        <v>45291</v>
      </c>
      <c r="B580">
        <f t="shared" si="60"/>
        <v>-220</v>
      </c>
      <c r="C580" s="4">
        <f t="shared" si="65"/>
        <v>-755</v>
      </c>
      <c r="D580">
        <f t="shared" si="61"/>
        <v>-890</v>
      </c>
      <c r="E580">
        <f t="shared" si="62"/>
        <v>-495</v>
      </c>
      <c r="F580">
        <f t="shared" si="63"/>
        <v>-12705</v>
      </c>
      <c r="G580" s="3">
        <f t="shared" si="64"/>
        <v>-2532837</v>
      </c>
    </row>
    <row r="581" spans="1:7" x14ac:dyDescent="0.3">
      <c r="A581" s="1">
        <v>45292</v>
      </c>
      <c r="B581">
        <f t="shared" si="60"/>
        <v>-220</v>
      </c>
      <c r="C581" s="4">
        <f t="shared" si="65"/>
        <v>-755</v>
      </c>
      <c r="D581">
        <f t="shared" si="61"/>
        <v>-890</v>
      </c>
      <c r="E581">
        <f t="shared" si="62"/>
        <v>-495</v>
      </c>
      <c r="F581">
        <f t="shared" si="63"/>
        <v>-12705</v>
      </c>
      <c r="G581" s="3">
        <f t="shared" si="64"/>
        <v>-2545542</v>
      </c>
    </row>
    <row r="582" spans="1:7" x14ac:dyDescent="0.3">
      <c r="A582" s="1">
        <v>45293</v>
      </c>
      <c r="B582">
        <f t="shared" si="60"/>
        <v>-221</v>
      </c>
      <c r="C582" s="4">
        <f t="shared" si="65"/>
        <v>-759</v>
      </c>
      <c r="D582">
        <f t="shared" si="61"/>
        <v>-894</v>
      </c>
      <c r="E582">
        <f t="shared" si="62"/>
        <v>-497</v>
      </c>
      <c r="F582">
        <f t="shared" si="63"/>
        <v>-12765</v>
      </c>
      <c r="G582" s="3">
        <f t="shared" si="64"/>
        <v>-2558307</v>
      </c>
    </row>
    <row r="583" spans="1:7" x14ac:dyDescent="0.3">
      <c r="A583" s="1">
        <v>45294</v>
      </c>
      <c r="B583">
        <f t="shared" si="60"/>
        <v>-221</v>
      </c>
      <c r="C583" s="4">
        <f t="shared" si="65"/>
        <v>-759</v>
      </c>
      <c r="D583">
        <f t="shared" si="61"/>
        <v>-894</v>
      </c>
      <c r="E583">
        <f t="shared" si="62"/>
        <v>-497</v>
      </c>
      <c r="F583">
        <f t="shared" si="63"/>
        <v>-12765</v>
      </c>
      <c r="G583" s="3">
        <f t="shared" si="64"/>
        <v>-2571072</v>
      </c>
    </row>
    <row r="584" spans="1:7" x14ac:dyDescent="0.3">
      <c r="A584" s="1">
        <v>45295</v>
      </c>
      <c r="B584">
        <f t="shared" si="60"/>
        <v>-222</v>
      </c>
      <c r="C584" s="4">
        <f t="shared" si="65"/>
        <v>-762</v>
      </c>
      <c r="D584">
        <f t="shared" si="61"/>
        <v>-898</v>
      </c>
      <c r="E584">
        <f t="shared" si="62"/>
        <v>-499</v>
      </c>
      <c r="F584">
        <f t="shared" si="63"/>
        <v>-12818</v>
      </c>
      <c r="G584" s="3">
        <f t="shared" si="64"/>
        <v>-2583890</v>
      </c>
    </row>
    <row r="585" spans="1:7" x14ac:dyDescent="0.3">
      <c r="A585" s="1">
        <v>45296</v>
      </c>
      <c r="B585">
        <f t="shared" si="60"/>
        <v>-222</v>
      </c>
      <c r="C585" s="4">
        <f t="shared" si="65"/>
        <v>-762</v>
      </c>
      <c r="D585">
        <f t="shared" si="61"/>
        <v>-898</v>
      </c>
      <c r="E585">
        <f t="shared" si="62"/>
        <v>-499</v>
      </c>
      <c r="F585">
        <f t="shared" si="63"/>
        <v>-12818</v>
      </c>
      <c r="G585" s="3">
        <f t="shared" si="64"/>
        <v>-2596708</v>
      </c>
    </row>
    <row r="586" spans="1:7" x14ac:dyDescent="0.3">
      <c r="A586" s="1">
        <v>45297</v>
      </c>
      <c r="B586">
        <f t="shared" si="60"/>
        <v>-223</v>
      </c>
      <c r="C586" s="4">
        <f t="shared" si="65"/>
        <v>-765</v>
      </c>
      <c r="D586">
        <f t="shared" si="61"/>
        <v>-903</v>
      </c>
      <c r="E586">
        <f t="shared" si="62"/>
        <v>-502</v>
      </c>
      <c r="F586">
        <f t="shared" si="63"/>
        <v>-12882</v>
      </c>
      <c r="G586" s="3">
        <f t="shared" si="64"/>
        <v>-2609590</v>
      </c>
    </row>
    <row r="587" spans="1:7" x14ac:dyDescent="0.3">
      <c r="A587" s="1">
        <v>45298</v>
      </c>
      <c r="B587">
        <f t="shared" si="60"/>
        <v>-223</v>
      </c>
      <c r="C587" s="4">
        <f t="shared" si="65"/>
        <v>-765</v>
      </c>
      <c r="D587">
        <f t="shared" si="61"/>
        <v>-903</v>
      </c>
      <c r="E587">
        <f t="shared" si="62"/>
        <v>-502</v>
      </c>
      <c r="F587">
        <f t="shared" si="63"/>
        <v>-12882</v>
      </c>
      <c r="G587" s="3">
        <f t="shared" si="64"/>
        <v>-2622472</v>
      </c>
    </row>
    <row r="588" spans="1:7" x14ac:dyDescent="0.3">
      <c r="A588" s="1">
        <v>45299</v>
      </c>
      <c r="B588">
        <f t="shared" si="60"/>
        <v>-224</v>
      </c>
      <c r="C588" s="4">
        <f t="shared" si="65"/>
        <v>-769</v>
      </c>
      <c r="D588">
        <f t="shared" si="61"/>
        <v>-907</v>
      </c>
      <c r="E588">
        <f t="shared" si="62"/>
        <v>-504</v>
      </c>
      <c r="F588">
        <f t="shared" si="63"/>
        <v>-12942</v>
      </c>
      <c r="G588" s="3">
        <f t="shared" si="64"/>
        <v>-2635414</v>
      </c>
    </row>
    <row r="589" spans="1:7" x14ac:dyDescent="0.3">
      <c r="A589" s="1">
        <v>45300</v>
      </c>
      <c r="B589">
        <f t="shared" si="60"/>
        <v>-224</v>
      </c>
      <c r="C589" s="4">
        <f t="shared" si="65"/>
        <v>-769</v>
      </c>
      <c r="D589">
        <f t="shared" si="61"/>
        <v>-907</v>
      </c>
      <c r="E589">
        <f t="shared" si="62"/>
        <v>-504</v>
      </c>
      <c r="F589">
        <f t="shared" si="63"/>
        <v>-12942</v>
      </c>
      <c r="G589" s="3">
        <f t="shared" si="64"/>
        <v>-2648356</v>
      </c>
    </row>
    <row r="590" spans="1:7" x14ac:dyDescent="0.3">
      <c r="A590" s="1">
        <v>45301</v>
      </c>
      <c r="B590">
        <f t="shared" si="60"/>
        <v>-225</v>
      </c>
      <c r="C590" s="4">
        <f t="shared" si="65"/>
        <v>-772</v>
      </c>
      <c r="D590">
        <f t="shared" si="61"/>
        <v>-911</v>
      </c>
      <c r="E590">
        <f t="shared" si="62"/>
        <v>-506</v>
      </c>
      <c r="F590">
        <f t="shared" si="63"/>
        <v>-12995</v>
      </c>
      <c r="G590" s="3">
        <f t="shared" si="64"/>
        <v>-2661351</v>
      </c>
    </row>
    <row r="591" spans="1:7" x14ac:dyDescent="0.3">
      <c r="A591" s="1">
        <v>45302</v>
      </c>
      <c r="B591">
        <f t="shared" si="60"/>
        <v>-225</v>
      </c>
      <c r="C591" s="4">
        <f t="shared" si="65"/>
        <v>-772</v>
      </c>
      <c r="D591">
        <f t="shared" si="61"/>
        <v>-911</v>
      </c>
      <c r="E591">
        <f t="shared" si="62"/>
        <v>-506</v>
      </c>
      <c r="F591">
        <f t="shared" si="63"/>
        <v>-12995</v>
      </c>
      <c r="G591" s="3">
        <f t="shared" si="64"/>
        <v>-2674346</v>
      </c>
    </row>
    <row r="592" spans="1:7" x14ac:dyDescent="0.3">
      <c r="A592" s="1">
        <v>45303</v>
      </c>
      <c r="B592">
        <f t="shared" si="60"/>
        <v>-226</v>
      </c>
      <c r="C592" s="4">
        <f t="shared" si="65"/>
        <v>-776</v>
      </c>
      <c r="D592">
        <f t="shared" si="61"/>
        <v>-915</v>
      </c>
      <c r="E592">
        <f t="shared" si="62"/>
        <v>-509</v>
      </c>
      <c r="F592">
        <f t="shared" si="63"/>
        <v>-13061</v>
      </c>
      <c r="G592" s="3">
        <f t="shared" si="64"/>
        <v>-2687407</v>
      </c>
    </row>
    <row r="593" spans="1:7" x14ac:dyDescent="0.3">
      <c r="A593" s="1">
        <v>45304</v>
      </c>
      <c r="B593">
        <f t="shared" si="60"/>
        <v>-226</v>
      </c>
      <c r="C593" s="4">
        <f t="shared" si="65"/>
        <v>-776</v>
      </c>
      <c r="D593">
        <f t="shared" si="61"/>
        <v>-915</v>
      </c>
      <c r="E593">
        <f t="shared" si="62"/>
        <v>-509</v>
      </c>
      <c r="F593">
        <f t="shared" si="63"/>
        <v>-13061</v>
      </c>
      <c r="G593" s="3">
        <f t="shared" si="64"/>
        <v>-2700468</v>
      </c>
    </row>
    <row r="594" spans="1:7" x14ac:dyDescent="0.3">
      <c r="A594" s="1">
        <v>45305</v>
      </c>
      <c r="B594">
        <f t="shared" si="60"/>
        <v>-227</v>
      </c>
      <c r="C594" s="4">
        <f t="shared" si="65"/>
        <v>-779</v>
      </c>
      <c r="D594">
        <f t="shared" si="61"/>
        <v>-919</v>
      </c>
      <c r="E594">
        <f t="shared" si="62"/>
        <v>-511</v>
      </c>
      <c r="F594">
        <f t="shared" si="63"/>
        <v>-13114</v>
      </c>
      <c r="G594" s="3">
        <f t="shared" si="64"/>
        <v>-2713582</v>
      </c>
    </row>
    <row r="595" spans="1:7" x14ac:dyDescent="0.3">
      <c r="A595" s="1">
        <v>45306</v>
      </c>
      <c r="B595">
        <f t="shared" si="60"/>
        <v>-227</v>
      </c>
      <c r="C595" s="4">
        <f t="shared" si="65"/>
        <v>-779</v>
      </c>
      <c r="D595">
        <f t="shared" si="61"/>
        <v>-919</v>
      </c>
      <c r="E595">
        <f t="shared" si="62"/>
        <v>-511</v>
      </c>
      <c r="F595">
        <f t="shared" si="63"/>
        <v>-13114</v>
      </c>
      <c r="G595" s="3">
        <f t="shared" si="64"/>
        <v>-2726696</v>
      </c>
    </row>
    <row r="596" spans="1:7" x14ac:dyDescent="0.3">
      <c r="A596" s="1">
        <v>45307</v>
      </c>
      <c r="B596">
        <f t="shared" si="60"/>
        <v>-228</v>
      </c>
      <c r="C596" s="4">
        <f t="shared" si="65"/>
        <v>-783</v>
      </c>
      <c r="D596">
        <f t="shared" si="61"/>
        <v>-923</v>
      </c>
      <c r="E596">
        <f t="shared" si="62"/>
        <v>-513</v>
      </c>
      <c r="F596">
        <f t="shared" si="63"/>
        <v>-13174</v>
      </c>
      <c r="G596" s="3">
        <f t="shared" si="64"/>
        <v>-2739870</v>
      </c>
    </row>
    <row r="597" spans="1:7" x14ac:dyDescent="0.3">
      <c r="A597" s="1">
        <v>45308</v>
      </c>
      <c r="B597">
        <f t="shared" si="60"/>
        <v>-228</v>
      </c>
      <c r="C597" s="4">
        <f t="shared" si="65"/>
        <v>-783</v>
      </c>
      <c r="D597">
        <f t="shared" si="61"/>
        <v>-923</v>
      </c>
      <c r="E597">
        <f t="shared" si="62"/>
        <v>-513</v>
      </c>
      <c r="F597">
        <f t="shared" si="63"/>
        <v>-13174</v>
      </c>
      <c r="G597" s="3">
        <f t="shared" si="64"/>
        <v>-2753044</v>
      </c>
    </row>
    <row r="598" spans="1:7" x14ac:dyDescent="0.3">
      <c r="A598" s="1">
        <v>45309</v>
      </c>
      <c r="B598">
        <f t="shared" si="60"/>
        <v>-229</v>
      </c>
      <c r="C598" s="4">
        <f t="shared" si="65"/>
        <v>-786</v>
      </c>
      <c r="D598">
        <f t="shared" si="61"/>
        <v>-927</v>
      </c>
      <c r="E598">
        <f t="shared" si="62"/>
        <v>-516</v>
      </c>
      <c r="F598">
        <f t="shared" si="63"/>
        <v>-13233</v>
      </c>
      <c r="G598" s="3">
        <f t="shared" si="64"/>
        <v>-2766277</v>
      </c>
    </row>
    <row r="599" spans="1:7" x14ac:dyDescent="0.3">
      <c r="A599" s="1">
        <v>45310</v>
      </c>
      <c r="B599">
        <f t="shared" si="60"/>
        <v>-229</v>
      </c>
      <c r="C599" s="4">
        <f t="shared" si="65"/>
        <v>-786</v>
      </c>
      <c r="D599">
        <f t="shared" si="61"/>
        <v>-927</v>
      </c>
      <c r="E599">
        <f t="shared" si="62"/>
        <v>-516</v>
      </c>
      <c r="F599">
        <f t="shared" si="63"/>
        <v>-13233</v>
      </c>
      <c r="G599" s="3">
        <f t="shared" si="64"/>
        <v>-2779510</v>
      </c>
    </row>
    <row r="600" spans="1:7" x14ac:dyDescent="0.3">
      <c r="A600" s="1">
        <v>45311</v>
      </c>
      <c r="B600">
        <f t="shared" si="60"/>
        <v>-230</v>
      </c>
      <c r="C600" s="4">
        <f t="shared" si="65"/>
        <v>-790</v>
      </c>
      <c r="D600">
        <f t="shared" si="61"/>
        <v>-932</v>
      </c>
      <c r="E600">
        <f t="shared" si="62"/>
        <v>-518</v>
      </c>
      <c r="F600">
        <f t="shared" si="63"/>
        <v>-13298</v>
      </c>
      <c r="G600" s="3">
        <f t="shared" si="64"/>
        <v>-2792808</v>
      </c>
    </row>
    <row r="601" spans="1:7" x14ac:dyDescent="0.3">
      <c r="A601" s="1">
        <v>45312</v>
      </c>
      <c r="B601">
        <f t="shared" si="60"/>
        <v>-230</v>
      </c>
      <c r="C601" s="4">
        <f t="shared" si="65"/>
        <v>-790</v>
      </c>
      <c r="D601">
        <f t="shared" si="61"/>
        <v>-932</v>
      </c>
      <c r="E601">
        <f t="shared" si="62"/>
        <v>-518</v>
      </c>
      <c r="F601">
        <f t="shared" si="63"/>
        <v>-13298</v>
      </c>
      <c r="G601" s="3">
        <f t="shared" si="64"/>
        <v>-2806106</v>
      </c>
    </row>
    <row r="602" spans="1:7" x14ac:dyDescent="0.3">
      <c r="A602" s="1">
        <v>45313</v>
      </c>
      <c r="B602">
        <f t="shared" si="60"/>
        <v>-231</v>
      </c>
      <c r="C602" s="4">
        <f t="shared" si="65"/>
        <v>-793</v>
      </c>
      <c r="D602">
        <f t="shared" si="61"/>
        <v>-936</v>
      </c>
      <c r="E602">
        <f t="shared" si="62"/>
        <v>-520</v>
      </c>
      <c r="F602">
        <f t="shared" si="63"/>
        <v>-13351</v>
      </c>
      <c r="G602" s="3">
        <f t="shared" si="64"/>
        <v>-2819457</v>
      </c>
    </row>
    <row r="603" spans="1:7" x14ac:dyDescent="0.3">
      <c r="A603" s="1">
        <v>45314</v>
      </c>
      <c r="B603">
        <f t="shared" si="60"/>
        <v>-231</v>
      </c>
      <c r="C603" s="4">
        <f t="shared" si="65"/>
        <v>-793</v>
      </c>
      <c r="D603">
        <f t="shared" si="61"/>
        <v>-936</v>
      </c>
      <c r="E603">
        <f t="shared" si="62"/>
        <v>-520</v>
      </c>
      <c r="F603">
        <f t="shared" si="63"/>
        <v>-13351</v>
      </c>
      <c r="G603" s="3">
        <f t="shared" si="64"/>
        <v>-2832808</v>
      </c>
    </row>
    <row r="604" spans="1:7" x14ac:dyDescent="0.3">
      <c r="A604" s="1">
        <v>45315</v>
      </c>
      <c r="B604">
        <f t="shared" si="60"/>
        <v>-232</v>
      </c>
      <c r="C604" s="4">
        <f t="shared" si="65"/>
        <v>-797</v>
      </c>
      <c r="D604">
        <f t="shared" si="61"/>
        <v>-940</v>
      </c>
      <c r="E604">
        <f t="shared" si="62"/>
        <v>-523</v>
      </c>
      <c r="F604">
        <f t="shared" si="63"/>
        <v>-13417</v>
      </c>
      <c r="G604" s="3">
        <f t="shared" si="64"/>
        <v>-2846225</v>
      </c>
    </row>
    <row r="605" spans="1:7" x14ac:dyDescent="0.3">
      <c r="A605" s="1">
        <v>45316</v>
      </c>
      <c r="B605">
        <f t="shared" si="60"/>
        <v>-232</v>
      </c>
      <c r="C605" s="4">
        <f t="shared" si="65"/>
        <v>-797</v>
      </c>
      <c r="D605">
        <f t="shared" si="61"/>
        <v>-940</v>
      </c>
      <c r="E605">
        <f t="shared" si="62"/>
        <v>-523</v>
      </c>
      <c r="F605">
        <f t="shared" si="63"/>
        <v>-13417</v>
      </c>
      <c r="G605" s="3">
        <f t="shared" si="64"/>
        <v>-2859642</v>
      </c>
    </row>
    <row r="606" spans="1:7" x14ac:dyDescent="0.3">
      <c r="A606" s="1">
        <v>45317</v>
      </c>
      <c r="B606">
        <f t="shared" si="60"/>
        <v>-233</v>
      </c>
      <c r="C606" s="4">
        <f t="shared" si="65"/>
        <v>-800</v>
      </c>
      <c r="D606">
        <f t="shared" si="61"/>
        <v>-944</v>
      </c>
      <c r="E606">
        <f t="shared" si="62"/>
        <v>-525</v>
      </c>
      <c r="F606">
        <f t="shared" si="63"/>
        <v>-13470</v>
      </c>
      <c r="G606" s="3">
        <f t="shared" si="64"/>
        <v>-2873112</v>
      </c>
    </row>
    <row r="607" spans="1:7" x14ac:dyDescent="0.3">
      <c r="A607" s="1">
        <v>45318</v>
      </c>
      <c r="B607">
        <f t="shared" si="60"/>
        <v>-233</v>
      </c>
      <c r="C607" s="4">
        <f t="shared" si="65"/>
        <v>-800</v>
      </c>
      <c r="D607">
        <f t="shared" si="61"/>
        <v>-944</v>
      </c>
      <c r="E607">
        <f t="shared" si="62"/>
        <v>-525</v>
      </c>
      <c r="F607">
        <f t="shared" si="63"/>
        <v>-13470</v>
      </c>
      <c r="G607" s="3">
        <f t="shared" si="64"/>
        <v>-2886582</v>
      </c>
    </row>
    <row r="608" spans="1:7" x14ac:dyDescent="0.3">
      <c r="A608" s="1">
        <v>45319</v>
      </c>
      <c r="B608">
        <f t="shared" ref="B608:B671" si="66">IF(B607=B606,B607-1,B607)</f>
        <v>-234</v>
      </c>
      <c r="C608" s="4">
        <f t="shared" si="65"/>
        <v>-804</v>
      </c>
      <c r="D608">
        <f t="shared" ref="D608:D671" si="67">INT($L$2*(1+$L$3*((B608-24)/2)))</f>
        <v>-948</v>
      </c>
      <c r="E608">
        <f t="shared" ref="E608:E671" si="68">INT($M$2*(1+$M$3*((B608-24)/2)))</f>
        <v>-528</v>
      </c>
      <c r="F608">
        <f t="shared" ref="F608:F671" si="69">C608*$K$4 + D608*$L$4 + E608*$M$4</f>
        <v>-13536</v>
      </c>
      <c r="G608" s="3">
        <f t="shared" ref="G608:G671" si="70">G607+F608</f>
        <v>-2900118</v>
      </c>
    </row>
    <row r="609" spans="1:7" x14ac:dyDescent="0.3">
      <c r="A609" s="1">
        <v>45320</v>
      </c>
      <c r="B609">
        <f t="shared" si="66"/>
        <v>-234</v>
      </c>
      <c r="C609" s="4">
        <f t="shared" si="65"/>
        <v>-804</v>
      </c>
      <c r="D609">
        <f t="shared" si="67"/>
        <v>-948</v>
      </c>
      <c r="E609">
        <f t="shared" si="68"/>
        <v>-528</v>
      </c>
      <c r="F609">
        <f t="shared" si="69"/>
        <v>-13536</v>
      </c>
      <c r="G609" s="3">
        <f t="shared" si="70"/>
        <v>-2913654</v>
      </c>
    </row>
    <row r="610" spans="1:7" x14ac:dyDescent="0.3">
      <c r="A610" s="1">
        <v>45321</v>
      </c>
      <c r="B610">
        <f t="shared" si="66"/>
        <v>-235</v>
      </c>
      <c r="C610" s="4">
        <f t="shared" si="65"/>
        <v>-807</v>
      </c>
      <c r="D610">
        <f t="shared" si="67"/>
        <v>-952</v>
      </c>
      <c r="E610">
        <f t="shared" si="68"/>
        <v>-530</v>
      </c>
      <c r="F610">
        <f t="shared" si="69"/>
        <v>-13589</v>
      </c>
      <c r="G610" s="3">
        <f t="shared" si="70"/>
        <v>-2927243</v>
      </c>
    </row>
    <row r="611" spans="1:7" x14ac:dyDescent="0.3">
      <c r="A611" s="1">
        <v>45322</v>
      </c>
      <c r="B611">
        <f t="shared" si="66"/>
        <v>-235</v>
      </c>
      <c r="C611" s="4">
        <f t="shared" si="65"/>
        <v>-807</v>
      </c>
      <c r="D611">
        <f t="shared" si="67"/>
        <v>-952</v>
      </c>
      <c r="E611">
        <f t="shared" si="68"/>
        <v>-530</v>
      </c>
      <c r="F611">
        <f t="shared" si="69"/>
        <v>-13589</v>
      </c>
      <c r="G611" s="3">
        <f t="shared" si="70"/>
        <v>-2940832</v>
      </c>
    </row>
    <row r="612" spans="1:7" x14ac:dyDescent="0.3">
      <c r="A612" s="1">
        <v>45323</v>
      </c>
      <c r="B612">
        <f t="shared" si="66"/>
        <v>-236</v>
      </c>
      <c r="C612" s="4">
        <f t="shared" si="65"/>
        <v>-810</v>
      </c>
      <c r="D612">
        <f t="shared" si="67"/>
        <v>-956</v>
      </c>
      <c r="E612">
        <f t="shared" si="68"/>
        <v>-532</v>
      </c>
      <c r="F612">
        <f t="shared" si="69"/>
        <v>-13642</v>
      </c>
      <c r="G612" s="3">
        <f t="shared" si="70"/>
        <v>-2954474</v>
      </c>
    </row>
    <row r="613" spans="1:7" x14ac:dyDescent="0.3">
      <c r="A613" s="1">
        <v>45324</v>
      </c>
      <c r="B613">
        <f t="shared" si="66"/>
        <v>-236</v>
      </c>
      <c r="C613" s="4">
        <f t="shared" si="65"/>
        <v>-810</v>
      </c>
      <c r="D613">
        <f t="shared" si="67"/>
        <v>-956</v>
      </c>
      <c r="E613">
        <f t="shared" si="68"/>
        <v>-532</v>
      </c>
      <c r="F613">
        <f t="shared" si="69"/>
        <v>-13642</v>
      </c>
      <c r="G613" s="3">
        <f t="shared" si="70"/>
        <v>-2968116</v>
      </c>
    </row>
    <row r="614" spans="1:7" x14ac:dyDescent="0.3">
      <c r="A614" s="1">
        <v>45325</v>
      </c>
      <c r="B614">
        <f t="shared" si="66"/>
        <v>-237</v>
      </c>
      <c r="C614" s="4">
        <f t="shared" si="65"/>
        <v>-814</v>
      </c>
      <c r="D614">
        <f t="shared" si="67"/>
        <v>-960</v>
      </c>
      <c r="E614">
        <f t="shared" si="68"/>
        <v>-535</v>
      </c>
      <c r="F614">
        <f t="shared" si="69"/>
        <v>-13708</v>
      </c>
      <c r="G614" s="3">
        <f t="shared" si="70"/>
        <v>-2981824</v>
      </c>
    </row>
    <row r="615" spans="1:7" x14ac:dyDescent="0.3">
      <c r="A615" s="1">
        <v>45326</v>
      </c>
      <c r="B615">
        <f t="shared" si="66"/>
        <v>-237</v>
      </c>
      <c r="C615" s="4">
        <f t="shared" si="65"/>
        <v>-814</v>
      </c>
      <c r="D615">
        <f t="shared" si="67"/>
        <v>-960</v>
      </c>
      <c r="E615">
        <f t="shared" si="68"/>
        <v>-535</v>
      </c>
      <c r="F615">
        <f t="shared" si="69"/>
        <v>-13708</v>
      </c>
      <c r="G615" s="3">
        <f t="shared" si="70"/>
        <v>-2995532</v>
      </c>
    </row>
    <row r="616" spans="1:7" x14ac:dyDescent="0.3">
      <c r="A616" s="1">
        <v>45327</v>
      </c>
      <c r="B616">
        <f t="shared" si="66"/>
        <v>-238</v>
      </c>
      <c r="C616" s="4">
        <f t="shared" si="65"/>
        <v>-817</v>
      </c>
      <c r="D616">
        <f t="shared" si="67"/>
        <v>-965</v>
      </c>
      <c r="E616">
        <f t="shared" si="68"/>
        <v>-537</v>
      </c>
      <c r="F616">
        <f t="shared" si="69"/>
        <v>-13766</v>
      </c>
      <c r="G616" s="3">
        <f t="shared" si="70"/>
        <v>-3009298</v>
      </c>
    </row>
    <row r="617" spans="1:7" x14ac:dyDescent="0.3">
      <c r="A617" s="1">
        <v>45328</v>
      </c>
      <c r="B617">
        <f t="shared" si="66"/>
        <v>-238</v>
      </c>
      <c r="C617" s="4">
        <f t="shared" si="65"/>
        <v>-817</v>
      </c>
      <c r="D617">
        <f t="shared" si="67"/>
        <v>-965</v>
      </c>
      <c r="E617">
        <f t="shared" si="68"/>
        <v>-537</v>
      </c>
      <c r="F617">
        <f t="shared" si="69"/>
        <v>-13766</v>
      </c>
      <c r="G617" s="3">
        <f t="shared" si="70"/>
        <v>-3023064</v>
      </c>
    </row>
    <row r="618" spans="1:7" x14ac:dyDescent="0.3">
      <c r="A618" s="1">
        <v>45329</v>
      </c>
      <c r="B618">
        <f t="shared" si="66"/>
        <v>-239</v>
      </c>
      <c r="C618" s="4">
        <f t="shared" si="65"/>
        <v>-821</v>
      </c>
      <c r="D618">
        <f t="shared" si="67"/>
        <v>-969</v>
      </c>
      <c r="E618">
        <f t="shared" si="68"/>
        <v>-539</v>
      </c>
      <c r="F618">
        <f t="shared" si="69"/>
        <v>-13826</v>
      </c>
      <c r="G618" s="3">
        <f t="shared" si="70"/>
        <v>-3036890</v>
      </c>
    </row>
    <row r="619" spans="1:7" x14ac:dyDescent="0.3">
      <c r="A619" s="1">
        <v>45330</v>
      </c>
      <c r="B619">
        <f t="shared" si="66"/>
        <v>-239</v>
      </c>
      <c r="C619" s="4">
        <f t="shared" si="65"/>
        <v>-821</v>
      </c>
      <c r="D619">
        <f t="shared" si="67"/>
        <v>-969</v>
      </c>
      <c r="E619">
        <f t="shared" si="68"/>
        <v>-539</v>
      </c>
      <c r="F619">
        <f t="shared" si="69"/>
        <v>-13826</v>
      </c>
      <c r="G619" s="3">
        <f t="shared" si="70"/>
        <v>-3050716</v>
      </c>
    </row>
    <row r="620" spans="1:7" x14ac:dyDescent="0.3">
      <c r="A620" s="1">
        <v>45331</v>
      </c>
      <c r="B620">
        <f t="shared" si="66"/>
        <v>-240</v>
      </c>
      <c r="C620" s="4">
        <f t="shared" si="65"/>
        <v>-824</v>
      </c>
      <c r="D620">
        <f t="shared" si="67"/>
        <v>-973</v>
      </c>
      <c r="E620">
        <f t="shared" si="68"/>
        <v>-542</v>
      </c>
      <c r="F620">
        <f t="shared" si="69"/>
        <v>-13885</v>
      </c>
      <c r="G620" s="3">
        <f t="shared" si="70"/>
        <v>-3064601</v>
      </c>
    </row>
    <row r="621" spans="1:7" x14ac:dyDescent="0.3">
      <c r="A621" s="1">
        <v>45332</v>
      </c>
      <c r="B621">
        <f t="shared" si="66"/>
        <v>-240</v>
      </c>
      <c r="C621" s="4">
        <f t="shared" si="65"/>
        <v>-824</v>
      </c>
      <c r="D621">
        <f t="shared" si="67"/>
        <v>-973</v>
      </c>
      <c r="E621">
        <f t="shared" si="68"/>
        <v>-542</v>
      </c>
      <c r="F621">
        <f t="shared" si="69"/>
        <v>-13885</v>
      </c>
      <c r="G621" s="3">
        <f t="shared" si="70"/>
        <v>-3078486</v>
      </c>
    </row>
    <row r="622" spans="1:7" x14ac:dyDescent="0.3">
      <c r="A622" s="1">
        <v>45333</v>
      </c>
      <c r="B622">
        <f t="shared" si="66"/>
        <v>-241</v>
      </c>
      <c r="C622" s="4">
        <f t="shared" si="65"/>
        <v>-828</v>
      </c>
      <c r="D622">
        <f t="shared" si="67"/>
        <v>-977</v>
      </c>
      <c r="E622">
        <f t="shared" si="68"/>
        <v>-544</v>
      </c>
      <c r="F622">
        <f t="shared" si="69"/>
        <v>-13945</v>
      </c>
      <c r="G622" s="3">
        <f t="shared" si="70"/>
        <v>-3092431</v>
      </c>
    </row>
    <row r="623" spans="1:7" x14ac:dyDescent="0.3">
      <c r="A623" s="1">
        <v>45334</v>
      </c>
      <c r="B623">
        <f t="shared" si="66"/>
        <v>-241</v>
      </c>
      <c r="C623" s="4">
        <f t="shared" si="65"/>
        <v>-828</v>
      </c>
      <c r="D623">
        <f t="shared" si="67"/>
        <v>-977</v>
      </c>
      <c r="E623">
        <f t="shared" si="68"/>
        <v>-544</v>
      </c>
      <c r="F623">
        <f t="shared" si="69"/>
        <v>-13945</v>
      </c>
      <c r="G623" s="3">
        <f t="shared" si="70"/>
        <v>-3106376</v>
      </c>
    </row>
    <row r="624" spans="1:7" x14ac:dyDescent="0.3">
      <c r="A624" s="1">
        <v>45335</v>
      </c>
      <c r="B624">
        <f t="shared" si="66"/>
        <v>-242</v>
      </c>
      <c r="C624" s="4">
        <f t="shared" si="65"/>
        <v>-831</v>
      </c>
      <c r="D624">
        <f t="shared" si="67"/>
        <v>-981</v>
      </c>
      <c r="E624">
        <f t="shared" si="68"/>
        <v>-546</v>
      </c>
      <c r="F624">
        <f t="shared" si="69"/>
        <v>-13998</v>
      </c>
      <c r="G624" s="3">
        <f t="shared" si="70"/>
        <v>-3120374</v>
      </c>
    </row>
    <row r="625" spans="1:7" x14ac:dyDescent="0.3">
      <c r="A625" s="1">
        <v>45336</v>
      </c>
      <c r="B625">
        <f t="shared" si="66"/>
        <v>-242</v>
      </c>
      <c r="C625" s="4">
        <f t="shared" si="65"/>
        <v>-831</v>
      </c>
      <c r="D625">
        <f t="shared" si="67"/>
        <v>-981</v>
      </c>
      <c r="E625">
        <f t="shared" si="68"/>
        <v>-546</v>
      </c>
      <c r="F625">
        <f t="shared" si="69"/>
        <v>-13998</v>
      </c>
      <c r="G625" s="3">
        <f t="shared" si="70"/>
        <v>-3134372</v>
      </c>
    </row>
    <row r="626" spans="1:7" x14ac:dyDescent="0.3">
      <c r="A626" s="1">
        <v>45337</v>
      </c>
      <c r="B626">
        <f t="shared" si="66"/>
        <v>-243</v>
      </c>
      <c r="C626" s="4">
        <f t="shared" si="65"/>
        <v>-835</v>
      </c>
      <c r="D626">
        <f t="shared" si="67"/>
        <v>-985</v>
      </c>
      <c r="E626">
        <f t="shared" si="68"/>
        <v>-549</v>
      </c>
      <c r="F626">
        <f t="shared" si="69"/>
        <v>-14064</v>
      </c>
      <c r="G626" s="3">
        <f t="shared" si="70"/>
        <v>-3148436</v>
      </c>
    </row>
    <row r="627" spans="1:7" x14ac:dyDescent="0.3">
      <c r="A627" s="1">
        <v>45338</v>
      </c>
      <c r="B627">
        <f t="shared" si="66"/>
        <v>-243</v>
      </c>
      <c r="C627" s="4">
        <f t="shared" si="65"/>
        <v>-835</v>
      </c>
      <c r="D627">
        <f t="shared" si="67"/>
        <v>-985</v>
      </c>
      <c r="E627">
        <f t="shared" si="68"/>
        <v>-549</v>
      </c>
      <c r="F627">
        <f t="shared" si="69"/>
        <v>-14064</v>
      </c>
      <c r="G627" s="3">
        <f t="shared" si="70"/>
        <v>-3162500</v>
      </c>
    </row>
    <row r="628" spans="1:7" x14ac:dyDescent="0.3">
      <c r="A628" s="1">
        <v>45339</v>
      </c>
      <c r="B628">
        <f t="shared" si="66"/>
        <v>-244</v>
      </c>
      <c r="C628" s="4">
        <f t="shared" si="65"/>
        <v>-838</v>
      </c>
      <c r="D628">
        <f t="shared" si="67"/>
        <v>-989</v>
      </c>
      <c r="E628">
        <f t="shared" si="68"/>
        <v>-551</v>
      </c>
      <c r="F628">
        <f t="shared" si="69"/>
        <v>-14117</v>
      </c>
      <c r="G628" s="3">
        <f t="shared" si="70"/>
        <v>-3176617</v>
      </c>
    </row>
    <row r="629" spans="1:7" x14ac:dyDescent="0.3">
      <c r="A629" s="1">
        <v>45340</v>
      </c>
      <c r="B629">
        <f t="shared" si="66"/>
        <v>-244</v>
      </c>
      <c r="C629" s="4">
        <f t="shared" si="65"/>
        <v>-838</v>
      </c>
      <c r="D629">
        <f t="shared" si="67"/>
        <v>-989</v>
      </c>
      <c r="E629">
        <f t="shared" si="68"/>
        <v>-551</v>
      </c>
      <c r="F629">
        <f t="shared" si="69"/>
        <v>-14117</v>
      </c>
      <c r="G629" s="3">
        <f t="shared" si="70"/>
        <v>-3190734</v>
      </c>
    </row>
    <row r="630" spans="1:7" x14ac:dyDescent="0.3">
      <c r="A630" s="1">
        <v>45341</v>
      </c>
      <c r="B630">
        <f t="shared" si="66"/>
        <v>-245</v>
      </c>
      <c r="C630" s="4">
        <f t="shared" si="65"/>
        <v>-842</v>
      </c>
      <c r="D630">
        <f t="shared" si="67"/>
        <v>-994</v>
      </c>
      <c r="E630">
        <f t="shared" si="68"/>
        <v>-553</v>
      </c>
      <c r="F630">
        <f t="shared" si="69"/>
        <v>-14182</v>
      </c>
      <c r="G630" s="3">
        <f t="shared" si="70"/>
        <v>-3204916</v>
      </c>
    </row>
    <row r="631" spans="1:7" x14ac:dyDescent="0.3">
      <c r="A631" s="1">
        <v>45342</v>
      </c>
      <c r="B631">
        <f t="shared" si="66"/>
        <v>-245</v>
      </c>
      <c r="C631" s="4">
        <f t="shared" si="65"/>
        <v>-842</v>
      </c>
      <c r="D631">
        <f t="shared" si="67"/>
        <v>-994</v>
      </c>
      <c r="E631">
        <f t="shared" si="68"/>
        <v>-553</v>
      </c>
      <c r="F631">
        <f t="shared" si="69"/>
        <v>-14182</v>
      </c>
      <c r="G631" s="3">
        <f t="shared" si="70"/>
        <v>-3219098</v>
      </c>
    </row>
    <row r="632" spans="1:7" x14ac:dyDescent="0.3">
      <c r="A632" s="1">
        <v>45343</v>
      </c>
      <c r="B632">
        <f t="shared" si="66"/>
        <v>-246</v>
      </c>
      <c r="C632" s="4">
        <f t="shared" si="65"/>
        <v>-845</v>
      </c>
      <c r="D632">
        <f t="shared" si="67"/>
        <v>-998</v>
      </c>
      <c r="E632">
        <f t="shared" si="68"/>
        <v>-556</v>
      </c>
      <c r="F632">
        <f t="shared" si="69"/>
        <v>-14241</v>
      </c>
      <c r="G632" s="3">
        <f t="shared" si="70"/>
        <v>-3233339</v>
      </c>
    </row>
    <row r="633" spans="1:7" x14ac:dyDescent="0.3">
      <c r="A633" s="1">
        <v>45344</v>
      </c>
      <c r="B633">
        <f t="shared" si="66"/>
        <v>-246</v>
      </c>
      <c r="C633" s="4">
        <f t="shared" si="65"/>
        <v>-845</v>
      </c>
      <c r="D633">
        <f t="shared" si="67"/>
        <v>-998</v>
      </c>
      <c r="E633">
        <f t="shared" si="68"/>
        <v>-556</v>
      </c>
      <c r="F633">
        <f t="shared" si="69"/>
        <v>-14241</v>
      </c>
      <c r="G633" s="3">
        <f t="shared" si="70"/>
        <v>-3247580</v>
      </c>
    </row>
    <row r="634" spans="1:7" x14ac:dyDescent="0.3">
      <c r="A634" s="1">
        <v>45345</v>
      </c>
      <c r="B634">
        <f t="shared" si="66"/>
        <v>-247</v>
      </c>
      <c r="C634" s="4">
        <f t="shared" si="65"/>
        <v>-849</v>
      </c>
      <c r="D634">
        <f t="shared" si="67"/>
        <v>-1002</v>
      </c>
      <c r="E634">
        <f t="shared" si="68"/>
        <v>-558</v>
      </c>
      <c r="F634">
        <f t="shared" si="69"/>
        <v>-14301</v>
      </c>
      <c r="G634" s="3">
        <f t="shared" si="70"/>
        <v>-3261881</v>
      </c>
    </row>
    <row r="635" spans="1:7" x14ac:dyDescent="0.3">
      <c r="A635" s="1">
        <v>45346</v>
      </c>
      <c r="B635">
        <f t="shared" si="66"/>
        <v>-247</v>
      </c>
      <c r="C635" s="4">
        <f t="shared" si="65"/>
        <v>-849</v>
      </c>
      <c r="D635">
        <f t="shared" si="67"/>
        <v>-1002</v>
      </c>
      <c r="E635">
        <f t="shared" si="68"/>
        <v>-558</v>
      </c>
      <c r="F635">
        <f t="shared" si="69"/>
        <v>-14301</v>
      </c>
      <c r="G635" s="3">
        <f t="shared" si="70"/>
        <v>-3276182</v>
      </c>
    </row>
    <row r="636" spans="1:7" x14ac:dyDescent="0.3">
      <c r="A636" s="1">
        <v>45347</v>
      </c>
      <c r="B636">
        <f t="shared" si="66"/>
        <v>-248</v>
      </c>
      <c r="C636" s="4">
        <f t="shared" si="65"/>
        <v>-852</v>
      </c>
      <c r="D636">
        <f t="shared" si="67"/>
        <v>-1006</v>
      </c>
      <c r="E636">
        <f t="shared" si="68"/>
        <v>-560</v>
      </c>
      <c r="F636">
        <f t="shared" si="69"/>
        <v>-14354</v>
      </c>
      <c r="G636" s="3">
        <f t="shared" si="70"/>
        <v>-3290536</v>
      </c>
    </row>
    <row r="637" spans="1:7" x14ac:dyDescent="0.3">
      <c r="A637" s="1">
        <v>45348</v>
      </c>
      <c r="B637">
        <f t="shared" si="66"/>
        <v>-248</v>
      </c>
      <c r="C637" s="4">
        <f t="shared" si="65"/>
        <v>-852</v>
      </c>
      <c r="D637">
        <f t="shared" si="67"/>
        <v>-1006</v>
      </c>
      <c r="E637">
        <f t="shared" si="68"/>
        <v>-560</v>
      </c>
      <c r="F637">
        <f t="shared" si="69"/>
        <v>-14354</v>
      </c>
      <c r="G637" s="3">
        <f t="shared" si="70"/>
        <v>-3304890</v>
      </c>
    </row>
    <row r="638" spans="1:7" x14ac:dyDescent="0.3">
      <c r="A638" s="1">
        <v>45349</v>
      </c>
      <c r="B638">
        <f t="shared" si="66"/>
        <v>-249</v>
      </c>
      <c r="C638" s="4">
        <f t="shared" si="65"/>
        <v>-855</v>
      </c>
      <c r="D638">
        <f t="shared" si="67"/>
        <v>-1010</v>
      </c>
      <c r="E638">
        <f t="shared" si="68"/>
        <v>-563</v>
      </c>
      <c r="F638">
        <f t="shared" si="69"/>
        <v>-14413</v>
      </c>
      <c r="G638" s="3">
        <f t="shared" si="70"/>
        <v>-3319303</v>
      </c>
    </row>
    <row r="639" spans="1:7" x14ac:dyDescent="0.3">
      <c r="A639" s="1">
        <v>45350</v>
      </c>
      <c r="B639">
        <f t="shared" si="66"/>
        <v>-249</v>
      </c>
      <c r="C639" s="4">
        <f t="shared" si="65"/>
        <v>-855</v>
      </c>
      <c r="D639">
        <f t="shared" si="67"/>
        <v>-1010</v>
      </c>
      <c r="E639">
        <f t="shared" si="68"/>
        <v>-563</v>
      </c>
      <c r="F639">
        <f t="shared" si="69"/>
        <v>-14413</v>
      </c>
      <c r="G639" s="3">
        <f t="shared" si="70"/>
        <v>-3333716</v>
      </c>
    </row>
    <row r="640" spans="1:7" x14ac:dyDescent="0.3">
      <c r="A640" s="1">
        <v>45351</v>
      </c>
      <c r="B640">
        <f t="shared" si="66"/>
        <v>-250</v>
      </c>
      <c r="C640" s="4">
        <f t="shared" si="65"/>
        <v>-859</v>
      </c>
      <c r="D640">
        <f t="shared" si="67"/>
        <v>-1014</v>
      </c>
      <c r="E640">
        <f t="shared" si="68"/>
        <v>-565</v>
      </c>
      <c r="F640">
        <f t="shared" si="69"/>
        <v>-14473</v>
      </c>
      <c r="G640" s="3">
        <f t="shared" si="70"/>
        <v>-3348189</v>
      </c>
    </row>
    <row r="641" spans="1:7" x14ac:dyDescent="0.3">
      <c r="A641" s="1">
        <v>45352</v>
      </c>
      <c r="B641">
        <f t="shared" si="66"/>
        <v>-250</v>
      </c>
      <c r="C641" s="4">
        <f t="shared" si="65"/>
        <v>-859</v>
      </c>
      <c r="D641">
        <f t="shared" si="67"/>
        <v>-1014</v>
      </c>
      <c r="E641">
        <f t="shared" si="68"/>
        <v>-565</v>
      </c>
      <c r="F641">
        <f t="shared" si="69"/>
        <v>-14473</v>
      </c>
      <c r="G641" s="3">
        <f t="shared" si="70"/>
        <v>-3362662</v>
      </c>
    </row>
    <row r="642" spans="1:7" x14ac:dyDescent="0.3">
      <c r="A642" s="1">
        <v>45353</v>
      </c>
      <c r="B642">
        <f t="shared" si="66"/>
        <v>-251</v>
      </c>
      <c r="C642" s="4">
        <f t="shared" si="65"/>
        <v>-862</v>
      </c>
      <c r="D642">
        <f t="shared" si="67"/>
        <v>-1018</v>
      </c>
      <c r="E642">
        <f t="shared" si="68"/>
        <v>-568</v>
      </c>
      <c r="F642">
        <f t="shared" si="69"/>
        <v>-14532</v>
      </c>
      <c r="G642" s="3">
        <f t="shared" si="70"/>
        <v>-3377194</v>
      </c>
    </row>
    <row r="643" spans="1:7" x14ac:dyDescent="0.3">
      <c r="A643" s="1">
        <v>45354</v>
      </c>
      <c r="B643">
        <f t="shared" si="66"/>
        <v>-251</v>
      </c>
      <c r="C643" s="4">
        <f t="shared" ref="C643:C695" si="71">INT($K$2*(1+$K$3*((B643-24)/2)))</f>
        <v>-862</v>
      </c>
      <c r="D643">
        <f t="shared" si="67"/>
        <v>-1018</v>
      </c>
      <c r="E643">
        <f t="shared" si="68"/>
        <v>-568</v>
      </c>
      <c r="F643">
        <f t="shared" si="69"/>
        <v>-14532</v>
      </c>
      <c r="G643" s="3">
        <f t="shared" si="70"/>
        <v>-3391726</v>
      </c>
    </row>
    <row r="644" spans="1:7" x14ac:dyDescent="0.3">
      <c r="A644" s="1">
        <v>45355</v>
      </c>
      <c r="B644">
        <f t="shared" si="66"/>
        <v>-252</v>
      </c>
      <c r="C644" s="4">
        <f t="shared" si="71"/>
        <v>-866</v>
      </c>
      <c r="D644">
        <f t="shared" si="67"/>
        <v>-1023</v>
      </c>
      <c r="E644">
        <f t="shared" si="68"/>
        <v>-570</v>
      </c>
      <c r="F644">
        <f t="shared" si="69"/>
        <v>-14597</v>
      </c>
      <c r="G644" s="3">
        <f t="shared" si="70"/>
        <v>-3406323</v>
      </c>
    </row>
    <row r="645" spans="1:7" x14ac:dyDescent="0.3">
      <c r="A645" s="1">
        <v>45356</v>
      </c>
      <c r="B645">
        <f t="shared" si="66"/>
        <v>-252</v>
      </c>
      <c r="C645" s="4">
        <f t="shared" si="71"/>
        <v>-866</v>
      </c>
      <c r="D645">
        <f t="shared" si="67"/>
        <v>-1023</v>
      </c>
      <c r="E645">
        <f t="shared" si="68"/>
        <v>-570</v>
      </c>
      <c r="F645">
        <f t="shared" si="69"/>
        <v>-14597</v>
      </c>
      <c r="G645" s="3">
        <f t="shared" si="70"/>
        <v>-3420920</v>
      </c>
    </row>
    <row r="646" spans="1:7" x14ac:dyDescent="0.3">
      <c r="A646" s="1">
        <v>45357</v>
      </c>
      <c r="B646">
        <f t="shared" si="66"/>
        <v>-253</v>
      </c>
      <c r="C646" s="4">
        <f t="shared" si="71"/>
        <v>-869</v>
      </c>
      <c r="D646">
        <f t="shared" si="67"/>
        <v>-1027</v>
      </c>
      <c r="E646">
        <f t="shared" si="68"/>
        <v>-572</v>
      </c>
      <c r="F646">
        <f t="shared" si="69"/>
        <v>-14650</v>
      </c>
      <c r="G646" s="3">
        <f t="shared" si="70"/>
        <v>-3435570</v>
      </c>
    </row>
    <row r="647" spans="1:7" x14ac:dyDescent="0.3">
      <c r="A647" s="1">
        <v>45358</v>
      </c>
      <c r="B647">
        <f t="shared" si="66"/>
        <v>-253</v>
      </c>
      <c r="C647" s="4">
        <f t="shared" si="71"/>
        <v>-869</v>
      </c>
      <c r="D647">
        <f t="shared" si="67"/>
        <v>-1027</v>
      </c>
      <c r="E647">
        <f t="shared" si="68"/>
        <v>-572</v>
      </c>
      <c r="F647">
        <f t="shared" si="69"/>
        <v>-14650</v>
      </c>
      <c r="G647" s="3">
        <f t="shared" si="70"/>
        <v>-3450220</v>
      </c>
    </row>
    <row r="648" spans="1:7" x14ac:dyDescent="0.3">
      <c r="A648" s="1">
        <v>45359</v>
      </c>
      <c r="B648">
        <f t="shared" si="66"/>
        <v>-254</v>
      </c>
      <c r="C648" s="4">
        <f t="shared" si="71"/>
        <v>-873</v>
      </c>
      <c r="D648">
        <f t="shared" si="67"/>
        <v>-1031</v>
      </c>
      <c r="E648">
        <f t="shared" si="68"/>
        <v>-575</v>
      </c>
      <c r="F648">
        <f t="shared" si="69"/>
        <v>-14716</v>
      </c>
      <c r="G648" s="3">
        <f t="shared" si="70"/>
        <v>-3464936</v>
      </c>
    </row>
    <row r="649" spans="1:7" x14ac:dyDescent="0.3">
      <c r="A649" s="1">
        <v>45360</v>
      </c>
      <c r="B649">
        <f t="shared" si="66"/>
        <v>-254</v>
      </c>
      <c r="C649" s="4">
        <f t="shared" si="71"/>
        <v>-873</v>
      </c>
      <c r="D649">
        <f t="shared" si="67"/>
        <v>-1031</v>
      </c>
      <c r="E649">
        <f t="shared" si="68"/>
        <v>-575</v>
      </c>
      <c r="F649">
        <f t="shared" si="69"/>
        <v>-14716</v>
      </c>
      <c r="G649" s="3">
        <f t="shared" si="70"/>
        <v>-3479652</v>
      </c>
    </row>
    <row r="650" spans="1:7" x14ac:dyDescent="0.3">
      <c r="A650" s="1">
        <v>45361</v>
      </c>
      <c r="B650">
        <f t="shared" si="66"/>
        <v>-255</v>
      </c>
      <c r="C650" s="4">
        <f t="shared" si="71"/>
        <v>-876</v>
      </c>
      <c r="D650">
        <f t="shared" si="67"/>
        <v>-1035</v>
      </c>
      <c r="E650">
        <f t="shared" si="68"/>
        <v>-577</v>
      </c>
      <c r="F650">
        <f t="shared" si="69"/>
        <v>-14769</v>
      </c>
      <c r="G650" s="3">
        <f t="shared" si="70"/>
        <v>-3494421</v>
      </c>
    </row>
    <row r="651" spans="1:7" x14ac:dyDescent="0.3">
      <c r="A651" s="1">
        <v>45362</v>
      </c>
      <c r="B651">
        <f t="shared" si="66"/>
        <v>-255</v>
      </c>
      <c r="C651" s="4">
        <f t="shared" si="71"/>
        <v>-876</v>
      </c>
      <c r="D651">
        <f t="shared" si="67"/>
        <v>-1035</v>
      </c>
      <c r="E651">
        <f t="shared" si="68"/>
        <v>-577</v>
      </c>
      <c r="F651">
        <f t="shared" si="69"/>
        <v>-14769</v>
      </c>
      <c r="G651" s="3">
        <f t="shared" si="70"/>
        <v>-3509190</v>
      </c>
    </row>
    <row r="652" spans="1:7" x14ac:dyDescent="0.3">
      <c r="A652" s="1">
        <v>45363</v>
      </c>
      <c r="B652">
        <f t="shared" si="66"/>
        <v>-256</v>
      </c>
      <c r="C652" s="4">
        <f t="shared" si="71"/>
        <v>-880</v>
      </c>
      <c r="D652">
        <f t="shared" si="67"/>
        <v>-1039</v>
      </c>
      <c r="E652">
        <f t="shared" si="68"/>
        <v>-579</v>
      </c>
      <c r="F652">
        <f t="shared" si="69"/>
        <v>-14829</v>
      </c>
      <c r="G652" s="3">
        <f t="shared" si="70"/>
        <v>-3524019</v>
      </c>
    </row>
    <row r="653" spans="1:7" x14ac:dyDescent="0.3">
      <c r="A653" s="1">
        <v>45364</v>
      </c>
      <c r="B653">
        <f t="shared" si="66"/>
        <v>-256</v>
      </c>
      <c r="C653" s="4">
        <f t="shared" si="71"/>
        <v>-880</v>
      </c>
      <c r="D653">
        <f t="shared" si="67"/>
        <v>-1039</v>
      </c>
      <c r="E653">
        <f t="shared" si="68"/>
        <v>-579</v>
      </c>
      <c r="F653">
        <f t="shared" si="69"/>
        <v>-14829</v>
      </c>
      <c r="G653" s="3">
        <f t="shared" si="70"/>
        <v>-3538848</v>
      </c>
    </row>
    <row r="654" spans="1:7" x14ac:dyDescent="0.3">
      <c r="A654" s="1">
        <v>45365</v>
      </c>
      <c r="B654">
        <f t="shared" si="66"/>
        <v>-257</v>
      </c>
      <c r="C654" s="4">
        <f t="shared" si="71"/>
        <v>-883</v>
      </c>
      <c r="D654">
        <f t="shared" si="67"/>
        <v>-1043</v>
      </c>
      <c r="E654">
        <f t="shared" si="68"/>
        <v>-582</v>
      </c>
      <c r="F654">
        <f t="shared" si="69"/>
        <v>-14888</v>
      </c>
      <c r="G654" s="3">
        <f t="shared" si="70"/>
        <v>-3553736</v>
      </c>
    </row>
    <row r="655" spans="1:7" x14ac:dyDescent="0.3">
      <c r="A655" s="1">
        <v>45366</v>
      </c>
      <c r="B655">
        <f t="shared" si="66"/>
        <v>-257</v>
      </c>
      <c r="C655" s="4">
        <f t="shared" si="71"/>
        <v>-883</v>
      </c>
      <c r="D655">
        <f t="shared" si="67"/>
        <v>-1043</v>
      </c>
      <c r="E655">
        <f t="shared" si="68"/>
        <v>-582</v>
      </c>
      <c r="F655">
        <f t="shared" si="69"/>
        <v>-14888</v>
      </c>
      <c r="G655" s="3">
        <f t="shared" si="70"/>
        <v>-3568624</v>
      </c>
    </row>
    <row r="656" spans="1:7" x14ac:dyDescent="0.3">
      <c r="A656" s="1">
        <v>45367</v>
      </c>
      <c r="B656">
        <f t="shared" si="66"/>
        <v>-258</v>
      </c>
      <c r="C656" s="4">
        <f t="shared" si="71"/>
        <v>-887</v>
      </c>
      <c r="D656">
        <f t="shared" si="67"/>
        <v>-1047</v>
      </c>
      <c r="E656">
        <f t="shared" si="68"/>
        <v>-584</v>
      </c>
      <c r="F656">
        <f t="shared" si="69"/>
        <v>-14948</v>
      </c>
      <c r="G656" s="3">
        <f t="shared" si="70"/>
        <v>-3583572</v>
      </c>
    </row>
    <row r="657" spans="1:7" x14ac:dyDescent="0.3">
      <c r="A657" s="1">
        <v>45368</v>
      </c>
      <c r="B657">
        <f t="shared" si="66"/>
        <v>-258</v>
      </c>
      <c r="C657" s="4">
        <f t="shared" si="71"/>
        <v>-887</v>
      </c>
      <c r="D657">
        <f t="shared" si="67"/>
        <v>-1047</v>
      </c>
      <c r="E657">
        <f t="shared" si="68"/>
        <v>-584</v>
      </c>
      <c r="F657">
        <f t="shared" si="69"/>
        <v>-14948</v>
      </c>
      <c r="G657" s="3">
        <f t="shared" si="70"/>
        <v>-3598520</v>
      </c>
    </row>
    <row r="658" spans="1:7" x14ac:dyDescent="0.3">
      <c r="A658" s="1">
        <v>45369</v>
      </c>
      <c r="B658">
        <f t="shared" si="66"/>
        <v>-259</v>
      </c>
      <c r="C658" s="4">
        <f t="shared" si="71"/>
        <v>-890</v>
      </c>
      <c r="D658">
        <f t="shared" si="67"/>
        <v>-1052</v>
      </c>
      <c r="E658">
        <f t="shared" si="68"/>
        <v>-586</v>
      </c>
      <c r="F658">
        <f t="shared" si="69"/>
        <v>-15006</v>
      </c>
      <c r="G658" s="3">
        <f t="shared" si="70"/>
        <v>-3613526</v>
      </c>
    </row>
    <row r="659" spans="1:7" x14ac:dyDescent="0.3">
      <c r="A659" s="1">
        <v>45370</v>
      </c>
      <c r="B659">
        <f t="shared" si="66"/>
        <v>-259</v>
      </c>
      <c r="C659" s="4">
        <f t="shared" si="71"/>
        <v>-890</v>
      </c>
      <c r="D659">
        <f t="shared" si="67"/>
        <v>-1052</v>
      </c>
      <c r="E659">
        <f t="shared" si="68"/>
        <v>-586</v>
      </c>
      <c r="F659">
        <f t="shared" si="69"/>
        <v>-15006</v>
      </c>
      <c r="G659" s="3">
        <f t="shared" si="70"/>
        <v>-3628532</v>
      </c>
    </row>
    <row r="660" spans="1:7" x14ac:dyDescent="0.3">
      <c r="A660" s="1">
        <v>45371</v>
      </c>
      <c r="B660">
        <f t="shared" si="66"/>
        <v>-260</v>
      </c>
      <c r="C660" s="4">
        <f t="shared" si="71"/>
        <v>-894</v>
      </c>
      <c r="D660">
        <f t="shared" si="67"/>
        <v>-1056</v>
      </c>
      <c r="E660">
        <f t="shared" si="68"/>
        <v>-589</v>
      </c>
      <c r="F660">
        <f t="shared" si="69"/>
        <v>-15072</v>
      </c>
      <c r="G660" s="3">
        <f t="shared" si="70"/>
        <v>-3643604</v>
      </c>
    </row>
    <row r="661" spans="1:7" x14ac:dyDescent="0.3">
      <c r="A661" s="1">
        <v>45372</v>
      </c>
      <c r="B661">
        <f t="shared" si="66"/>
        <v>-260</v>
      </c>
      <c r="C661" s="4">
        <f t="shared" si="71"/>
        <v>-894</v>
      </c>
      <c r="D661">
        <f t="shared" si="67"/>
        <v>-1056</v>
      </c>
      <c r="E661">
        <f t="shared" si="68"/>
        <v>-589</v>
      </c>
      <c r="F661">
        <f t="shared" si="69"/>
        <v>-15072</v>
      </c>
      <c r="G661" s="3">
        <f t="shared" si="70"/>
        <v>-3658676</v>
      </c>
    </row>
    <row r="662" spans="1:7" x14ac:dyDescent="0.3">
      <c r="A662" s="1">
        <v>45373</v>
      </c>
      <c r="B662">
        <f t="shared" si="66"/>
        <v>-261</v>
      </c>
      <c r="C662" s="4">
        <f t="shared" si="71"/>
        <v>-897</v>
      </c>
      <c r="D662">
        <f t="shared" si="67"/>
        <v>-1060</v>
      </c>
      <c r="E662">
        <f t="shared" si="68"/>
        <v>-591</v>
      </c>
      <c r="F662">
        <f t="shared" si="69"/>
        <v>-15125</v>
      </c>
      <c r="G662" s="3">
        <f t="shared" si="70"/>
        <v>-3673801</v>
      </c>
    </row>
    <row r="663" spans="1:7" x14ac:dyDescent="0.3">
      <c r="A663" s="1">
        <v>45374</v>
      </c>
      <c r="B663">
        <f t="shared" si="66"/>
        <v>-261</v>
      </c>
      <c r="C663" s="4">
        <f t="shared" si="71"/>
        <v>-897</v>
      </c>
      <c r="D663">
        <f t="shared" si="67"/>
        <v>-1060</v>
      </c>
      <c r="E663">
        <f t="shared" si="68"/>
        <v>-591</v>
      </c>
      <c r="F663">
        <f t="shared" si="69"/>
        <v>-15125</v>
      </c>
      <c r="G663" s="3">
        <f t="shared" si="70"/>
        <v>-3688926</v>
      </c>
    </row>
    <row r="664" spans="1:7" x14ac:dyDescent="0.3">
      <c r="A664" s="1">
        <v>45375</v>
      </c>
      <c r="B664">
        <f t="shared" si="66"/>
        <v>-262</v>
      </c>
      <c r="C664" s="4">
        <f t="shared" si="71"/>
        <v>-900</v>
      </c>
      <c r="D664">
        <f t="shared" si="67"/>
        <v>-1064</v>
      </c>
      <c r="E664">
        <f t="shared" si="68"/>
        <v>-593</v>
      </c>
      <c r="F664">
        <f t="shared" si="69"/>
        <v>-15178</v>
      </c>
      <c r="G664" s="3">
        <f t="shared" si="70"/>
        <v>-3704104</v>
      </c>
    </row>
    <row r="665" spans="1:7" x14ac:dyDescent="0.3">
      <c r="A665" s="1">
        <v>45376</v>
      </c>
      <c r="B665">
        <f t="shared" si="66"/>
        <v>-262</v>
      </c>
      <c r="C665" s="4">
        <f t="shared" si="71"/>
        <v>-900</v>
      </c>
      <c r="D665">
        <f t="shared" si="67"/>
        <v>-1064</v>
      </c>
      <c r="E665">
        <f t="shared" si="68"/>
        <v>-593</v>
      </c>
      <c r="F665">
        <f t="shared" si="69"/>
        <v>-15178</v>
      </c>
      <c r="G665" s="3">
        <f t="shared" si="70"/>
        <v>-3719282</v>
      </c>
    </row>
    <row r="666" spans="1:7" x14ac:dyDescent="0.3">
      <c r="A666" s="1">
        <v>45377</v>
      </c>
      <c r="B666">
        <f t="shared" si="66"/>
        <v>-263</v>
      </c>
      <c r="C666" s="4">
        <f t="shared" si="71"/>
        <v>-904</v>
      </c>
      <c r="D666">
        <f t="shared" si="67"/>
        <v>-1068</v>
      </c>
      <c r="E666">
        <f t="shared" si="68"/>
        <v>-596</v>
      </c>
      <c r="F666">
        <f t="shared" si="69"/>
        <v>-15244</v>
      </c>
      <c r="G666" s="3">
        <f t="shared" si="70"/>
        <v>-3734526</v>
      </c>
    </row>
    <row r="667" spans="1:7" x14ac:dyDescent="0.3">
      <c r="A667" s="1">
        <v>45378</v>
      </c>
      <c r="B667">
        <f t="shared" si="66"/>
        <v>-263</v>
      </c>
      <c r="C667" s="4">
        <f t="shared" si="71"/>
        <v>-904</v>
      </c>
      <c r="D667">
        <f t="shared" si="67"/>
        <v>-1068</v>
      </c>
      <c r="E667">
        <f t="shared" si="68"/>
        <v>-596</v>
      </c>
      <c r="F667">
        <f t="shared" si="69"/>
        <v>-15244</v>
      </c>
      <c r="G667" s="3">
        <f t="shared" si="70"/>
        <v>-3749770</v>
      </c>
    </row>
    <row r="668" spans="1:7" x14ac:dyDescent="0.3">
      <c r="A668" s="1">
        <v>45379</v>
      </c>
      <c r="B668">
        <f t="shared" si="66"/>
        <v>-264</v>
      </c>
      <c r="C668" s="4">
        <f t="shared" si="71"/>
        <v>-907</v>
      </c>
      <c r="D668">
        <f t="shared" si="67"/>
        <v>-1072</v>
      </c>
      <c r="E668">
        <f t="shared" si="68"/>
        <v>-598</v>
      </c>
      <c r="F668">
        <f t="shared" si="69"/>
        <v>-15297</v>
      </c>
      <c r="G668" s="3">
        <f t="shared" si="70"/>
        <v>-3765067</v>
      </c>
    </row>
    <row r="669" spans="1:7" x14ac:dyDescent="0.3">
      <c r="A669" s="1">
        <v>45380</v>
      </c>
      <c r="B669">
        <f t="shared" si="66"/>
        <v>-264</v>
      </c>
      <c r="C669" s="4">
        <f t="shared" si="71"/>
        <v>-907</v>
      </c>
      <c r="D669">
        <f t="shared" si="67"/>
        <v>-1072</v>
      </c>
      <c r="E669">
        <f t="shared" si="68"/>
        <v>-598</v>
      </c>
      <c r="F669">
        <f t="shared" si="69"/>
        <v>-15297</v>
      </c>
      <c r="G669" s="3">
        <f t="shared" si="70"/>
        <v>-3780364</v>
      </c>
    </row>
    <row r="670" spans="1:7" x14ac:dyDescent="0.3">
      <c r="A670" s="1">
        <v>45381</v>
      </c>
      <c r="B670">
        <f t="shared" si="66"/>
        <v>-265</v>
      </c>
      <c r="C670" s="4">
        <f t="shared" si="71"/>
        <v>-911</v>
      </c>
      <c r="D670">
        <f t="shared" si="67"/>
        <v>-1076</v>
      </c>
      <c r="E670">
        <f t="shared" si="68"/>
        <v>-600</v>
      </c>
      <c r="F670">
        <f t="shared" si="69"/>
        <v>-15357</v>
      </c>
      <c r="G670" s="3">
        <f t="shared" si="70"/>
        <v>-3795721</v>
      </c>
    </row>
    <row r="671" spans="1:7" x14ac:dyDescent="0.3">
      <c r="A671" s="1">
        <v>45382</v>
      </c>
      <c r="B671">
        <f t="shared" si="66"/>
        <v>-265</v>
      </c>
      <c r="C671" s="4">
        <f t="shared" si="71"/>
        <v>-911</v>
      </c>
      <c r="D671">
        <f t="shared" si="67"/>
        <v>-1076</v>
      </c>
      <c r="E671">
        <f t="shared" si="68"/>
        <v>-600</v>
      </c>
      <c r="F671">
        <f t="shared" si="69"/>
        <v>-15357</v>
      </c>
      <c r="G671" s="3">
        <f t="shared" si="70"/>
        <v>-3811078</v>
      </c>
    </row>
    <row r="672" spans="1:7" x14ac:dyDescent="0.3">
      <c r="A672" s="1">
        <v>45383</v>
      </c>
      <c r="B672">
        <f t="shared" ref="B672:B695" si="72">IF(B671=B670,B671-1,B671)</f>
        <v>-266</v>
      </c>
      <c r="C672" s="4">
        <f t="shared" si="71"/>
        <v>-914</v>
      </c>
      <c r="D672">
        <f t="shared" ref="D672:D695" si="73">INT($L$2*(1+$L$3*((B672-24)/2)))</f>
        <v>-1080</v>
      </c>
      <c r="E672">
        <f t="shared" ref="E672:E695" si="74">INT($M$2*(1+$M$3*((B672-24)/2)))</f>
        <v>-603</v>
      </c>
      <c r="F672">
        <f t="shared" ref="F672:F695" si="75">C672*$K$4 + D672*$L$4 + E672*$M$4</f>
        <v>-15416</v>
      </c>
      <c r="G672" s="3">
        <f t="shared" ref="G672:G695" si="76">G671+F672</f>
        <v>-3826494</v>
      </c>
    </row>
    <row r="673" spans="1:7" x14ac:dyDescent="0.3">
      <c r="A673" s="1">
        <v>45384</v>
      </c>
      <c r="B673">
        <f t="shared" si="72"/>
        <v>-266</v>
      </c>
      <c r="C673" s="4">
        <f t="shared" si="71"/>
        <v>-914</v>
      </c>
      <c r="D673">
        <f t="shared" si="73"/>
        <v>-1080</v>
      </c>
      <c r="E673">
        <f t="shared" si="74"/>
        <v>-603</v>
      </c>
      <c r="F673">
        <f t="shared" si="75"/>
        <v>-15416</v>
      </c>
      <c r="G673" s="3">
        <f t="shared" si="76"/>
        <v>-3841910</v>
      </c>
    </row>
    <row r="674" spans="1:7" x14ac:dyDescent="0.3">
      <c r="A674" s="1">
        <v>45385</v>
      </c>
      <c r="B674">
        <f t="shared" si="72"/>
        <v>-267</v>
      </c>
      <c r="C674" s="4">
        <f t="shared" si="71"/>
        <v>-918</v>
      </c>
      <c r="D674">
        <f t="shared" si="73"/>
        <v>-1085</v>
      </c>
      <c r="E674">
        <f t="shared" si="74"/>
        <v>-605</v>
      </c>
      <c r="F674">
        <f t="shared" si="75"/>
        <v>-15481</v>
      </c>
      <c r="G674" s="3">
        <f t="shared" si="76"/>
        <v>-3857391</v>
      </c>
    </row>
    <row r="675" spans="1:7" x14ac:dyDescent="0.3">
      <c r="A675" s="1">
        <v>45386</v>
      </c>
      <c r="B675">
        <f t="shared" si="72"/>
        <v>-267</v>
      </c>
      <c r="C675" s="4">
        <f t="shared" si="71"/>
        <v>-918</v>
      </c>
      <c r="D675">
        <f t="shared" si="73"/>
        <v>-1085</v>
      </c>
      <c r="E675">
        <f t="shared" si="74"/>
        <v>-605</v>
      </c>
      <c r="F675">
        <f t="shared" si="75"/>
        <v>-15481</v>
      </c>
      <c r="G675" s="3">
        <f t="shared" si="76"/>
        <v>-3872872</v>
      </c>
    </row>
    <row r="676" spans="1:7" x14ac:dyDescent="0.3">
      <c r="A676" s="1">
        <v>45387</v>
      </c>
      <c r="B676">
        <f t="shared" si="72"/>
        <v>-268</v>
      </c>
      <c r="C676" s="4">
        <f t="shared" si="71"/>
        <v>-921</v>
      </c>
      <c r="D676">
        <f t="shared" si="73"/>
        <v>-1089</v>
      </c>
      <c r="E676">
        <f t="shared" si="74"/>
        <v>-608</v>
      </c>
      <c r="F676">
        <f t="shared" si="75"/>
        <v>-15540</v>
      </c>
      <c r="G676" s="3">
        <f t="shared" si="76"/>
        <v>-3888412</v>
      </c>
    </row>
    <row r="677" spans="1:7" x14ac:dyDescent="0.3">
      <c r="A677" s="1">
        <v>45388</v>
      </c>
      <c r="B677">
        <f t="shared" si="72"/>
        <v>-268</v>
      </c>
      <c r="C677" s="4">
        <f t="shared" si="71"/>
        <v>-921</v>
      </c>
      <c r="D677">
        <f t="shared" si="73"/>
        <v>-1089</v>
      </c>
      <c r="E677">
        <f t="shared" si="74"/>
        <v>-608</v>
      </c>
      <c r="F677">
        <f t="shared" si="75"/>
        <v>-15540</v>
      </c>
      <c r="G677" s="3">
        <f t="shared" si="76"/>
        <v>-3903952</v>
      </c>
    </row>
    <row r="678" spans="1:7" x14ac:dyDescent="0.3">
      <c r="A678" s="1">
        <v>45389</v>
      </c>
      <c r="B678">
        <f t="shared" si="72"/>
        <v>-269</v>
      </c>
      <c r="C678" s="4">
        <f t="shared" si="71"/>
        <v>-925</v>
      </c>
      <c r="D678">
        <f t="shared" si="73"/>
        <v>-1093</v>
      </c>
      <c r="E678">
        <f t="shared" si="74"/>
        <v>-610</v>
      </c>
      <c r="F678">
        <f t="shared" si="75"/>
        <v>-15600</v>
      </c>
      <c r="G678" s="3">
        <f t="shared" si="76"/>
        <v>-3919552</v>
      </c>
    </row>
    <row r="679" spans="1:7" x14ac:dyDescent="0.3">
      <c r="A679" s="1">
        <v>45390</v>
      </c>
      <c r="B679">
        <f t="shared" si="72"/>
        <v>-269</v>
      </c>
      <c r="C679" s="4">
        <f t="shared" si="71"/>
        <v>-925</v>
      </c>
      <c r="D679">
        <f t="shared" si="73"/>
        <v>-1093</v>
      </c>
      <c r="E679">
        <f t="shared" si="74"/>
        <v>-610</v>
      </c>
      <c r="F679">
        <f t="shared" si="75"/>
        <v>-15600</v>
      </c>
      <c r="G679" s="3">
        <f t="shared" si="76"/>
        <v>-3935152</v>
      </c>
    </row>
    <row r="680" spans="1:7" x14ac:dyDescent="0.3">
      <c r="A680" s="1">
        <v>45391</v>
      </c>
      <c r="B680">
        <f t="shared" si="72"/>
        <v>-270</v>
      </c>
      <c r="C680" s="4">
        <f t="shared" si="71"/>
        <v>-928</v>
      </c>
      <c r="D680">
        <f t="shared" si="73"/>
        <v>-1097</v>
      </c>
      <c r="E680">
        <f t="shared" si="74"/>
        <v>-612</v>
      </c>
      <c r="F680">
        <f t="shared" si="75"/>
        <v>-15653</v>
      </c>
      <c r="G680" s="3">
        <f t="shared" si="76"/>
        <v>-3950805</v>
      </c>
    </row>
    <row r="681" spans="1:7" x14ac:dyDescent="0.3">
      <c r="A681" s="1">
        <v>45392</v>
      </c>
      <c r="B681">
        <f t="shared" si="72"/>
        <v>-270</v>
      </c>
      <c r="C681" s="4">
        <f t="shared" si="71"/>
        <v>-928</v>
      </c>
      <c r="D681">
        <f t="shared" si="73"/>
        <v>-1097</v>
      </c>
      <c r="E681">
        <f t="shared" si="74"/>
        <v>-612</v>
      </c>
      <c r="F681">
        <f t="shared" si="75"/>
        <v>-15653</v>
      </c>
      <c r="G681" s="3">
        <f t="shared" si="76"/>
        <v>-3966458</v>
      </c>
    </row>
    <row r="682" spans="1:7" x14ac:dyDescent="0.3">
      <c r="A682" s="1">
        <v>45393</v>
      </c>
      <c r="B682">
        <f t="shared" si="72"/>
        <v>-271</v>
      </c>
      <c r="C682" s="4">
        <f t="shared" si="71"/>
        <v>-932</v>
      </c>
      <c r="D682">
        <f t="shared" si="73"/>
        <v>-1101</v>
      </c>
      <c r="E682">
        <f t="shared" si="74"/>
        <v>-615</v>
      </c>
      <c r="F682">
        <f t="shared" si="75"/>
        <v>-15719</v>
      </c>
      <c r="G682" s="3">
        <f t="shared" si="76"/>
        <v>-3982177</v>
      </c>
    </row>
    <row r="683" spans="1:7" x14ac:dyDescent="0.3">
      <c r="A683" s="1">
        <v>45394</v>
      </c>
      <c r="B683">
        <f t="shared" si="72"/>
        <v>-271</v>
      </c>
      <c r="C683" s="4">
        <f t="shared" si="71"/>
        <v>-932</v>
      </c>
      <c r="D683">
        <f t="shared" si="73"/>
        <v>-1101</v>
      </c>
      <c r="E683">
        <f t="shared" si="74"/>
        <v>-615</v>
      </c>
      <c r="F683">
        <f t="shared" si="75"/>
        <v>-15719</v>
      </c>
      <c r="G683" s="3">
        <f t="shared" si="76"/>
        <v>-3997896</v>
      </c>
    </row>
    <row r="684" spans="1:7" x14ac:dyDescent="0.3">
      <c r="A684" s="1">
        <v>45395</v>
      </c>
      <c r="B684">
        <f t="shared" si="72"/>
        <v>-272</v>
      </c>
      <c r="C684" s="4">
        <f t="shared" si="71"/>
        <v>-935</v>
      </c>
      <c r="D684">
        <f t="shared" si="73"/>
        <v>-1105</v>
      </c>
      <c r="E684">
        <f t="shared" si="74"/>
        <v>-617</v>
      </c>
      <c r="F684">
        <f t="shared" si="75"/>
        <v>-15772</v>
      </c>
      <c r="G684" s="3">
        <f t="shared" si="76"/>
        <v>-4013668</v>
      </c>
    </row>
    <row r="685" spans="1:7" x14ac:dyDescent="0.3">
      <c r="A685" s="1">
        <v>45396</v>
      </c>
      <c r="B685">
        <f t="shared" si="72"/>
        <v>-272</v>
      </c>
      <c r="C685" s="4">
        <f t="shared" si="71"/>
        <v>-935</v>
      </c>
      <c r="D685">
        <f t="shared" si="73"/>
        <v>-1105</v>
      </c>
      <c r="E685">
        <f t="shared" si="74"/>
        <v>-617</v>
      </c>
      <c r="F685">
        <f t="shared" si="75"/>
        <v>-15772</v>
      </c>
      <c r="G685" s="3">
        <f t="shared" si="76"/>
        <v>-4029440</v>
      </c>
    </row>
    <row r="686" spans="1:7" x14ac:dyDescent="0.3">
      <c r="A686" s="1">
        <v>45397</v>
      </c>
      <c r="B686">
        <f t="shared" si="72"/>
        <v>-273</v>
      </c>
      <c r="C686" s="4">
        <f t="shared" si="71"/>
        <v>-939</v>
      </c>
      <c r="D686">
        <f t="shared" si="73"/>
        <v>-1109</v>
      </c>
      <c r="E686">
        <f t="shared" si="74"/>
        <v>-619</v>
      </c>
      <c r="F686">
        <f t="shared" si="75"/>
        <v>-15832</v>
      </c>
      <c r="G686" s="3">
        <f t="shared" si="76"/>
        <v>-4045272</v>
      </c>
    </row>
    <row r="687" spans="1:7" x14ac:dyDescent="0.3">
      <c r="A687" s="1">
        <v>45398</v>
      </c>
      <c r="B687">
        <f t="shared" si="72"/>
        <v>-273</v>
      </c>
      <c r="C687" s="4">
        <f t="shared" si="71"/>
        <v>-939</v>
      </c>
      <c r="D687">
        <f t="shared" si="73"/>
        <v>-1109</v>
      </c>
      <c r="E687">
        <f t="shared" si="74"/>
        <v>-619</v>
      </c>
      <c r="F687">
        <f t="shared" si="75"/>
        <v>-15832</v>
      </c>
      <c r="G687" s="3">
        <f t="shared" si="76"/>
        <v>-4061104</v>
      </c>
    </row>
    <row r="688" spans="1:7" x14ac:dyDescent="0.3">
      <c r="A688" s="1">
        <v>45399</v>
      </c>
      <c r="B688">
        <f t="shared" si="72"/>
        <v>-274</v>
      </c>
      <c r="C688" s="4">
        <f t="shared" si="71"/>
        <v>-942</v>
      </c>
      <c r="D688">
        <f t="shared" si="73"/>
        <v>-1114</v>
      </c>
      <c r="E688">
        <f t="shared" si="74"/>
        <v>-622</v>
      </c>
      <c r="F688">
        <f t="shared" si="75"/>
        <v>-15896</v>
      </c>
      <c r="G688" s="3">
        <f t="shared" si="76"/>
        <v>-4077000</v>
      </c>
    </row>
    <row r="689" spans="1:7" x14ac:dyDescent="0.3">
      <c r="A689" s="1">
        <v>45400</v>
      </c>
      <c r="B689">
        <f t="shared" si="72"/>
        <v>-274</v>
      </c>
      <c r="C689" s="4">
        <f t="shared" si="71"/>
        <v>-942</v>
      </c>
      <c r="D689">
        <f t="shared" si="73"/>
        <v>-1114</v>
      </c>
      <c r="E689">
        <f t="shared" si="74"/>
        <v>-622</v>
      </c>
      <c r="F689">
        <f t="shared" si="75"/>
        <v>-15896</v>
      </c>
      <c r="G689" s="3">
        <f t="shared" si="76"/>
        <v>-4092896</v>
      </c>
    </row>
    <row r="690" spans="1:7" x14ac:dyDescent="0.3">
      <c r="A690" s="1">
        <v>45401</v>
      </c>
      <c r="B690">
        <f t="shared" si="72"/>
        <v>-275</v>
      </c>
      <c r="C690" s="4">
        <f t="shared" si="71"/>
        <v>-945</v>
      </c>
      <c r="D690">
        <f t="shared" si="73"/>
        <v>-1118</v>
      </c>
      <c r="E690">
        <f t="shared" si="74"/>
        <v>-624</v>
      </c>
      <c r="F690">
        <f t="shared" si="75"/>
        <v>-15949</v>
      </c>
      <c r="G690" s="3">
        <f t="shared" si="76"/>
        <v>-4108845</v>
      </c>
    </row>
    <row r="691" spans="1:7" x14ac:dyDescent="0.3">
      <c r="A691" s="1">
        <v>45402</v>
      </c>
      <c r="B691">
        <f t="shared" si="72"/>
        <v>-275</v>
      </c>
      <c r="C691" s="4">
        <f t="shared" si="71"/>
        <v>-945</v>
      </c>
      <c r="D691">
        <f t="shared" si="73"/>
        <v>-1118</v>
      </c>
      <c r="E691">
        <f t="shared" si="74"/>
        <v>-624</v>
      </c>
      <c r="F691">
        <f t="shared" si="75"/>
        <v>-15949</v>
      </c>
      <c r="G691" s="3">
        <f t="shared" si="76"/>
        <v>-4124794</v>
      </c>
    </row>
    <row r="692" spans="1:7" x14ac:dyDescent="0.3">
      <c r="A692" s="1">
        <v>45403</v>
      </c>
      <c r="B692">
        <f t="shared" si="72"/>
        <v>-276</v>
      </c>
      <c r="C692" s="4">
        <f t="shared" si="71"/>
        <v>-949</v>
      </c>
      <c r="D692">
        <f t="shared" si="73"/>
        <v>-1122</v>
      </c>
      <c r="E692">
        <f t="shared" si="74"/>
        <v>-626</v>
      </c>
      <c r="F692">
        <f t="shared" si="75"/>
        <v>-16009</v>
      </c>
      <c r="G692" s="3">
        <f t="shared" si="76"/>
        <v>-4140803</v>
      </c>
    </row>
    <row r="693" spans="1:7" x14ac:dyDescent="0.3">
      <c r="A693" s="1">
        <v>45404</v>
      </c>
      <c r="B693">
        <f t="shared" si="72"/>
        <v>-276</v>
      </c>
      <c r="C693" s="4">
        <f t="shared" si="71"/>
        <v>-949</v>
      </c>
      <c r="D693">
        <f t="shared" si="73"/>
        <v>-1122</v>
      </c>
      <c r="E693">
        <f t="shared" si="74"/>
        <v>-626</v>
      </c>
      <c r="F693">
        <f t="shared" si="75"/>
        <v>-16009</v>
      </c>
      <c r="G693" s="3">
        <f t="shared" si="76"/>
        <v>-4156812</v>
      </c>
    </row>
    <row r="694" spans="1:7" x14ac:dyDescent="0.3">
      <c r="A694" s="1">
        <v>45405</v>
      </c>
      <c r="B694">
        <f t="shared" si="72"/>
        <v>-277</v>
      </c>
      <c r="C694" s="4">
        <f t="shared" si="71"/>
        <v>-952</v>
      </c>
      <c r="D694">
        <f t="shared" si="73"/>
        <v>-1126</v>
      </c>
      <c r="E694">
        <f t="shared" si="74"/>
        <v>-629</v>
      </c>
      <c r="F694">
        <f t="shared" si="75"/>
        <v>-16068</v>
      </c>
      <c r="G694" s="3">
        <f t="shared" si="76"/>
        <v>-4172880</v>
      </c>
    </row>
    <row r="695" spans="1:7" x14ac:dyDescent="0.3">
      <c r="A695" s="1">
        <v>45406</v>
      </c>
      <c r="B695">
        <f t="shared" si="72"/>
        <v>-277</v>
      </c>
      <c r="C695" s="4">
        <f t="shared" si="71"/>
        <v>-952</v>
      </c>
      <c r="D695">
        <f t="shared" si="73"/>
        <v>-1126</v>
      </c>
      <c r="E695">
        <f t="shared" si="74"/>
        <v>-629</v>
      </c>
      <c r="F695">
        <f t="shared" si="75"/>
        <v>-16068</v>
      </c>
      <c r="G695" s="3">
        <f t="shared" si="76"/>
        <v>-4188948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C A A g A Q K V R W q C 4 X Y y l A A A A 9 w A A A B I A H A B D b 2 5 m a W c v U G F j a 2 F n Z S 5 4 b W w g o h g A K K A U A A A A A A A A A A A A A A A A A A A A A A A A A A A A h Y 8 x D o I w G I W v Q r r T F h g E 8 l M G V 0 h I T I x r U y o 2 Q i G 0 W O 7 m 4 J G 8 g h h F 3 R z f 9 7 7 h v f v 1 B v n c t d 5 F j k b 1 O k M B p s i T W v S 1 0 k 2 G J n v 0 Y 5 Q z q L g 4 8 0 Z 6 i 6 x N O p s 6 Q y d r h 5 Q Q 5 x x 2 E e 7 H h o S U B u R Q F j t x k h 1 H H 1 n 9 l 3 2 l j e V a S M R g / x r D Q h x E C Q 7 i T Y I p k J V C q f T X C J f B z / Y H w n Z q 7 T R K N r R + V Q B Z I 5 D 3 C f Y A U E s D B B Q A A g A I A E C l U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p V F a h G S f a S Y B A A C 4 B g A A E w A c A E Z v c m 1 1 b G F z L 1 N l Y 3 R p b 2 4 x L m 0 g o h g A K K A U A A A A A A A A A A A A A A A A A A A A A A A A A A A A 7 Z C x T s M w E I b 3 S H k H y 1 0 S y Y o a 0 z J Q Z U B J k R i o h N o J g p B J D r C U 2 J V 9 K Y S q C 6 / E x I z 6 X r i K g A 5 M i G 7 x Y t 9 v 3 + / / P g s F S q 3 I v N v j i e / 5 n n 0 U B k q C U C / B C G x M S x J S A f o e c W v 7 b j 7 e y u 2 r d m J q V 1 G m i 6 Y G h c G Z r C B K t U J X 2 I C m J 3 k J q / x i Z y B y P u T 8 t n g B 8 y S h y L P T 2 T T f 8 4 / w G W n I r j O o Z C 0 R T E I n l J F U V 0 2 t b M I Z m a p C l 1 I 9 J D E f D x m 5 b D T C H N s K k p 9 j N N M K b k L W 5 R z Q q 1 q C c l N p g u 2 S u r g L c e d e L Y x Q 9 l 6 b u r N f t E u w w f d U b L 2 m 3 U X s E r h G I K V A 2 D D y p X O n n y s 8 H k W 7 1 s 0 m 9 D 2 p f v 9 z H + e A 7 g M N e E h 7 q v 9 O 9 a i n e g C q o 5 7 q A a i O e 6 p / p v o J U E s B A i 0 A F A A C A A g A Q K V R W q C 4 X Y y l A A A A 9 w A A A B I A A A A A A A A A A A A A A A A A A A A A A E N v b m Z p Z y 9 Q Y W N r Y W d l L n h t b F B L A Q I t A B Q A A g A I A E C l U V o P y u m r p A A A A O k A A A A T A A A A A A A A A A A A A A A A A P E A A A B b Q 2 9 u d G V u d F 9 U e X B l c 1 0 u e G 1 s U E s B A i 0 A F A A C A A g A Q K V R W o R k n 2 k m A Q A A u A Y A A B M A A A A A A A A A A A A A A A A A 4 g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C Y A A A A A A A B 2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V l Y T E 5 O D M t N T N l Y y 0 0 Y j Z h L W E 2 Z D Q t N 2 M y N m R l O T Y w Y j E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b X B l c m F 0 d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3 V D E 5 O j A 3 O j I 5 L j Y w N D Q 0 M z V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Z X J h d H V y e S 9 B d X R v U m V t b 3 Z l Z E N v b H V t b n M x L n t D b 2 x 1 b W 4 x L D B 9 J n F 1 b 3 Q 7 L C Z x d W 9 0 O 1 N l Y 3 R p b 2 4 x L 3 R l b X B l c m F 0 d X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G V y Y X R 1 c n k v Q X V 0 b 1 J l b W 9 2 Z W R D b 2 x 1 b W 5 z M S 5 7 Q 2 9 s d W 1 u M S w w f S Z x d W 9 0 O y w m c X V v d D t T Z W N 0 a W 9 u M S 9 0 Z W 1 w Z X J h d H V y e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Z X J h d H V y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0 Y z k 1 M D J m L W F h Y T A t N D l h Y S 1 i O G U 2 L T h m O D I z Y T c 5 N 2 Q w N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W 1 w Z X J h d H V y e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3 V D E 5 O j A 3 O j I 5 L j Y w N D Q 0 M z V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5 L 0 F 1 d G 9 S Z W 1 v d m V k Q 2 9 s d W 1 u c z E u e 0 N v b H V t b j E s M H 0 m c X V v d D s s J n F 1 b 3 Q 7 U 2 V j d G l v b j E v d G V t c G V y Y X R 1 c n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Z X J h d H V y e S 9 B d X R v U m V t b 3 Z l Z E N v b H V t b n M x L n t D b 2 x 1 b W 4 x L D B 9 J n F 1 b 3 Q 7 L C Z x d W 9 0 O 1 N l Y 3 R p b 2 4 x L 3 R l b X B l c m F 0 d X J 5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1 w Z X J h d H V y e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1 O D N j O W E z L T B k Y W I t N D N k N i 0 5 M T V k L W E 2 Y j c 1 M m E y Y j U 2 M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W 1 w Z X J h d H V y e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3 V D E 5 O j A 3 O j I 5 L j Y w N D Q 0 M z V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5 L 0 F 1 d G 9 S Z W 1 v d m V k Q 2 9 s d W 1 u c z E u e 0 N v b H V t b j E s M H 0 m c X V v d D s s J n F 1 b 3 Q 7 U 2 V j d G l v b j E v d G V t c G V y Y X R 1 c n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Z X J h d H V y e S 9 B d X R v U m V t b 3 Z l Z E N v b H V t b n M x L n t D b 2 x 1 b W 4 x L D B 9 J n F 1 b 3 Q 7 L C Z x d W 9 0 O 1 N l Y 3 R p b 2 4 x L 3 R l b X B l c m F 0 d X J 5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1 w Z X J h d H V y e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3 M T Z m N G F l L T I w N m Y t N G I 3 Y S 0 4 Z m Z l L T g 0 N j U w O T R m Y 2 F m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0 Z W 1 w Z X J h d H V y e T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I t M T d U M T k 6 M D c 6 M j k u N j A 0 N D Q z N V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M i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Z X J h d H V y e S 9 B d X R v U m V t b 3 Z l Z E N v b H V t b n M x L n t D b 2 x 1 b W 4 x L D B 9 J n F 1 b 3 Q 7 L C Z x d W 9 0 O 1 N l Y 3 R p b 2 4 x L 3 R l b X B l c m F 0 d X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G V y Y X R 1 c n k v Q X V 0 b 1 J l b W 9 2 Z W R D b 2 x 1 b W 5 z M S 5 7 Q 2 9 s d W 1 u M S w w f S Z x d W 9 0 O y w m c X V v d D t T Z W N 0 a W 9 u M S 9 0 Z W 1 w Z X J h d H V y e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D I 3 N G F h M S 1 m N z g 2 L T R j M z U t O T M y Z i 0 5 Z D l l M j c 5 M D Z j N z k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t c G V y Y X R 1 c n k 0 N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N S 0 w M i 0 x N 1 Q x O T o w N z o y O S 4 2 M D Q 0 N D M 1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5 L 0 F 1 d G 9 S Z W 1 v d m V k Q 2 9 s d W 1 u c z E u e 0 N v b H V t b j E s M H 0 m c X V v d D s s J n F 1 b 3 Q 7 U 2 V j d G l v b j E v d G V t c G V y Y X R 1 c n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Z X J h d H V y e S 9 B d X R v U m V t b 3 Z l Z E N v b H V t b n M x L n t D b 2 x 1 b W 4 x L D B 9 J n F 1 b 3 Q 7 L C Z x d W 9 0 O 1 N l Y 3 R p b 2 4 x L 3 R l b X B l c m F 0 d X J 5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1 w Z X J h d H V y e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1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L 4 j i e L n A k e T t N R T s 1 w n D A A A A A A C A A A A A A A Q Z g A A A A E A A C A A A A D X Y O X O b n y q i 7 j y B P u a U X 9 + a o C V U 1 L 5 B U 9 + P W z r x M m x 9 A A A A A A O g A A A A A I A A C A A A A D F z 9 / x B h O j B 9 k J 5 j s v d b o 0 G s P j I A 5 K E J V s D 6 G v n m L f / 1 A A A A B 6 5 d G x 1 j H A C v 7 p z N W 8 n k v x t F 7 G 5 n b 2 s j 1 o j e j j y f q j 1 e I w C G v e / 3 d b c Y a F H a W l b Y n + y 1 Y Y 8 f J I 1 0 C Q M q 7 0 U x D S m 6 1 Q A e o p 0 z c j 4 w r D D G s 0 s k A A A A A i E 9 e 2 y r q v q j r T B o D x C K G 1 z T 1 b P f 4 q J K I X n S k Q x 6 T 3 a K / C 7 H m z k 0 j 6 f Z F O X h I 2 D 8 X V n D S y 3 Z G E p x 9 E b x 2 6 m q f p < / D a t a M a s h u p > 
</file>

<file path=customXml/itemProps1.xml><?xml version="1.0" encoding="utf-8"?>
<ds:datastoreItem xmlns:ds="http://schemas.openxmlformats.org/officeDocument/2006/customXml" ds:itemID="{4702D4E1-8243-4907-B280-395F2042BD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temperatury</vt:lpstr>
      <vt:lpstr>podpunkt_1</vt:lpstr>
      <vt:lpstr>podpunkt_2</vt:lpstr>
      <vt:lpstr>podpunkt_3</vt:lpstr>
      <vt:lpstr>podpunkt_4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Maksymilian Olbryś</dc:creator>
  <cp:lastModifiedBy>Maksymilian Olbryś</cp:lastModifiedBy>
  <dcterms:created xsi:type="dcterms:W3CDTF">2025-02-17T19:02:32Z</dcterms:created>
  <dcterms:modified xsi:type="dcterms:W3CDTF">2025-02-17T19:52:42Z</dcterms:modified>
</cp:coreProperties>
</file>