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had\Desktop\"/>
    </mc:Choice>
  </mc:AlternateContent>
  <bookViews>
    <workbookView xWindow="0" yWindow="0" windowWidth="20490" windowHeight="6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I6" i="1"/>
  <c r="E16" i="1"/>
  <c r="D13" i="1"/>
  <c r="N12" i="1"/>
  <c r="M8" i="1"/>
  <c r="R4" i="1"/>
  <c r="L2" i="1" l="1"/>
  <c r="P12" i="1"/>
  <c r="O4" i="1"/>
  <c r="L4" i="1"/>
  <c r="L3" i="1" l="1"/>
  <c r="T12" i="1"/>
  <c r="T13" i="1"/>
  <c r="T14" i="1"/>
  <c r="T15" i="1"/>
  <c r="T16" i="1"/>
  <c r="T17" i="1"/>
  <c r="T18" i="1"/>
  <c r="T11" i="1"/>
</calcChain>
</file>

<file path=xl/sharedStrings.xml><?xml version="1.0" encoding="utf-8"?>
<sst xmlns="http://schemas.openxmlformats.org/spreadsheetml/2006/main" count="12" uniqueCount="12">
  <si>
    <t>Ad,Soyad</t>
  </si>
  <si>
    <t>Bal</t>
  </si>
  <si>
    <t>Netice</t>
  </si>
  <si>
    <t>Aydan</t>
  </si>
  <si>
    <t>Nihat</t>
  </si>
  <si>
    <t>Tuncay</t>
  </si>
  <si>
    <t>Nuray</t>
  </si>
  <si>
    <t>Nurane</t>
  </si>
  <si>
    <t>Sebine</t>
  </si>
  <si>
    <t>Ayten</t>
  </si>
  <si>
    <t>Orxan</t>
  </si>
  <si>
    <t>Az'rbaycan Dovlet iqtisad unisi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</si>
</sst>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9</xdr:row>
      <xdr:rowOff>28575</xdr:rowOff>
    </xdr:from>
    <xdr:to>
      <xdr:col>8</xdr:col>
      <xdr:colOff>219075</xdr:colOff>
      <xdr:row>14</xdr:row>
      <xdr:rowOff>9525</xdr:rowOff>
    </xdr:to>
    <xdr:grpSp>
      <xdr:nvGrpSpPr>
        <xdr:cNvPr id="5" name="Group 4"/>
        <xdr:cNvGrpSpPr/>
      </xdr:nvGrpSpPr>
      <xdr:grpSpPr>
        <a:xfrm>
          <a:off x="4105275" y="1743075"/>
          <a:ext cx="828675" cy="933450"/>
          <a:chOff x="4181475" y="1781175"/>
          <a:chExt cx="828675" cy="933450"/>
        </a:xfrm>
      </xdr:grpSpPr>
      <xdr:sp macro="" textlink="">
        <xdr:nvSpPr>
          <xdr:cNvPr id="3" name="Up Arrow 2"/>
          <xdr:cNvSpPr/>
        </xdr:nvSpPr>
        <xdr:spPr>
          <a:xfrm>
            <a:off x="4181475" y="1781175"/>
            <a:ext cx="828675" cy="933450"/>
          </a:xfrm>
          <a:prstGeom prst="up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4457700" y="2171700"/>
            <a:ext cx="285750" cy="3619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if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G9" sqref="G9"/>
    </sheetView>
  </sheetViews>
  <sheetFormatPr defaultRowHeight="15" x14ac:dyDescent="0.25"/>
  <cols>
    <col min="8" max="8" width="6.7109375" customWidth="1"/>
    <col min="9" max="9" width="29.42578125" customWidth="1"/>
    <col min="18" max="18" width="10.140625" bestFit="1" customWidth="1"/>
  </cols>
  <sheetData>
    <row r="1" spans="1:20" x14ac:dyDescent="0.25">
      <c r="A1" s="1">
        <v>2</v>
      </c>
      <c r="B1" s="1">
        <v>-5</v>
      </c>
      <c r="C1" s="1">
        <v>0</v>
      </c>
      <c r="D1" s="1">
        <v>-3</v>
      </c>
      <c r="E1" s="1"/>
      <c r="M1">
        <v>8</v>
      </c>
      <c r="P1">
        <v>10</v>
      </c>
    </row>
    <row r="2" spans="1:20" x14ac:dyDescent="0.25">
      <c r="A2" s="1">
        <v>5</v>
      </c>
      <c r="B2" s="1">
        <v>-7</v>
      </c>
      <c r="C2" s="1">
        <v>1</v>
      </c>
      <c r="D2" s="1">
        <v>-5</v>
      </c>
      <c r="E2" s="1"/>
      <c r="I2" s="3">
        <v>5890</v>
      </c>
      <c r="L2" t="b">
        <f>AND(D4&gt;B2, A3&lt;D7)</f>
        <v>1</v>
      </c>
    </row>
    <row r="3" spans="1:20" x14ac:dyDescent="0.25">
      <c r="A3" s="1">
        <v>-8</v>
      </c>
      <c r="B3" s="1">
        <v>3</v>
      </c>
      <c r="C3" s="1">
        <v>2</v>
      </c>
      <c r="D3" s="1">
        <v>2</v>
      </c>
      <c r="E3" s="1"/>
      <c r="L3" t="b">
        <f>AND(D4&lt;D3, C5&gt;A4)</f>
        <v>0</v>
      </c>
    </row>
    <row r="4" spans="1:20" x14ac:dyDescent="0.25">
      <c r="A4" s="1">
        <v>7</v>
      </c>
      <c r="B4" s="1">
        <v>1</v>
      </c>
      <c r="C4" s="1">
        <v>6</v>
      </c>
      <c r="D4" s="1">
        <v>19</v>
      </c>
      <c r="E4" s="1"/>
      <c r="L4" t="b">
        <f>NOT(OR(B5&gt;C5, D4&lt;D7))</f>
        <v>0</v>
      </c>
      <c r="O4" t="e">
        <f>SUM(AYDAN,AYTEN)</f>
        <v>#NAME?</v>
      </c>
      <c r="R4">
        <f>IF(B4&lt;D4, K10)</f>
        <v>22</v>
      </c>
    </row>
    <row r="5" spans="1:20" x14ac:dyDescent="0.25">
      <c r="A5" s="1">
        <v>0</v>
      </c>
      <c r="B5" s="1">
        <v>16</v>
      </c>
      <c r="C5" s="1">
        <v>8</v>
      </c>
      <c r="D5" s="1">
        <v>0</v>
      </c>
      <c r="E5" s="1"/>
      <c r="I5" t="s">
        <v>11</v>
      </c>
    </row>
    <row r="6" spans="1:20" x14ac:dyDescent="0.25">
      <c r="A6" s="1">
        <v>12</v>
      </c>
      <c r="B6" s="1">
        <v>9</v>
      </c>
      <c r="C6" s="1">
        <v>6</v>
      </c>
      <c r="D6" s="1">
        <v>3</v>
      </c>
      <c r="E6" s="1"/>
      <c r="I6" t="str">
        <f>LEFT(I5, "10")</f>
        <v>Az'rbaycan</v>
      </c>
      <c r="R6" s="2">
        <v>45311</v>
      </c>
    </row>
    <row r="7" spans="1:20" x14ac:dyDescent="0.25">
      <c r="A7" s="1">
        <v>4</v>
      </c>
      <c r="B7" s="1">
        <v>-6</v>
      </c>
      <c r="C7" s="1">
        <v>0</v>
      </c>
      <c r="D7" s="1">
        <v>8</v>
      </c>
      <c r="E7" s="1"/>
    </row>
    <row r="8" spans="1:20" x14ac:dyDescent="0.25">
      <c r="D8">
        <f>SUM(D1:D7)</f>
        <v>24</v>
      </c>
      <c r="M8">
        <f>SUM(C4,B2,D4,)</f>
        <v>18</v>
      </c>
      <c r="O8">
        <v>2</v>
      </c>
    </row>
    <row r="9" spans="1:20" x14ac:dyDescent="0.25">
      <c r="D9">
        <f>MAX(D1:D8)</f>
        <v>24</v>
      </c>
      <c r="O9">
        <v>4</v>
      </c>
    </row>
    <row r="10" spans="1:20" x14ac:dyDescent="0.25">
      <c r="D10">
        <f>MIN(D1:D9)</f>
        <v>-5</v>
      </c>
      <c r="K10">
        <v>22</v>
      </c>
      <c r="O10">
        <v>6</v>
      </c>
      <c r="R10" s="1" t="s">
        <v>0</v>
      </c>
      <c r="S10" s="1" t="s">
        <v>1</v>
      </c>
      <c r="T10" s="1" t="s">
        <v>2</v>
      </c>
    </row>
    <row r="11" spans="1:20" x14ac:dyDescent="0.25">
      <c r="K11">
        <v>9</v>
      </c>
      <c r="O11">
        <v>8</v>
      </c>
      <c r="R11" s="1" t="s">
        <v>3</v>
      </c>
      <c r="S11" s="1">
        <v>95</v>
      </c>
      <c r="T11" s="1" t="str">
        <f>IF(S11&gt;50, "kecdi", "kesildi")</f>
        <v>kecdi</v>
      </c>
    </row>
    <row r="12" spans="1:20" x14ac:dyDescent="0.25">
      <c r="K12">
        <v>12</v>
      </c>
      <c r="N12">
        <f>K10+K12</f>
        <v>34</v>
      </c>
      <c r="O12">
        <v>10</v>
      </c>
      <c r="P12">
        <f>N12+K13</f>
        <v>53</v>
      </c>
      <c r="R12" s="1" t="s">
        <v>4</v>
      </c>
      <c r="S12" s="1">
        <v>45</v>
      </c>
      <c r="T12" s="1" t="str">
        <f t="shared" ref="T12:T18" si="0">IF(S12&gt;50, "kecdi", "kesildi")</f>
        <v>kesildi</v>
      </c>
    </row>
    <row r="13" spans="1:20" x14ac:dyDescent="0.25">
      <c r="D13" t="str">
        <f>IF(B4&lt;D4, "SUM(D5;D6)", )</f>
        <v>SUM(D5;D6)</v>
      </c>
      <c r="K13">
        <v>19</v>
      </c>
      <c r="O13">
        <v>12</v>
      </c>
      <c r="R13" s="1" t="s">
        <v>5</v>
      </c>
      <c r="S13" s="1">
        <v>60</v>
      </c>
      <c r="T13" s="1" t="str">
        <f t="shared" si="0"/>
        <v>kecdi</v>
      </c>
    </row>
    <row r="14" spans="1:20" x14ac:dyDescent="0.25">
      <c r="O14">
        <v>14</v>
      </c>
      <c r="R14" s="1" t="s">
        <v>6</v>
      </c>
      <c r="S14" s="1">
        <v>38</v>
      </c>
      <c r="T14" s="1" t="str">
        <f t="shared" si="0"/>
        <v>kesildi</v>
      </c>
    </row>
    <row r="15" spans="1:20" x14ac:dyDescent="0.25">
      <c r="O15">
        <v>16</v>
      </c>
      <c r="R15" s="1" t="s">
        <v>7</v>
      </c>
      <c r="S15" s="1">
        <v>100</v>
      </c>
      <c r="T15" s="1" t="str">
        <f t="shared" si="0"/>
        <v>kecdi</v>
      </c>
    </row>
    <row r="16" spans="1:20" x14ac:dyDescent="0.25">
      <c r="E16">
        <f>POWER(C4,C3)</f>
        <v>36</v>
      </c>
      <c r="R16" s="1" t="s">
        <v>8</v>
      </c>
      <c r="S16" s="1">
        <v>76</v>
      </c>
      <c r="T16" s="1" t="str">
        <f t="shared" si="0"/>
        <v>kecdi</v>
      </c>
    </row>
    <row r="17" spans="18:20" x14ac:dyDescent="0.25">
      <c r="R17" s="1" t="s">
        <v>9</v>
      </c>
      <c r="S17" s="1">
        <v>43</v>
      </c>
      <c r="T17" s="1" t="str">
        <f t="shared" si="0"/>
        <v>kesildi</v>
      </c>
    </row>
    <row r="18" spans="18:20" x14ac:dyDescent="0.25">
      <c r="R18" s="1" t="s">
        <v>10</v>
      </c>
      <c r="S18" s="1">
        <v>57</v>
      </c>
      <c r="T18" s="1" t="str">
        <f t="shared" si="0"/>
        <v>kecdi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Sheet1!A1:D1</xm:f>
              <xm:sqref>E1</xm:sqref>
            </x14:sparkline>
            <x14:sparkline>
              <xm:f>Sheet1!A2:D2</xm:f>
              <xm:sqref>E2</xm:sqref>
            </x14:sparkline>
            <x14:sparkline>
              <xm:f>Sheet1!A3:D3</xm:f>
              <xm:sqref>E3</xm:sqref>
            </x14:sparkline>
            <x14:sparkline>
              <xm:f>Sheet1!A4:D4</xm:f>
              <xm:sqref>E4</xm:sqref>
            </x14:sparkline>
            <x14:sparkline>
              <xm:f>Sheet1!A5:D5</xm:f>
              <xm:sqref>E5</xm:sqref>
            </x14:sparkline>
            <x14:sparkline>
              <xm:f>Sheet1!A6:D6</xm:f>
              <xm:sqref>E6</xm:sqref>
            </x14:sparkline>
            <x14:sparkline>
              <xm:f>Sheet1!A7:D7</xm:f>
              <xm:sqref>E7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Nihad</dc:creator>
  <cp:lastModifiedBy>Nihad</cp:lastModifiedBy>
  <dcterms:created xsi:type="dcterms:W3CDTF">2024-11-11T12:45:12Z</dcterms:created>
  <dcterms:modified xsi:type="dcterms:W3CDTF">2024-11-15T04:08:58Z</dcterms:modified>
</cp:coreProperties>
</file>