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mites workout\"/>
    </mc:Choice>
  </mc:AlternateContent>
  <bookViews>
    <workbookView xWindow="0" yWindow="0" windowWidth="19200" windowHeight="6930"/>
  </bookViews>
  <sheets>
    <sheet name="Sheet1" sheetId="1" r:id="rId1"/>
  </sheets>
  <definedNames>
    <definedName name="solver_adj" localSheetId="0" hidden="1">Sheet1!$D$16:$D$21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Sheet1!$B$21</definedName>
    <definedName name="solver_lhs2" localSheetId="0" hidden="1">Sheet1!$B$11</definedName>
    <definedName name="solver_lhs3" localSheetId="0" hidden="1">Sheet1!$B$12</definedName>
    <definedName name="solver_lhs4" localSheetId="0" hidden="1">Sheet1!$B$13</definedName>
    <definedName name="solver_lhs5" localSheetId="0" hidden="1">Sheet1!$B$19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Sheet1!$E$22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hs1" localSheetId="0" hidden="1">Sheet1!$B$13</definedName>
    <definedName name="solver_rhs2" localSheetId="0" hidden="1">Sheet1!$B$19</definedName>
    <definedName name="solver_rhs3" localSheetId="0" hidden="1">Sheet1!$B$20</definedName>
    <definedName name="solver_rhs4" localSheetId="0" hidden="1">Sheet1!$B$21</definedName>
    <definedName name="solver_rhs5" localSheetId="0" hidden="1">Sheet1!$B$11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uri="GoogleSheetsCustomDataVersion1">
      <go:sheetsCustomData xmlns:go="http://customooxmlschemas.google.com/" r:id="rId5" roundtripDataSignature="AMtx7mj7fmApinNNlJmDrdsmEdwapyeztg==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B17" i="1"/>
  <c r="B16" i="1"/>
  <c r="E22" i="1" l="1"/>
</calcChain>
</file>

<file path=xl/sharedStrings.xml><?xml version="1.0" encoding="utf-8"?>
<sst xmlns="http://schemas.openxmlformats.org/spreadsheetml/2006/main" count="34" uniqueCount="31">
  <si>
    <t>WonderZon Retailer</t>
  </si>
  <si>
    <t xml:space="preserve"> </t>
  </si>
  <si>
    <t>Delivery Centers</t>
  </si>
  <si>
    <t>From / To</t>
  </si>
  <si>
    <t>Bengaluru (B)</t>
  </si>
  <si>
    <t>Hyderabad (H)</t>
  </si>
  <si>
    <t xml:space="preserve">Chennai (C) </t>
  </si>
  <si>
    <t>Warehouses</t>
  </si>
  <si>
    <t>Gurgoan (G)</t>
  </si>
  <si>
    <t>Mumbai (M)</t>
  </si>
  <si>
    <t>Minimum Quantity</t>
  </si>
  <si>
    <t>Max Shipment capacity (Quanity)</t>
  </si>
  <si>
    <t>Gurgoan</t>
  </si>
  <si>
    <t>Hyderbad(H)</t>
  </si>
  <si>
    <t>Mumbai</t>
  </si>
  <si>
    <t xml:space="preserve">Chennai(C) </t>
  </si>
  <si>
    <t>Route</t>
  </si>
  <si>
    <t>Quantity</t>
  </si>
  <si>
    <t>Cost</t>
  </si>
  <si>
    <t>Gurgoan (G) Shipping</t>
  </si>
  <si>
    <t>G-&gt;B</t>
  </si>
  <si>
    <t>Mumbai (M) Shipping</t>
  </si>
  <si>
    <t>G-&gt;H</t>
  </si>
  <si>
    <t>G-&gt;C</t>
  </si>
  <si>
    <t>Bangalore(B) receive</t>
  </si>
  <si>
    <t>M-&gt;B</t>
  </si>
  <si>
    <t>Hyderabad(H) receive</t>
  </si>
  <si>
    <t>M-&gt;H</t>
  </si>
  <si>
    <t>Chennai(C) receive</t>
  </si>
  <si>
    <t>M-&gt;C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</si>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</sst>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1" fontId="3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6</xdr:row>
      <xdr:rowOff>466725</xdr:rowOff>
    </xdr:from>
    <xdr:ext cx="742950" cy="438150"/>
    <xdr:sp macro="" textlink="">
      <xdr:nvSpPr>
        <xdr:cNvPr id="3" name="Shape 3"/>
        <xdr:cNvSpPr/>
      </xdr:nvSpPr>
      <xdr:spPr>
        <a:xfrm>
          <a:off x="4979288" y="3565688"/>
          <a:ext cx="733425" cy="42862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G(25)</a:t>
          </a:r>
          <a:endParaRPr sz="1400"/>
        </a:p>
      </xdr:txBody>
    </xdr:sp>
    <xdr:clientData fLocksWithSheet="0"/>
  </xdr:oneCellAnchor>
  <xdr:oneCellAnchor>
    <xdr:from>
      <xdr:col>5</xdr:col>
      <xdr:colOff>1590675</xdr:colOff>
      <xdr:row>14</xdr:row>
      <xdr:rowOff>95250</xdr:rowOff>
    </xdr:from>
    <xdr:ext cx="790575" cy="409575"/>
    <xdr:sp macro="" textlink="">
      <xdr:nvSpPr>
        <xdr:cNvPr id="4" name="Shape 4"/>
        <xdr:cNvSpPr/>
      </xdr:nvSpPr>
      <xdr:spPr>
        <a:xfrm>
          <a:off x="4955475" y="3579975"/>
          <a:ext cx="781050" cy="400050"/>
        </a:xfrm>
        <a:prstGeom prst="ellipse">
          <a:avLst/>
        </a:prstGeom>
        <a:solidFill>
          <a:srgbClr val="548135"/>
        </a:solidFill>
        <a:ln w="12700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M(50)</a:t>
          </a:r>
          <a:endParaRPr sz="1400"/>
        </a:p>
      </xdr:txBody>
    </xdr:sp>
    <xdr:clientData fLocksWithSheet="0"/>
  </xdr:oneCellAnchor>
  <xdr:oneCellAnchor>
    <xdr:from>
      <xdr:col>7</xdr:col>
      <xdr:colOff>266700</xdr:colOff>
      <xdr:row>16</xdr:row>
      <xdr:rowOff>0</xdr:rowOff>
    </xdr:from>
    <xdr:ext cx="561975" cy="314325"/>
    <xdr:sp macro="" textlink="">
      <xdr:nvSpPr>
        <xdr:cNvPr id="5" name="Shape 5"/>
        <xdr:cNvSpPr/>
      </xdr:nvSpPr>
      <xdr:spPr>
        <a:xfrm>
          <a:off x="5069775" y="3627600"/>
          <a:ext cx="552450" cy="304800"/>
        </a:xfrm>
        <a:prstGeom prst="roundRect">
          <a:avLst>
            <a:gd name="adj" fmla="val 16667"/>
          </a:avLst>
        </a:prstGeom>
        <a:solidFill>
          <a:schemeClr val="accent2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H(&gt;10)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7</xdr:row>
      <xdr:rowOff>419100</xdr:rowOff>
    </xdr:from>
    <xdr:ext cx="76200" cy="1438275"/>
    <xdr:grpSp>
      <xdr:nvGrpSpPr>
        <xdr:cNvPr id="2" name="Shape 2"/>
        <xdr:cNvGrpSpPr/>
      </xdr:nvGrpSpPr>
      <xdr:grpSpPr>
        <a:xfrm>
          <a:off x="11788775" y="2419350"/>
          <a:ext cx="76200" cy="1438275"/>
          <a:chOff x="5322188" y="3075150"/>
          <a:chExt cx="47625" cy="1409700"/>
        </a:xfrm>
      </xdr:grpSpPr>
      <xdr:cxnSp macro="">
        <xdr:nvCxnSpPr>
          <xdr:cNvPr id="6" name="Shape 6"/>
          <xdr:cNvCxnSpPr/>
        </xdr:nvCxnSpPr>
        <xdr:spPr>
          <a:xfrm>
            <a:off x="5322188" y="3075150"/>
            <a:ext cx="47625" cy="1409700"/>
          </a:xfrm>
          <a:prstGeom prst="straightConnector1">
            <a:avLst/>
          </a:prstGeom>
          <a:noFill/>
          <a:ln w="2857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609600</xdr:colOff>
      <xdr:row>7</xdr:row>
      <xdr:rowOff>352425</xdr:rowOff>
    </xdr:from>
    <xdr:ext cx="371475" cy="2581275"/>
    <xdr:grpSp>
      <xdr:nvGrpSpPr>
        <xdr:cNvPr id="7" name="Shape 2"/>
        <xdr:cNvGrpSpPr/>
      </xdr:nvGrpSpPr>
      <xdr:grpSpPr>
        <a:xfrm>
          <a:off x="11912600" y="2352675"/>
          <a:ext cx="371475" cy="2581275"/>
          <a:chOff x="5174550" y="2498888"/>
          <a:chExt cx="342900" cy="2562225"/>
        </a:xfrm>
      </xdr:grpSpPr>
      <xdr:cxnSp macro="">
        <xdr:nvCxnSpPr>
          <xdr:cNvPr id="8" name="Shape 7"/>
          <xdr:cNvCxnSpPr/>
        </xdr:nvCxnSpPr>
        <xdr:spPr>
          <a:xfrm>
            <a:off x="5174550" y="2498888"/>
            <a:ext cx="342900" cy="2562225"/>
          </a:xfrm>
          <a:prstGeom prst="straightConnector1">
            <a:avLst/>
          </a:prstGeom>
          <a:noFill/>
          <a:ln w="2857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19050</xdr:colOff>
      <xdr:row>7</xdr:row>
      <xdr:rowOff>381000</xdr:rowOff>
    </xdr:from>
    <xdr:ext cx="238125" cy="2381250"/>
    <xdr:grpSp>
      <xdr:nvGrpSpPr>
        <xdr:cNvPr id="9" name="Shape 2"/>
        <xdr:cNvGrpSpPr/>
      </xdr:nvGrpSpPr>
      <xdr:grpSpPr>
        <a:xfrm>
          <a:off x="11322050" y="2381250"/>
          <a:ext cx="238125" cy="2381250"/>
          <a:chOff x="5241225" y="2603663"/>
          <a:chExt cx="209550" cy="2352675"/>
        </a:xfrm>
      </xdr:grpSpPr>
      <xdr:cxnSp macro="">
        <xdr:nvCxnSpPr>
          <xdr:cNvPr id="10" name="Shape 8"/>
          <xdr:cNvCxnSpPr/>
        </xdr:nvCxnSpPr>
        <xdr:spPr>
          <a:xfrm flipH="1">
            <a:off x="5241225" y="2603663"/>
            <a:ext cx="209550" cy="2352675"/>
          </a:xfrm>
          <a:prstGeom prst="straightConnector1">
            <a:avLst/>
          </a:prstGeom>
          <a:noFill/>
          <a:ln w="2857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466725</xdr:colOff>
      <xdr:row>16</xdr:row>
      <xdr:rowOff>76200</xdr:rowOff>
    </xdr:from>
    <xdr:ext cx="438150" cy="104775"/>
    <xdr:grpSp>
      <xdr:nvGrpSpPr>
        <xdr:cNvPr id="11" name="Shape 2"/>
        <xdr:cNvGrpSpPr/>
      </xdr:nvGrpSpPr>
      <xdr:grpSpPr>
        <a:xfrm>
          <a:off x="11134725" y="4032250"/>
          <a:ext cx="438150" cy="104775"/>
          <a:chOff x="5141213" y="3741900"/>
          <a:chExt cx="409500" cy="76200"/>
        </a:xfrm>
      </xdr:grpSpPr>
      <xdr:cxnSp macro="">
        <xdr:nvCxnSpPr>
          <xdr:cNvPr id="12" name="Shape 9"/>
          <xdr:cNvCxnSpPr>
            <a:stCxn id="4" idx="5"/>
            <a:endCxn id="5" idx="1"/>
          </xdr:cNvCxnSpPr>
        </xdr:nvCxnSpPr>
        <xdr:spPr>
          <a:xfrm>
            <a:off x="5141213" y="3741900"/>
            <a:ext cx="409500" cy="76200"/>
          </a:xfrm>
          <a:prstGeom prst="straightConnector1">
            <a:avLst/>
          </a:prstGeom>
          <a:noFill/>
          <a:ln w="28575" cap="flat" cmpd="sng">
            <a:solidFill>
              <a:srgbClr val="548135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304800</xdr:colOff>
      <xdr:row>16</xdr:row>
      <xdr:rowOff>142875</xdr:rowOff>
    </xdr:from>
    <xdr:ext cx="323850" cy="676275"/>
    <xdr:grpSp>
      <xdr:nvGrpSpPr>
        <xdr:cNvPr id="13" name="Shape 2"/>
        <xdr:cNvGrpSpPr/>
      </xdr:nvGrpSpPr>
      <xdr:grpSpPr>
        <a:xfrm>
          <a:off x="10972800" y="4098925"/>
          <a:ext cx="323850" cy="676275"/>
          <a:chOff x="5198363" y="3456150"/>
          <a:chExt cx="295275" cy="647700"/>
        </a:xfrm>
      </xdr:grpSpPr>
      <xdr:cxnSp macro="">
        <xdr:nvCxnSpPr>
          <xdr:cNvPr id="14" name="Shape 10"/>
          <xdr:cNvCxnSpPr/>
        </xdr:nvCxnSpPr>
        <xdr:spPr>
          <a:xfrm>
            <a:off x="5198363" y="3456150"/>
            <a:ext cx="295275" cy="647700"/>
          </a:xfrm>
          <a:prstGeom prst="straightConnector1">
            <a:avLst/>
          </a:prstGeom>
          <a:noFill/>
          <a:ln w="28575" cap="flat" cmpd="sng">
            <a:solidFill>
              <a:srgbClr val="548135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342900</xdr:colOff>
      <xdr:row>16</xdr:row>
      <xdr:rowOff>142875</xdr:rowOff>
    </xdr:from>
    <xdr:ext cx="990600" cy="723900"/>
    <xdr:grpSp>
      <xdr:nvGrpSpPr>
        <xdr:cNvPr id="15" name="Shape 2"/>
        <xdr:cNvGrpSpPr/>
      </xdr:nvGrpSpPr>
      <xdr:grpSpPr>
        <a:xfrm>
          <a:off x="11010900" y="4098925"/>
          <a:ext cx="990600" cy="723900"/>
          <a:chOff x="4864988" y="3432338"/>
          <a:chExt cx="962025" cy="695325"/>
        </a:xfrm>
      </xdr:grpSpPr>
      <xdr:cxnSp macro="">
        <xdr:nvCxnSpPr>
          <xdr:cNvPr id="16" name="Shape 11"/>
          <xdr:cNvCxnSpPr/>
        </xdr:nvCxnSpPr>
        <xdr:spPr>
          <a:xfrm>
            <a:off x="4864988" y="3432338"/>
            <a:ext cx="962025" cy="695325"/>
          </a:xfrm>
          <a:prstGeom prst="straightConnector1">
            <a:avLst/>
          </a:prstGeom>
          <a:noFill/>
          <a:ln w="28575" cap="flat" cmpd="sng">
            <a:solidFill>
              <a:srgbClr val="548135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504825</xdr:colOff>
      <xdr:row>20</xdr:row>
      <xdr:rowOff>123825</xdr:rowOff>
    </xdr:from>
    <xdr:ext cx="561975" cy="314325"/>
    <xdr:sp macro="" textlink="">
      <xdr:nvSpPr>
        <xdr:cNvPr id="17" name="Shape 12"/>
        <xdr:cNvSpPr/>
      </xdr:nvSpPr>
      <xdr:spPr>
        <a:xfrm>
          <a:off x="5069775" y="3627600"/>
          <a:ext cx="552450" cy="304800"/>
        </a:xfrm>
        <a:prstGeom prst="roundRect">
          <a:avLst>
            <a:gd name="adj" fmla="val 16667"/>
          </a:avLst>
        </a:prstGeom>
        <a:solidFill>
          <a:schemeClr val="accent2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C(&gt;15)</a:t>
          </a:r>
          <a:endParaRPr sz="1400"/>
        </a:p>
      </xdr:txBody>
    </xdr:sp>
    <xdr:clientData fLocksWithSheet="0"/>
  </xdr:oneCellAnchor>
  <xdr:oneCellAnchor>
    <xdr:from>
      <xdr:col>6</xdr:col>
      <xdr:colOff>371475</xdr:colOff>
      <xdr:row>20</xdr:row>
      <xdr:rowOff>85725</xdr:rowOff>
    </xdr:from>
    <xdr:ext cx="571500" cy="314325"/>
    <xdr:sp macro="" textlink="">
      <xdr:nvSpPr>
        <xdr:cNvPr id="18" name="Shape 13"/>
        <xdr:cNvSpPr/>
      </xdr:nvSpPr>
      <xdr:spPr>
        <a:xfrm>
          <a:off x="5065013" y="3627600"/>
          <a:ext cx="561975" cy="304800"/>
        </a:xfrm>
        <a:prstGeom prst="roundRect">
          <a:avLst>
            <a:gd name="adj" fmla="val 16667"/>
          </a:avLst>
        </a:prstGeom>
        <a:solidFill>
          <a:schemeClr val="accent2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B(&gt;20)</a:t>
          </a:r>
          <a:endParaRPr sz="1400"/>
        </a:p>
      </xdr:txBody>
    </xdr:sp>
    <xdr:clientData fLocksWithSheet="0"/>
  </xdr:oneCellAnchor>
  <xdr:oneCellAnchor>
    <xdr:from>
      <xdr:col>5</xdr:col>
      <xdr:colOff>571500</xdr:colOff>
      <xdr:row>1</xdr:row>
      <xdr:rowOff>57150</xdr:rowOff>
    </xdr:from>
    <xdr:ext cx="3990975" cy="6419850"/>
    <xdr:pic>
      <xdr:nvPicPr>
        <xdr:cNvPr id="19" name="image1.jpg" descr="Image result for india map outlin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7" workbookViewId="0">
      <selection activeCell="E23" sqref="E23"/>
    </sheetView>
  </sheetViews>
  <sheetFormatPr defaultColWidth="14.453125" defaultRowHeight="15" customHeight="1" x14ac:dyDescent="0.35"/>
  <cols>
    <col min="1" max="1" width="26.81640625" customWidth="1"/>
    <col min="2" max="4" width="23.453125" customWidth="1"/>
    <col min="5" max="5" width="28.81640625" customWidth="1"/>
    <col min="6" max="6" width="26.7265625" customWidth="1"/>
    <col min="7" max="26" width="9.0898437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 x14ac:dyDescent="0.35">
      <c r="A5" s="10" t="s">
        <v>1</v>
      </c>
      <c r="B5" s="11"/>
      <c r="C5" s="10" t="s">
        <v>2</v>
      </c>
      <c r="D5" s="12"/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2.25" customHeight="1" x14ac:dyDescent="0.35">
      <c r="A6" s="3"/>
      <c r="B6" s="4" t="s">
        <v>3</v>
      </c>
      <c r="C6" s="4" t="s">
        <v>4</v>
      </c>
      <c r="D6" s="4" t="s">
        <v>5</v>
      </c>
      <c r="E6" s="4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 customHeight="1" x14ac:dyDescent="0.35">
      <c r="A7" s="13" t="s">
        <v>7</v>
      </c>
      <c r="B7" s="4" t="s">
        <v>8</v>
      </c>
      <c r="C7" s="5">
        <v>116</v>
      </c>
      <c r="D7" s="5">
        <v>106</v>
      </c>
      <c r="E7" s="5">
        <v>115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2" customHeight="1" x14ac:dyDescent="0.35">
      <c r="A8" s="14"/>
      <c r="B8" s="4" t="s">
        <v>9</v>
      </c>
      <c r="C8" s="5">
        <v>110</v>
      </c>
      <c r="D8" s="5">
        <v>95</v>
      </c>
      <c r="E8" s="5">
        <v>112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 t="s">
        <v>2</v>
      </c>
      <c r="B10" s="2" t="s">
        <v>10</v>
      </c>
      <c r="C10" s="2"/>
      <c r="D10" s="2" t="s">
        <v>7</v>
      </c>
      <c r="E10" s="2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 t="s">
        <v>4</v>
      </c>
      <c r="B11" s="2">
        <v>20</v>
      </c>
      <c r="C11" s="2"/>
      <c r="D11" s="2" t="s">
        <v>12</v>
      </c>
      <c r="E11" s="2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 t="s">
        <v>13</v>
      </c>
      <c r="B12" s="2">
        <v>25</v>
      </c>
      <c r="C12" s="2"/>
      <c r="D12" s="2" t="s">
        <v>14</v>
      </c>
      <c r="E12" s="2">
        <v>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 t="s">
        <v>15</v>
      </c>
      <c r="B13" s="2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 t="s">
        <v>16</v>
      </c>
      <c r="D15" s="2" t="s">
        <v>17</v>
      </c>
      <c r="E15" s="2" t="s">
        <v>18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 t="s">
        <v>19</v>
      </c>
      <c r="B16" s="6">
        <f>SUM(D16:D18)</f>
        <v>30.000001341104479</v>
      </c>
      <c r="C16" s="2" t="s">
        <v>20</v>
      </c>
      <c r="D16" s="7">
        <v>10</v>
      </c>
      <c r="E16" s="6">
        <f>D16*C7</f>
        <v>1160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 t="s">
        <v>21</v>
      </c>
      <c r="B17" s="6">
        <f>SUM(D19:D21)</f>
        <v>60</v>
      </c>
      <c r="C17" s="2" t="s">
        <v>22</v>
      </c>
      <c r="D17" s="7">
        <v>10.000001341104477</v>
      </c>
      <c r="E17" s="6">
        <f>D17*D7</f>
        <v>1060.0001421570746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6"/>
      <c r="C18" s="2" t="s">
        <v>23</v>
      </c>
      <c r="D18" s="7">
        <v>10</v>
      </c>
      <c r="E18" s="6">
        <f>D18*E7</f>
        <v>1150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 t="s">
        <v>24</v>
      </c>
      <c r="B19" s="6">
        <v>30</v>
      </c>
      <c r="C19" s="2" t="s">
        <v>25</v>
      </c>
      <c r="D19" s="7">
        <v>20</v>
      </c>
      <c r="E19" s="6">
        <f>D19*C8</f>
        <v>2200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 t="s">
        <v>26</v>
      </c>
      <c r="B20" s="6">
        <v>30</v>
      </c>
      <c r="C20" s="2" t="s">
        <v>27</v>
      </c>
      <c r="D20" s="7">
        <v>20</v>
      </c>
      <c r="E20" s="6">
        <f>D20*D8</f>
        <v>1900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 t="s">
        <v>28</v>
      </c>
      <c r="B21" s="6">
        <v>30</v>
      </c>
      <c r="C21" s="2" t="s">
        <v>29</v>
      </c>
      <c r="D21" s="7">
        <v>20</v>
      </c>
      <c r="E21" s="6">
        <f>D21*E8</f>
        <v>2240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D22" s="8" t="s">
        <v>30</v>
      </c>
      <c r="E22" s="15">
        <f>SUM(E16:E21)</f>
        <v>9710.0001421570742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9"/>
      <c r="C33" s="9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5:B5"/>
    <mergeCell ref="C5:E5"/>
    <mergeCell ref="A7:A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2020-03-20T13:01:58Z</dcterms:created>
  <dcterms:modified xsi:type="dcterms:W3CDTF">2023-03-07T08:06:33Z</dcterms:modified>
</cp:coreProperties>
</file>