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https://d.docs.live.net/53013b5d4a71527b/Documents/"/>
    </mc:Choice>
  </mc:AlternateContent>
  <xr:revisionPtr revIDLastSave="0" documentId="14_{23E8626D-1A14-4C9D-95F7-76E896E9CC37}" xr6:coauthVersionLast="47" xr6:coauthVersionMax="47" xr10:uidLastSave="{00000000-0000-0000-0000-000000000000}"/>
  <bookViews>
    <workbookView xWindow="-108" yWindow="-108" windowWidth="23256" windowHeight="12456" activeTab="2" xr2:uid="{886EE781-DF97-4A72-B06E-402BA7788BDF}"/>
  </bookViews>
  <sheets>
    <sheet name="Data" sheetId="2" r:id="rId1"/>
    <sheet name="Sheet3" sheetId="13" r:id="rId2"/>
    <sheet name="Sheet2" sheetId="12" r:id="rId3"/>
  </sheets>
  <definedNames>
    <definedName name="_xlchart.v5.0" hidden="1">Sheet3!$H$16</definedName>
    <definedName name="_xlchart.v5.1" hidden="1">Sheet3!$H$17:$H$64</definedName>
    <definedName name="_xlchart.v5.2" hidden="1">Sheet3!$I$16</definedName>
    <definedName name="_xlchart.v5.3" hidden="1">Sheet3!$I$17:$I$64</definedName>
    <definedName name="Slicer_Products">#N/A</definedName>
    <definedName name="Slicer_State1">#N/A</definedName>
    <definedName name="Slicer_Year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13" l="1"/>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17" i="13"/>
  <c r="I18" i="13"/>
  <c r="I17" i="13"/>
</calcChain>
</file>

<file path=xl/sharedStrings.xml><?xml version="1.0" encoding="utf-8"?>
<sst xmlns="http://schemas.openxmlformats.org/spreadsheetml/2006/main" count="8369" uniqueCount="71">
  <si>
    <t>Year</t>
  </si>
  <si>
    <t>Products</t>
  </si>
  <si>
    <t>State</t>
  </si>
  <si>
    <t>Quantity</t>
  </si>
  <si>
    <t>Revenue</t>
  </si>
  <si>
    <t>Sales Channel</t>
  </si>
  <si>
    <t> Kettle </t>
  </si>
  <si>
    <t>Alabama</t>
  </si>
  <si>
    <t xml:space="preserve">Online </t>
  </si>
  <si>
    <t>Arizona</t>
  </si>
  <si>
    <t>In Store</t>
  </si>
  <si>
    <t>Arkansas</t>
  </si>
  <si>
    <t>California</t>
  </si>
  <si>
    <t>Colorado</t>
  </si>
  <si>
    <t>Connecticut</t>
  </si>
  <si>
    <t>Delaware</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</si>
  <si>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</si>
  <si>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</si>
  <si>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</si>
  <si>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</si>
  <si>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</si>
  <si>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</si>
  <si>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</si>
  <si>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</si>
  <si>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</si>
  <si>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</si>
  <si>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</si>
  <si>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</si>
  <si>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</si>
  <si>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</si>
  <si>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</si>
  <si>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</si>
  <si>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</si>
  <si>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</si>
  <si>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</si>
  <si>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</si>
  <si>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</si>
  <si>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</si>
  <si>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</si>
  <si>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</si>
  <si>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</si>
  <si>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</si>
  <si>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</si>
  <si>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</si>
  <si>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</si>
  <si>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</si>
  <si>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</si>
  <si>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</si>
  <si>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</si>
  <si>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</si>
  <si>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</si>
  <si>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</si>
  <si>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</si>
  <si>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</si>
  <si>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</si>
  <si>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</si>
  <si>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</si>
  <si>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Toaster </t>
  </si>
  <si>
    <t>Microwave oven </t>
  </si>
  <si>
    <t>Dishwasher </t>
  </si>
  <si>
    <t>Blender </t>
  </si>
  <si>
    <t>Breadbox </t>
  </si>
  <si>
    <t>Egg slicer</t>
  </si>
  <si>
    <t>Teapot </t>
  </si>
  <si>
    <t>Frying pan</t>
  </si>
  <si>
    <t>Mixing bowl</t>
  </si>
  <si>
    <t>texas</t>
  </si>
  <si>
    <t>Row Labels</t>
  </si>
  <si>
    <t>Grand Total</t>
  </si>
  <si>
    <t>Sum of Revenue</t>
  </si>
  <si>
    <t>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</si>
</sst>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1"/>
      <color theme="1"/>
      <name val="Rockwell"/>
      <family val="2"/>
      <scheme val="minor"/>
    </font>
    <font>
      <b/>
      <sz val="11"/>
      <color theme="1"/>
      <name val="Rockwell"/>
      <family val="2"/>
      <scheme val="minor"/>
    </font>
    <font>
      <sz val="11"/>
      <color theme="0"/>
      <name val="Rockwell"/>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0" tint="-0.34998626667073579"/>
        <bgColor theme="0" tint="-0.34998626667073579"/>
      </patternFill>
    </fill>
    <fill>
      <patternFill patternType="solid">
        <fgColor theme="0" tint="-0.14999847407452621"/>
        <bgColor theme="0" tint="-0.14999847407452621"/>
      </patternFill>
    </fill>
    <fill>
      <patternFill patternType="solid">
        <fgColor theme="4" tint="0.79998168889431442"/>
        <bgColor theme="4" tint="0.79998168889431442"/>
      </patternFill>
    </fill>
    <fill>
      <patternFill patternType="solid">
        <fgColor theme="0" tint="-0.34998626667073579"/>
        <bgColor indexed="64"/>
      </patternFill>
    </fill>
  </fills>
  <borders count="7">
    <border>
      <left/>
      <right/>
      <top/>
      <bottom/>
      <diagonal/>
    </border>
    <border>
      <left style="thin">
        <color theme="1"/>
      </left>
      <right/>
      <top style="thin">
        <color theme="1"/>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top style="thin">
        <color theme="1"/>
      </top>
      <bottom style="thin">
        <color theme="1"/>
      </bottom>
      <diagonal/>
    </border>
    <border>
      <left style="thin">
        <color theme="1"/>
      </left>
      <right style="thin">
        <color theme="1"/>
      </right>
      <top style="thin">
        <color theme="1"/>
      </top>
      <bottom style="thin">
        <color theme="1"/>
      </bottom>
      <diagonal/>
    </border>
    <border>
      <left/>
      <right/>
      <top/>
      <bottom style="thin">
        <color theme="4" tint="0.39997558519241921"/>
      </bottom>
      <diagonal/>
    </border>
  </borders>
  <cellStyleXfs count="1">
    <xf numFmtId="0" fontId="0" fillId="0" borderId="0"/>
  </cellStyleXfs>
  <cellXfs count="18">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3" borderId="1" xfId="0" applyFill="1" applyBorder="1"/>
    <xf numFmtId="3" fontId="0" fillId="3" borderId="1" xfId="0" applyNumberFormat="1" applyFill="1" applyBorder="1"/>
    <xf numFmtId="164" fontId="0" fillId="3" borderId="2" xfId="0" applyNumberFormat="1" applyFill="1" applyBorder="1"/>
    <xf numFmtId="0" fontId="0" fillId="4" borderId="1" xfId="0" applyFill="1" applyBorder="1"/>
    <xf numFmtId="3" fontId="0" fillId="4" borderId="1" xfId="0" applyNumberFormat="1" applyFill="1" applyBorder="1"/>
    <xf numFmtId="164" fontId="0" fillId="4" borderId="2" xfId="0" applyNumberFormat="1" applyFill="1" applyBorder="1"/>
    <xf numFmtId="0" fontId="0" fillId="4" borderId="4" xfId="0" applyFill="1" applyBorder="1"/>
    <xf numFmtId="3" fontId="0" fillId="4" borderId="4" xfId="0" applyNumberFormat="1" applyFill="1" applyBorder="1"/>
    <xf numFmtId="164" fontId="0" fillId="4" borderId="5" xfId="0" applyNumberFormat="1" applyFill="1" applyBorder="1"/>
    <xf numFmtId="0" fontId="0" fillId="0" borderId="0" xfId="0" pivotButton="1"/>
    <xf numFmtId="0" fontId="0" fillId="0" borderId="0" xfId="0" applyAlignment="1">
      <alignment horizontal="left"/>
    </xf>
    <xf numFmtId="0" fontId="1" fillId="5" borderId="6" xfId="0" applyFont="1" applyFill="1" applyBorder="1"/>
    <xf numFmtId="0" fontId="2" fillId="6" borderId="0" xfId="0" applyFont="1" applyFill="1"/>
    <xf numFmtId="0" fontId="0" fillId="0" borderId="0" xfId="0" applyNumberFormat="1"/>
  </cellXfs>
  <cellStyles count="1">
    <cellStyle name="Normal" xfId="0" builtinId="0"/>
  </cellStyles>
  <dxfs count="0"/>
  <tableStyles count="0" defaultTableStyle="TableStyleMedium2" defaultPivotStyle="PivotStyleLight16"/>
  <colors>
    <mruColors>
      <color rgb="FFC4EED7"/>
      <color rgb="FF006C31"/>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dashboard.xlsx]Sheet3!PivotTable4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Product </a:t>
            </a:r>
            <a:endParaRPr lang="en-IN"/>
          </a:p>
        </c:rich>
      </c:tx>
      <c:layout>
        <c:manualLayout>
          <c:xMode val="edge"/>
          <c:yMode val="edge"/>
          <c:x val="3.856933508311462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Sheet3!$F$3</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Sheet3!$E$4:$E$14</c:f>
              <c:strCache>
                <c:ptCount val="10"/>
                <c:pt idx="0">
                  <c:v> Kettle </c:v>
                </c:pt>
                <c:pt idx="1">
                  <c:v>Blender </c:v>
                </c:pt>
                <c:pt idx="2">
                  <c:v>Breadbox </c:v>
                </c:pt>
                <c:pt idx="3">
                  <c:v>Dishwasher </c:v>
                </c:pt>
                <c:pt idx="4">
                  <c:v>Egg slicer</c:v>
                </c:pt>
                <c:pt idx="5">
                  <c:v>Frying pan</c:v>
                </c:pt>
                <c:pt idx="6">
                  <c:v>Microwave oven </c:v>
                </c:pt>
                <c:pt idx="7">
                  <c:v>Mixing bowl</c:v>
                </c:pt>
                <c:pt idx="8">
                  <c:v>Teapot </c:v>
                </c:pt>
                <c:pt idx="9">
                  <c:v>Toaster </c:v>
                </c:pt>
              </c:strCache>
            </c:strRef>
          </c:cat>
          <c:val>
            <c:numRef>
              <c:f>Sheet3!$F$4:$F$14</c:f>
              <c:numCache>
                <c:formatCode>General</c:formatCode>
                <c:ptCount val="10"/>
                <c:pt idx="0">
                  <c:v>17891249</c:v>
                </c:pt>
                <c:pt idx="1">
                  <c:v>21414301</c:v>
                </c:pt>
                <c:pt idx="2">
                  <c:v>18663114</c:v>
                </c:pt>
                <c:pt idx="3">
                  <c:v>14812952</c:v>
                </c:pt>
                <c:pt idx="4">
                  <c:v>21325999</c:v>
                </c:pt>
                <c:pt idx="5">
                  <c:v>8032729</c:v>
                </c:pt>
                <c:pt idx="6">
                  <c:v>18650142</c:v>
                </c:pt>
                <c:pt idx="7">
                  <c:v>12989746</c:v>
                </c:pt>
                <c:pt idx="8">
                  <c:v>19041392</c:v>
                </c:pt>
                <c:pt idx="9">
                  <c:v>15849153</c:v>
                </c:pt>
              </c:numCache>
            </c:numRef>
          </c:val>
          <c:extLst>
            <c:ext xmlns:c16="http://schemas.microsoft.com/office/drawing/2014/chart" uri="{C3380CC4-5D6E-409C-BE32-E72D297353CC}">
              <c16:uniqueId val="{00000000-0036-4EA0-8EB8-DD1F290AA9BC}"/>
            </c:ext>
          </c:extLst>
        </c:ser>
        <c:dLbls>
          <c:dLblPos val="outEnd"/>
          <c:showLegendKey val="0"/>
          <c:showVal val="1"/>
          <c:showCatName val="0"/>
          <c:showSerName val="0"/>
          <c:showPercent val="0"/>
          <c:showBubbleSize val="0"/>
        </c:dLbls>
        <c:gapWidth val="98"/>
        <c:axId val="1391264352"/>
        <c:axId val="1391264768"/>
      </c:barChart>
      <c:catAx>
        <c:axId val="139126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264768"/>
        <c:crosses val="autoZero"/>
        <c:auto val="1"/>
        <c:lblAlgn val="ctr"/>
        <c:lblOffset val="100"/>
        <c:noMultiLvlLbl val="0"/>
      </c:catAx>
      <c:valAx>
        <c:axId val="1391264768"/>
        <c:scaling>
          <c:orientation val="minMax"/>
        </c:scaling>
        <c:delete val="1"/>
        <c:axPos val="b"/>
        <c:numFmt formatCode="General" sourceLinked="1"/>
        <c:majorTickMark val="none"/>
        <c:minorTickMark val="none"/>
        <c:tickLblPos val="nextTo"/>
        <c:crossAx val="139126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dashboard.xlsx]Sheet3!PivotTable5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Method</a:t>
            </a:r>
            <a:endParaRPr lang="en-IN"/>
          </a:p>
        </c:rich>
      </c:tx>
      <c:layout>
        <c:manualLayout>
          <c:xMode val="edge"/>
          <c:yMode val="edge"/>
          <c:x val="3.3076334208223972E-2"/>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25000"/>
            </a:schemeClr>
          </a:solidFill>
          <a:ln w="19050">
            <a:solidFill>
              <a:schemeClr val="lt1"/>
            </a:solidFill>
          </a:ln>
          <a:effectLst/>
        </c:spPr>
      </c:pivotFmt>
      <c:pivotFmt>
        <c:idx val="3"/>
        <c:spPr>
          <a:solidFill>
            <a:schemeClr val="accent2">
              <a:lumMod val="75000"/>
            </a:schemeClr>
          </a:solidFill>
          <a:ln w="19050">
            <a:solidFill>
              <a:schemeClr val="lt1"/>
            </a:solidFill>
          </a:ln>
          <a:effectLst/>
        </c:spPr>
      </c:pivotFmt>
    </c:pivotFmts>
    <c:plotArea>
      <c:layout>
        <c:manualLayout>
          <c:layoutTarget val="inner"/>
          <c:xMode val="edge"/>
          <c:yMode val="edge"/>
          <c:x val="0.14603667522843067"/>
          <c:y val="0.18273224043715847"/>
          <c:w val="0.60409982174688059"/>
          <c:h val="0.74076502732240435"/>
        </c:manualLayout>
      </c:layout>
      <c:doughnutChart>
        <c:varyColors val="1"/>
        <c:ser>
          <c:idx val="0"/>
          <c:order val="0"/>
          <c:tx>
            <c:strRef>
              <c:f>Sheet3!$I$3</c:f>
              <c:strCache>
                <c:ptCount val="1"/>
                <c:pt idx="0">
                  <c:v>Total</c:v>
                </c:pt>
              </c:strCache>
            </c:strRef>
          </c:tx>
          <c:spPr>
            <a:solidFill>
              <a:schemeClr val="tx1"/>
            </a:solidFill>
          </c:spPr>
          <c:dPt>
            <c:idx val="0"/>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1-818B-45D6-BA92-43E92F6554F4}"/>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818B-45D6-BA92-43E92F6554F4}"/>
              </c:ext>
            </c:extLst>
          </c:dPt>
          <c:cat>
            <c:strRef>
              <c:f>Sheet3!$H$4:$H$6</c:f>
              <c:strCache>
                <c:ptCount val="2"/>
                <c:pt idx="0">
                  <c:v>In Store</c:v>
                </c:pt>
                <c:pt idx="1">
                  <c:v>Online </c:v>
                </c:pt>
              </c:strCache>
            </c:strRef>
          </c:cat>
          <c:val>
            <c:numRef>
              <c:f>Sheet3!$I$4:$I$6</c:f>
              <c:numCache>
                <c:formatCode>General</c:formatCode>
                <c:ptCount val="2"/>
                <c:pt idx="0">
                  <c:v>89475230</c:v>
                </c:pt>
                <c:pt idx="1">
                  <c:v>79195547</c:v>
                </c:pt>
              </c:numCache>
            </c:numRef>
          </c:val>
          <c:extLst>
            <c:ext xmlns:c16="http://schemas.microsoft.com/office/drawing/2014/chart" uri="{C3380CC4-5D6E-409C-BE32-E72D297353CC}">
              <c16:uniqueId val="{00000004-818B-45D6-BA92-43E92F6554F4}"/>
            </c:ext>
          </c:extLst>
        </c:ser>
        <c:dLbls>
          <c:showLegendKey val="0"/>
          <c:showVal val="0"/>
          <c:showCatName val="0"/>
          <c:showSerName val="0"/>
          <c:showPercent val="0"/>
          <c:showBubbleSize val="0"/>
          <c:showLeaderLines val="1"/>
        </c:dLbls>
        <c:firstSliceAng val="0"/>
        <c:holeSize val="4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dashboard.xlsx]Sheet3!PivotTable3</c:name>
    <c:fmtId val="7"/>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Sales by Year</a:t>
            </a:r>
          </a:p>
        </c:rich>
      </c:tx>
      <c:layout>
        <c:manualLayout>
          <c:xMode val="edge"/>
          <c:yMode val="edge"/>
          <c:x val="8.6006780402449703E-2"/>
          <c:y val="4.232804232804232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tx2">
                <a:lumMod val="7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3"/>
        <c:spPr>
          <a:ln w="22225" cap="rnd" cmpd="sng" algn="ctr">
            <a:solidFill>
              <a:schemeClr val="tx2">
                <a:lumMod val="7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4"/>
        <c:spPr>
          <a:ln w="22225" cap="rnd" cmpd="sng" algn="ctr">
            <a:solidFill>
              <a:schemeClr val="bg2">
                <a:lumMod val="25000"/>
              </a:schemeClr>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Sheet3!$C$3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Pt>
            <c:idx val="1"/>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bg2">
                    <a:lumMod val="25000"/>
                  </a:schemeClr>
                </a:solidFill>
                <a:round/>
              </a:ln>
              <a:effectLst/>
            </c:spPr>
            <c:extLst>
              <c:ext xmlns:c16="http://schemas.microsoft.com/office/drawing/2014/chart" uri="{C3380CC4-5D6E-409C-BE32-E72D297353CC}">
                <c16:uniqueId val="{00000003-37CE-4B2B-B4FB-68DB390FC930}"/>
              </c:ext>
            </c:extLst>
          </c:dPt>
          <c:dPt>
            <c:idx val="2"/>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tx2">
                    <a:lumMod val="75000"/>
                  </a:schemeClr>
                </a:solidFill>
                <a:round/>
              </a:ln>
              <a:effectLst/>
            </c:spPr>
            <c:extLst>
              <c:ext xmlns:c16="http://schemas.microsoft.com/office/drawing/2014/chart" uri="{C3380CC4-5D6E-409C-BE32-E72D297353CC}">
                <c16:uniqueId val="{00000002-37CE-4B2B-B4FB-68DB390FC930}"/>
              </c:ext>
            </c:extLst>
          </c:dPt>
          <c:dPt>
            <c:idx val="3"/>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tx2">
                    <a:lumMod val="75000"/>
                  </a:schemeClr>
                </a:solidFill>
                <a:round/>
              </a:ln>
              <a:effectLst/>
            </c:spPr>
            <c:extLst>
              <c:ext xmlns:c16="http://schemas.microsoft.com/office/drawing/2014/chart" uri="{C3380CC4-5D6E-409C-BE32-E72D297353CC}">
                <c16:uniqueId val="{00000001-37CE-4B2B-B4FB-68DB390FC930}"/>
              </c:ext>
            </c:extLst>
          </c:dPt>
          <c:cat>
            <c:strRef>
              <c:f>Sheet3!$B$4:$B$8</c:f>
              <c:strCache>
                <c:ptCount val="4"/>
                <c:pt idx="0">
                  <c:v>2019</c:v>
                </c:pt>
                <c:pt idx="1">
                  <c:v>2020</c:v>
                </c:pt>
                <c:pt idx="2">
                  <c:v>2021</c:v>
                </c:pt>
                <c:pt idx="3">
                  <c:v>2022</c:v>
                </c:pt>
              </c:strCache>
            </c:strRef>
          </c:cat>
          <c:val>
            <c:numRef>
              <c:f>Sheet3!$C$4:$C$8</c:f>
              <c:numCache>
                <c:formatCode>General</c:formatCode>
                <c:ptCount val="4"/>
                <c:pt idx="0">
                  <c:v>33139189</c:v>
                </c:pt>
                <c:pt idx="1">
                  <c:v>43447629</c:v>
                </c:pt>
                <c:pt idx="2">
                  <c:v>40983150</c:v>
                </c:pt>
                <c:pt idx="3">
                  <c:v>51100809</c:v>
                </c:pt>
              </c:numCache>
            </c:numRef>
          </c:val>
          <c:smooth val="0"/>
          <c:extLst>
            <c:ext xmlns:c16="http://schemas.microsoft.com/office/drawing/2014/chart" uri="{C3380CC4-5D6E-409C-BE32-E72D297353CC}">
              <c16:uniqueId val="{00000000-37CE-4B2B-B4FB-68DB390FC93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30795008"/>
        <c:axId val="830794176"/>
      </c:lineChart>
      <c:catAx>
        <c:axId val="8307950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30794176"/>
        <c:crosses val="autoZero"/>
        <c:auto val="1"/>
        <c:lblAlgn val="ctr"/>
        <c:lblOffset val="100"/>
        <c:noMultiLvlLbl val="0"/>
      </c:catAx>
      <c:valAx>
        <c:axId val="830794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3079500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Region</cx:v>
        </cx:txData>
      </cx:tx>
      <cx:txPr>
        <a:bodyPr spcFirstLastPara="1" vertOverflow="ellipsis" horzOverflow="overflow" wrap="square" lIns="0" tIns="0" rIns="0" bIns="0" anchor="ctr" anchorCtr="1"/>
        <a:lstStyle/>
        <a:p>
          <a:pPr lvl="0" algn="ctr" rtl="0">
            <a:defRPr/>
          </a:pPr>
          <a:r>
            <a:rPr lang="en-US" sz="1400" b="0" i="0" u="none" strike="noStrike" baseline="0">
              <a:solidFill>
                <a:sysClr val="windowText" lastClr="000000">
                  <a:lumMod val="65000"/>
                  <a:lumOff val="35000"/>
                </a:sysClr>
              </a:solidFill>
              <a:latin typeface="Rockwell" panose="02060603020205020403"/>
            </a:rPr>
            <a:t>Sales By Region</a:t>
          </a:r>
        </a:p>
      </cx:txPr>
    </cx:title>
    <cx:plotArea>
      <cx:plotAreaRegion>
        <cx:plotSurface>
          <cx:spPr>
            <a:ln>
              <a:noFill/>
            </a:ln>
          </cx:spPr>
        </cx:plotSurface>
        <cx:series layoutId="regionMap" uniqueId="{E9E16124-5D67-4C1E-B61C-31903200D24F}">
          <cx:tx>
            <cx:txData>
              <cx:f>_xlchart.v5.2</cx:f>
              <cx:v>Revenue</cx:v>
            </cx:txData>
          </cx:tx>
          <cx:spPr>
            <a:solidFill>
              <a:schemeClr val="tx2">
                <a:lumMod val="75000"/>
              </a:schemeClr>
            </a:solidFill>
          </cx:spPr>
          <cx:dataId val="0"/>
          <cx:layoutPr>
            <cx:geography cultureLanguage="en-US" cultureRegion="IN" attribution="Powered by Bing">
              <cx:geoCache provider="{E9337A44-BEBE-4D9F-B70C-5C5E7DAFC167}">
                <cx:binary>1Hxpc9vG0u5fcfnzhYJZMXPq5K0KAG7iotV27C8oRpaxYwDMYP31b1OLLeMwx7oV3VtFJuVEJlts
zIPufvqZHvz7rv/XXXa/r9/1eVbof931v7+PjCn/9dtv+i66z/f6LI/vaqXVN3N2p/Lf1Ldv8d39
b1/rfRcX4W/YRvS3u2hfm/v+/f/8G35beK826m5vYlVcNff1cH2vm8zo//Le0bfe7b/mceHH2tTx
nUG/v9/dd++29318p96/uy9MbIbbobz//f1Pn3v/7rfpb/uPb36XgXOm+Qq2hJ5RjIiDKLcfXuT9
u0wV4dPbFrL5GbIFkbZAz9+62+dg+TpvHnzZf/1a32sNF/Tw359tf/Ie3tq+f3enmsIc1i2EJfz9
/YciNvdf392YvbnX79/FWnmPH/DU4RI+3Dxc828/r/z//HvyF7AKk795Ac50yX711n9g46miuL8z
8V1jnpfpn4ND0RlzGGKEsEdwAIKX4Dj4zCECC4TZ85c+YvNKb46D85PxBB3v9iTRuajvQ1U8r9Eb
AEPOJBFccMLl4+tnYBC2zxgTCJFJ0PzakeOYPNtN4Li4Pkk4bu/7PQTym+UwdEY5ERTW+2iYSHlG
CMHScfAjWOL5ux+j5ZfuHMfkyWwCye2fJwnJ6us+esOyQukZEdJ2MEXfl/xl5kKInnEmiWNT/DMY
v3TkOBhPZhMwVv5JgnGjGhO98/a1yuJi/7w+/zxtEUhbNpFQ8J8CZVLshX0mJIVKj55Q48/f/Rgo
r/frOEhT+wlaN95JorVT9f8btNgZIxAijNiPMeT8XGQceYYEo8hB4jHtTSLp9X4dR2tqP0Frd5po
efss/qbqIn7LuHLOMKOcSySPFiAIpzOOHOxImz7Thcfi90TXXuXTcZReXs8EIe+Pk4yn7V7r/V3U
6Htj3pAlUHwGEBDGOJDll7XIQWfcBoINLPt7rXqJzqv9OQ7QxHyC0fY0MbqOoPV6t9LZvvj6XCP+
eX2CfodjgSUTj0BIIGoTpBgSwub0CSmoXy+Req1Xx4H62XqC0/XqJGPp0KR/VnX6vE5vgBGG1kdi
gsS0HDEAz7apYE/kAd5/Cc5rXDkOzA/LCSi7zycJynYfF/fPi/MGiLAzAsWHsuf8NQGGyzOMOKK2
81R86PN3P1afX7pzHJUnswkk29lJQvJpryMQ88ybigTOGQUFwCGw9A8v4Gcvs9mjSACNK8KTPPY6
b47D8tJ2gs2n06w121hr1dTx8137zyOGiDPCHSZs+tQHTZCR+Iw6DuHkuRBN+qDXeHQcnR+WE2y2
FycZN4fUfH5f6/vh7dCh9hkCvVkychwdB6QDRzDQ3Z9YwiSfvc6n4/i8tJ0gtDs/SYQ8lal6//UN
tR2IHikFYyDdHO92bGhcqSMgfp5viqc25xWuHIflx0VMQPFOM2y2+3p4W+p8AIVhByjAz0XG4WeO
jTBQtqfiP8HkNZ4cx+SH5QST7WmKbpf3RaGHrN2/qTQAyUxIUAaeJBrbRhN8nDNBhABt+knkmWjT
r/XqOEY/W09wujxNOrDKQBRVsX7OLf+cDhwKDgjVFFLadwHgJVETILRR2Oth4qnthBh72dm8xqPj
+PywnGCz2pxksfkY12H8pvFDnDMG6cs+6NIPL8hfL7FxxBmXDsegaX8vRi+xeY1Hx7H5YTnB5uNp
xo1/n+27ff2GjSeRZ7YtYPGfG89p7WGwLyc4Ba3gMa5AeHuJzWs8Oo7ND8sJNv5ptp/bGKYHtDL7
5wV6g6TGQRWQiJLn0jMpPJKeISmITfBk2+BVvhyH5YXpBJft7iTz2UY1sY73b7oHZ59JAblKsEkm
kwiYAhIYi6cqNGlrXuXLcVxemE5w2ZxmLju0act9XoJo85YJjZIzLhhH8nneZgIR7BQwB/IdNKeP
xWYSOq926zhME/MJVLvlSYbQ4l4BJ3jDxEbwGacw9CSepzkmcqcgZ5RS4sA+9nfG8LLqvMKh4/B8
N5wAszjNGFrDojR36RsKNweuBi0oFvRHeLzkaoKdYQGNDqVPU1OTDPcaj45D88Nygs3680kGze6+
3X99y5iBCSjGKfAB8p0lv0QGIQ7jODBtwNgjjUbPRORRufm1P8dxebaboLL7eJqoPAx6+Pv0bYka
bBPA+BpM3ZAnPfPnDgcAARotgac9650TbF7p1d8g9JP1FKfTVHI+3Wvz7kf79pj8/zmjBomNU8wc
2K95BGpaeGwY8oDtHmk/taLAHl4Wnle7dRypifkEqk+nGVK3ILrBZPj9W3al7ExQQAhaz+NqzqEx
IjCv8zck7lUuHYfohekEntvT7H8+3te5KszzffzPYwjmQm2HYfhnSq2B1XHMJYejBg+viVbwCk+O
Y/LdcILIx9uTrEEfzD56OzhAwSGYOECUn5TNSUqDQdDDXhvGmE+2QH/lx3EwHq0mSHw4TSRWxdc3
VgbkGQwQShgSfIwAOZHTBAf6DLOeXD6dBqHPN8IjSXuFQ8dR+W44AWZ1mklrG99Fcbh/y+Me9Ew4
1JFQ+o+XFAbncGxA7oDf4TUJltd4dByaH5YTbLark0xfc9iMjt+ys8HijB26Fkym0QIzHMIhFIPG
+fCasLFXeHIcku+GE0Tmp7lls94X+k0P4whYdwraDDT6Dy9oJV+2mhJmb4QNaex50wBKzkuW/Gt/
jsPybDdBZX1zknHyaVBw9jN8Xpo3IF4wtgl5CXP0Y8j5JSzIBvGGIUqhtjykMAinl7C8wqHjuHw3
nADz6fNJAnMRxW84SgM7zxSB7kLlU7BMWLGAA542qNHib3r/X3lzHJJHqwkeF6cpL3+K9Z0qdPy2
1Z5DE8IIfyZiP2cwGAcAkROKjjxeWV7l0nFkXphO4Pl0mvV+pbo3lDHhCAcMMXPm0OPDAJKcHagx
R/bT+xMe9itvjoPyaDXBY/XHaaavNINznvkbYkJg2E8QUDCfmpLpgJOEugLPD7BtB+jxw+vnwnLx
Co+O4/LDcoLNxfoksXk8Hfnm8jI84IHA9D9sXD4u/7TFB3kZEziXhvikn3ytP8fR+dl6gtCNf5II
/VGnb82WobOEYVqb/A0tO0yiEwkUAYbVH14TWew1Hh3H54flBJs/rk8Sm939X/Vep2+Y2Q5P38AO
KPrO06NRpqcE5BkMchx2oY9j8xqPjmPzw3KCze5Ex5tAQ37TIRrqnB2OayIJu/wPrwlvRjYcuKWg
CnAySWrbX7tyHJPvhhNItrcnGS6HgyiHf8syfq7H/7zJhNEMB8NE4Pc5WWgiXzaZwJw5g0OCFD+d
HJjws1c69TcAvbyiKUinqQL8ke3/2r8pWQOA4KQghs7maNyAxCwoRBa2n7Y4AcCXKsArHDoOznfD
CTB/nKZo9kcdj+pNpwLpGZzRgNk/9HRMY8rSDhsxh2PPED8PyKEJML926G+AeTacAvPlJNLa3X99
UtjjrfuY13765P/tQ9Ik9DAwQMNhc//hNUEHHjAEiiaBoDmu/08eYPb3bh3HaGL+05X8f3o62t8/
Oe37w+X8vdnPHp5K9+Lhaf/93YfLhaflTUyfUs7RevS4dquvv7+Hh9gc9lm+P+3u8Et+SlY/9k7+
w+h+r83v7y2Q1ygMc8DD7yCuBAYW/v5dB8Mj8JYEZQ5GciSjEiIOHu4BmbA4zMr8/p4KeO6KBLBh
KIfDbYHAC314Yg+8BVEKu3OwowqPZYG9bId9fyLgpcoGeAbZ9wV5+vld0eSXKi6M/v09OnxJ+fi5
wxUy2LtABIYVHBh4hKk5m8A3lXf7a1CGDx//P1Vv9abKNFpbAboxdaW2wdiyc0XYXHXyrx719bnd
qMh3MmPPFI7Hi7oaorUc0e7hpwYpcZ5n8mrIanqVR/mflRq79cNPrM+Qa6Eon6MyvKO5fV9gfaUs
i26ioibeiMrMT4sgPscdnzVDlK/DlDNXV6pyrbwh7sBytCRVUV33ffu5zFK+dnh7rWsdXuC6IB+C
ZCSu1dv6HDuiB6Elv4C1vtTG6q8Lh8dzzgOlXWnXkVs3ebA2Sb9kEdYXFBu+C+xFjsPwCrGm9Yeh
aNyYaeNmYxftuamWed92cxK1tj/0qLip0iRyh0DgWdwXdGWiIHAlbBFdjXYTe07AL9sAWzd5wvaE
afuqb2m9jpkFTld3XIXdjZPTbjEmWeMnuXJVhYcvoW2Xnmzi1HUS1ro05/Wc4n5tcGS5Wab5bEjs
9iYPy2VYCbkRTR+5WZTmq6C1xiXAl7mGEGcnhtb4KNDMoyiJNoK2FyVlXl2YYYWM1e5U089LGhb3
A2qcTdNpeSNG7jUYq0Xbpo6r08S+UDjgfldHuRe3aToLY91uuOE33I6CBaZ54pUcFReFyrzUyfmm
N8NS6VhsOt2fFxFhXsNaMVfw8V3i+K0V1pcx/laMyIo9mVDmY4toD65uZYuQX/IRYIlYeCU6O93m
Tns9BrZzzTqzGDg2O1qF/cwimfCtjrErmaFFy5JkGxnrSzaMycwYWa2DQaRuVn0Mc6PWqB1HL7LL
666SncccZdyhTcW6Tx3m4d7Bq1aEegmi+EwkOPXoYKNLLfvO69pELJwiSN2BXDSo7ODM7vcEcSzi
oG/4OeAoxBk8gcSxBWYMTwNO6KbLgnqs1x13rFkbKO7nQbshplcuauKttptoxUh8Y6IQrYpYf6ZB
ov2IJp2LwjyA/u2/+YOhY/kPj6iNkAOH0+AIGpx0gn7mZQqw4oyUVqPCtQyjbpWleTJnrLS8rOyu
mzSnK7tNc4hJnXqi4V9yZFtXQcnWdYvcSpL6k0oq7gUVmpksF5dVJkcvzoPwS0e7DS8CN6d599kB
3FxNkvBW3pWSDT615LBumyT3EBPUpSjliyIRwSzRzG1Ma3mtAQuloi3PuF8pOcxNA4YhL1s/lLJ2
Q6y7FSlZ41LHQq5hzXjhDMm2bfJlOQzOqmpb4RflBcooX0ctiWc2MpmX1GG/o/bKkCD/y2pH5tuB
5Sy4FW1rOia3YWM2A4qctRM4whN2a2ZpisiKIr5NLRRuQR9OPVwGmdeUkdnmdXGDB+tLJ8PhWtRk
xmr7Y4oTulFEn3Ns0cuxDhZRgCKPJZ2YS9n6Jinxre1FKi08mvT2CoXddV/iZBkZGblhktEVjfoV
spx82Xbf8oCYRZU0H1DNIbhjpL2KWK2vZbQbChvC2LHVOgyTDU8SOSP55zw34SzuCjajmTS+ydFe
Cq1dVYx8kTbNJ4f3tT+YNF0lXeWXucxWlmlD1ylN6EUm8q1cj7NhzNdUF5YnQlUv65S0V4XTzDQu
VuCSWkaDqmciHWZJomOXVV2/6ccGzwKniN2yqZpl4iAXo/arIzvlxYmyPBONHkIhneHcGTzbcjYR
S9S6rbOlcLReR6nwdcvSFWJwgzSm/gyTE/bC4nbmZiHnCxo1lW/MaHnMSju/bOCXJocYqZm1HO0a
zIPhUxvFndsOydy01IpdM0i1rqjM/V7jwBt04maylDOjeeXSiNI1HodbuKaL0QluKG/lLKFxu9WI
77KxEn7W9GiX0RhcUpnrgGyzNJGJvUTSeI6DOl4g/LGtBuYZiA7PHgJn7tS2x2uTeFhJs45se6lg
Qm3DAucq4kk6TzqSuiLLHbcKpNiELL6okbRcIz5UDO6BTA6JK0iwZ3KIF6EMvbpE0QJ1MXfT4MZq
rMDLIqfa0jJxm1ym16zwIm6UX0glF7JvS78gNfKaRrSLnlYzVepbbVB/LZzEdSyoAIG2hu0QJrOC
9sXKorxx+5LdkB7Ri7GZl2gkK03wnVXh0utHuM40Dm4JdT4qVuSuRYpFbdF4ViVKbYbaL1HvIV31
lxkV2hvSYlcmteUH2JazoIg/YlQQr+UlhEOEUz9Jhn7mRGPq6qElblmXc2WQnEU6b1yrjYsFxcAF
RFl4RgTpPC/SyNNQpaq+ZjdhndXLytIWnPG/Ak6iZwVs3/gyrsLZMPRyJrT6ELbDX7Rs6iUl4WVS
S9s1lR0vYnhGcA/nTRcVzb5Ii7Zwr0Hmqcb6S2QLNWsjC3uM1R/bQn7QDbNcVI75oi8s6neHdVA1
W9uJ1fupKpZJNuIFC26d5s9atonH0KWxLQkUqHfcsAmN2xMjfMnNLOF42XR2vFERy9wos9iiK+ld
GWd0R+7yESvgDLnfVN0cVKhvXZzDvagDj+noKxwo4zN5CMYiCC4jXi9RkcQuabt40cSR95DjypRC
MFAgGdohm7JvzXow8TLrK8vLEavOaVd/UV2XLK3c46WOF7VtvpS5qvxaUOWOVSHcpMWLdEgsTw6M
rJJD5GI6nA+Yj7OyS0I36Io5y69ZQJx5Y2vHHXu2M13hzB8iMiexFw2R2jlOfV5qIFS1duplWzc7
Naryqq0DL6RjvSmHcnArM1QzKBy8hv+9z7HQu7xp5shprGWAy11QI3Ep7VBeCjHUXhl22qUdUm5L
ms3Q+BX45gZjTs55xb/EQ6tcEZD0mg/WmpaDXmchUFgVRysjy8Fz8jxyK6vFHtDm2yAjfFmU+Zxk
o7OplF9VMfadxEr8IizwNhgS6uoxsvwusqJ1KpJVLkZ7XaQdmw+N863rIP4ik44+FbG9bgtyzyEb
L9NeVDOKeupxGTpz1sEngJUEXhKw4jwLBfNIE35NZVpcVWmM3ECpz3ZAk/OaNFfKSc26gGSyqzOG
13EzWq5VGrSB7mGV0Z6tjM1cpI2cwcOHyrnV8Z0qdqkdJyttFy7Js3Od4WDW0UGtDZxrmnOS7a2x
GeZwZqBym9EJL51QbofYBkKWcb1pE7cbUtdAMbooon7wI42FP9gVhElDmTuSYvSKfFAzhcpdZ0fV
VghBPR12+8ZQ7FcGgrA1Bs9YSId1LMyGQ06bi7ZLXAYr5tnt0M11YLSfiwgKBO1ttyIOXJsFwUit
iq2cus48K6mIWwR9u7GS7spSseM//NSllvaoU8YLKDWFb6DE3mQ4WrJxtJcVa+NFUWRum4e9C/dY
6tst5HIU9qukwcFVqD3Ya1zAUxOCT3nZEG9oq3xuevsClJHOHRMsZyMT+8wps1k7hM2sHqAtabWB
6w7ph6H+UgbSzNQhwcaHVNuESTnjI7M9CaG0Qs3wJ8nHaINF0M5pieadxhhquk59XjVQ4uto8KLo
2hhxn2ZQt1NsoVvdovNGAmvKgNICb6m/oqT04Jwa2pUE3YI7ybJI4/s+tM1ly9mKpBEg2PN8EYbV
B10ivoipaT3aB2bRVXr02wPscYfj3dj1H9OuKX1IRXbczcKcyZ2prJUaqgtK0m+xTcplFA0LG+5V
atn1VR9Fu1anUAxGdBfybM1SUS1IhGcWBBkEoQ+O9rPhsLhDkswzp7CuoXRRPqBdUduXNqTdJR11
5ue9Nbp1lDkrJvPPTlbV6yrmV2NUFddlnUIF7Bs6U3lTAe8soQuT/XVsYz1DCSQLkjXSTS2OXRHW
cyxD8kE7eCbrzo+lMpd5X9duy5N4HqmqWD/80RT2V5Uk8HErggasDod1ZPwwbfN10kgG1d/BHh7b
VWOq2rN6GkAehitZ9lXPFkYXrWc4U5vHBrKOnfG6yOZxzLCXNlCXy3jM3WocGz8GNujbRaDdoSZ0
FkR5v4zGIHYTgcNlG5iLrI6KedkZ4ztlWrq47BMvH7hZjnl2HwRcelbbdvDRtHV5GNFV7JjR7bFx
ZdyUnx/uyjwMh8u2izapzS5kWZWXURXmnu5ZOces/yuCDslLTK3mqrbxvJPAvEs6lPPSqT5h6O68
Lk60C+y6PBexQl5bcLoHz8A9U3Z+CJzeb3iaL5J2wF6fDdF8JN25c0j9RuhiFjZl5RY4XSnZcWhD
Sz/quwDqFlFrVZDRd4rSLIJIHe70cSmt/K/AlnqXwD3qcMhgYjXYaTUjKVBz3fJrYsXJTFjZOrTk
Xd9g+5zW8T2N1V/Q4tJ1rytniTD0Da0Qs6SsUrevk8zv0o7PZUTSL92YeNnAhBdi24EiB6EMf88X
tRmUz4MGuQWxMrdijZyFeEXaFm3aBv+FBmA5IZUeGTCeNeVou3HRjW4RS+I7cVD5bUSFa9nArZiI
Yl9x3rmqxdmsisRVQJ0QKo/MF1q3wYZ9EZDZdl2BrgkIERYSlZsFRTi3lVhlTKmPTMW9FxR27Y61
Qy76/gs22YxcKcPFcsibcaF6vJM1UI3cWiKL1u6A8moe10A/oFaQ8zsH9fYua8PIp7LifsEht+Nm
XMU2kOuAh5+rXNQ3qcE3RgyLpqmyTTh0zobAYs2gwcc+TsIUgClq1wkTtNCUfgNU4vOqTJGfKxL5
Yb2iI+rmIIkSF8Mz01Ysyq+aKvkYxIp7uDXMS/ghCiQfQWSABCDz6q8g1WTDmqF2NXXWKE2GnVm2
RSG2WZflrookWdq1pTeI4a1qgnQNju2DfnSuWIDzRTMaaBIxs7c2cO55WgG3DumlUal0Y11HM1ZB
eJM8ph+B5d5kg9s6uF71hdkBB0g3gnUEPngxIBLNI5YOlzYIOcipsvMyBpkpKhLkwb0J/X+2ZXld
rjsmUz+X/ZpVlG1RyvQjmytw4HhREm6zwLHnjEPnYNUgHhjg7rPcJvHCGbTc2KnldYlA64c/xnhW
U5peBBGyZ3WCx1ljlCccZS95AU1tgruvKYZI6logjBi4Vc8i67orGrXuat0u9EF2i8uD8DXKDLgC
iDeydjxoKNDKUkO7rhUVXiBSBXmKR+u4T+L1w/9VKPeDNs7OJTXcL1VpuZFQ1QYYmlgShC7i2E6u
QZ8sLliTQ4cGicALEzW4sC9d+E7f7EmQpJcQK+llb0e1TxpoHkuczp0QlxdV2gWbABuE3Rb1wEWt
KFsD1U/XhYBiV4tEe8geg/M6Q9LrsNECKHpyN/KElq5V5NcggKIlGho0w8YKPdV5cZU7c1oEn4PG
5BsTHSKr4NKnTSLOGwZtROtUvUdrbN12afEJmG6ziNMhyN28Wim4Jb1MqmBWlfFwgfKxnoVZEHvt
WOXrFLSHkPTptaXU4GUkJZ4t694tJFqLCOcX3UH0snqya3vZu03Bw0XchPFt2BfsvDDgixXb0S1k
6XEzqPDrpqOxc2NXjnMTVTWkBFTwVTSw2qsdgxdQxpMrNaRejEm7tlUGnUoNuXFIfJB1qy9qJBEU
M9aCZtaqhRXn+LIRwU0LHfsc5peTZRY1ljf0ylqlqVg9XHRC0rkKZeENNd4SUaPtw71iEFpBN3zV
ARe+LMtsdB9EyBLzdD2ClOHTAH8NeBu7wJOzZRW0F2MwG+yiu4Tuyw3HVJ+jpK/duBMD8GUn8UEM
BBqs7W1UfRidetzUoAZsa4tfBw6wtIohlyrLnqNK0k21NeY+GSO1iTtIS7BxbkDcw1B46zxZ1EC9
fBbHzlqxoPYGuWqYDLctsV1QCdONg5PeS0UaeH3Tl34oDAYGD5eE4r53pQKktNC3BRCKZd2nZqnr
cccdbbwoC7ptPjaBR3EV7yw9ai8rSLcldlL6thaVX4xdTt041t7YBtd5A2JkSmm9zCChQ7W1+0U0
ovsil+Vad1nmRzG0SVmLrEXQEL9IZL7OehOA7DpEbpcZZ/3wB1XYLMauu2EtdtZtZxOglH2zfCAg
wqrPx7DOfa17dE6QgS8f0UphFnq6sDO/4gryBQYlJkH+OHb3pSyue6dad4VFPMio+5BoBeyhDGcY
KtRcGtF4abjUIHq4tCViZTHQfuykd+DubuM5JaxaBsmu0an+KLPqQ13a2wZ18kORbzGPWpehJNzl
BUJbZsVzu7ecJZQM7FoDZNAq1eJyNFkCfFdcNY4cfemM6UaOkctETNZVXV7UEVPrvtJ/khJBfMtu
y2Mn84I+pCtGx3PK1G2Qp/OHRlLpHPrGJv/TCBB0tIbm1srVUlBTeGEKl68HUFIVV/tYj/cqEvVc
6k9WP7ojbIWtCIm3QWhX80EA3cmzfvSShI+LUVncG7ImWo7qPA61nAHIlkf6dlVaNtkoq70yRRRv
WVj8GcVWB8xT7tmhxcszLztQ6b5oGaxxDjsKyazmgR9AlT8v1pp1oCkk0KvTCoPeFMBNm4fcg5YX
xDzYqplDotHzDNK4C1Q6XNOYZR4cOKwW0MfhuSgz6AAza9YAU/6Q1ImbIB65XBH7NmRl6Oqy0KDQ
KHv2gD9Qt8EPrFF6nJafrNYUC4FHaIWyNpkjXgNvJh+HHEjYkGe7FlTQDRwSgu4+xJsxg+2FYYjp
rMw02Q6FmKOmowtLFhSaChAy65SBZoJ0ubGo7aVQKy+iYdalOHVhHckKmGB/qQsIdKsuF0HNjZ/z
4VuHebXVkJl0I9QcgdK5aEMr9CO7Y+d5X8yoyJMlaEmJH3WQCOvGgVRJhNvURe1brBCgEbTcawMQ
KsuY3PIO2pm+dAo/saLICxun8kKBAxdHC2gTOreqc1Dq0qRexgM4Nyi3sWV7roMCViEEFROYTnw+
g+d1hquuJX+K1B53NeXXRZ7WoOeFH1nEGEArG5dYoO4ZZcIl1cHXNGl96IehZtl5vezjKvAkq3o3
KEDmckFst7w0caDucpCXBCjD35wCVRsrC62bBjZ3uBrko5jSBNWfsO1xXfZpOxvbrF3m4+gmeY29
gRfJef6RR6CGh7BKLqmBWlGuvpI6Ph8G3M4bAt1FYVnOOatM7qOoXMrRhm7AKexlFAYJUCx0OVQy
8nkugP7HdJH1enQdDrINp6DvgP7ezPIq0n5TdsXM4l/STpNzrSDvdNgprtqumoclOwfmRedZkLQz
u80770EKShAtZl0VB67aR6btvkjDbhVkjrGAjagk2JKhLa7sMfQbQTKXpJWENhOVnwXuKEiZRTcr
MhT7bRsCmcK3pkRyFVITr/tGVyD0jPwc7tM/e5Cz/peyM+2RVMe29i9CAmwM/soUY2ZGDjV+QVWn
ThljBtuY8dffFdnS+/apujqlq5ZCWdndGQQB23uv9SwjoYK+K/cE13VMjXkkTr6MDIM232FGOoy5
fAjrrJYV/zjz5NGqHbNDpVFA7eJdpmHcs3dFYiKo4XGDbitp9iUN28UeF/hfQnxq5MiOsd+0aUJX
KN673lM/5vI4U1Kd+YzGD+ULGherX3sRJCkxRGCMETplZKpfx40O2bLwoYgCrS/x/SWS8UPrC3d4
b1rqcH2Oh9EreRuLS4hLxwXJPkM1cl0pgrHBcSfm0mhZ3DWBIYXLq04R/unxsLvy+0vPvI9sGOLU
2VpkAV/8x8HwcqpRqp0LnlWg6nwkPxPPkWMfz1+JsAnUDIrpycR7sbhwS9tRxBfIpLdqof15Vdpc
x5Cl/qbFeW/YV98T5jAMuoF6sFbP4yI/Yf3/PhjHXxUqF/wSE+cUHeVR7XTMoNq0b2w3meeaOdub
/i4f8fCg4ZummuBAbTyTT/Xu/lIjhm90RcE5bJjIqe3Ww6qmpeBrn3bJlKSdC0as46wrqN1M3qxD
97b73dmESXdynjRQiib4vxUsVqWH6ANaoOMcj7pY5rkq9tavHprJQp8J5Rl/mWQTT/a3MUHT33DY
Bjyejwt2Rbi5pvtq9VLWiR++GfpjRFQ1j0Xs3/bGXPki29KEsivVQIaMLlDByO4+sKivSmI1xI5g
IZcgHD74CS5nTnY4mlOVpGLdP7eGjQWJPpNBMSypi4Zd20VFsKwhRnE0KHzuDh3MwLM/6qyBrgmG
KWeDgx0Jl/a6c3oTDKe6bf3102Kqn5XaMQ5Cdbsm81r6KKWfex2+iAbajep1XewLFhZ8Rd5Bajne
ZjqjRYmuuDuCh0Z6U15VTpV1j652l8mUtlOYib5OXlbBWcZnX5S7SnTZrNuWNk392XObOMSzEXnQ
tirTI/HOcxtbiHGoktyhw2S9TMq1MvqLntrkwqt9yd//W6yZ8EX9DDJmf2XeoPIB5mOmd8wTdEqX
hGxPU4chrZmGg4m2WzXV80l4dfgwtzWWk2254T6UB9zqGWwxP8M+/dOHqv5mvM1lYVDRU5VANMFM
ZHNYWPqBRht0ao5efurrMY2rsfkUDT+2WjTw2gaI4BVdUCNMfRFTbbD2d+tlXTAxeiZ5xvgGERYW
4G63qWDdTh965sp2qZotnRoPd2Psx/lqu+u2BQqWzYbCtTdoSIwdn5auI1c/+Bny9j+2tmrQ4XM1
vVVO2tdk+eSz8MYmCWsTZSTfZPLX3Dqo33JP0toS97oywy8Qc27etv9Ypt69CFJAwOd5RM2Suj2E
xBg0P1cUqtwa8q0P/TcmGE+xDagq85WKLt24Z7JNbCJzK3mioyxdW/sH2YinJppeaTifGgwfxTxV
NuW4zBnzflRipHntBQqWMEYJE2Em98YHh9kW53IsA++IkEp8XkfcPrUfXDDfSJw2D40IVWXSd+Mh
Xo62mp9j1TggAA2OZO5+BH4g4D1kdyuFBftSBn2y5kHnf3UeWnOY70m2NhtuejnDPvDaDpr4pFMM
JLLVXz0tQ9wyaF2oyhod8ZQt5up3qnqoa8Yf3n8SwruqceEnx9bJz0lL5iP4js+LSD4sAipBRCpY
YqYWsPbx8v7T+4u3j/55Dr1jv1rxKPquPq6u/mEIUX46tqZ+1NVyGod5A6By/910/90yzu7gKNYJ
uK1NxhgLimWItZ8SdOCP7y9+SEQ5gcf5z++qfQtK6+CQxHRtHn2RNI9o/feTEN1NrX3z+P9///5T
4A8MPYFlaRKXvvQgp0w6ac4RG64Uu/E9LIP5Gws5SqyJt3sPqTLn9V7ezKtf4u/HmZin9oitrarc
VGSGxqL8M/YY+RpuHHdPoEzm++1x9lSD9qsf8nA3tgg4ml9fbnvhJUNQ+GG1vCpIk9dZ6hyM8gtj
u8g2KptjiIpQOeh90OJvHc5s5qEIjkn7KHsoZKRiXxdMXqke5IfB1z/7RX4kS33E5H+GnuxgSmwY
ng2kHLeRgyUS8rull2CFtdIRlyaDO8dDB3t6+dH3XxibvwUw/yZhg+NiDmFgs6aNP7VBBFutHksr
2JVvEIsx26FrY5NN6168jPBRVRRPqeCmyXYoZ2mAKS7m6TQwcBoen9M6qrNB+d/6lY9p/XUKvsfw
izBJ0fOwrHHRGx+uzSy6gjfqkYR9ktGZ+Wk/tV4aNlEHziQM0nU+UjqsT9QGPkTpL3vQnrc46dI9
6IBUJPFzy1pYvNo+RvtcYmyd5iq1PrQ1WnWwo7l3qipdo1mFEl1H03MFSTxLXDVjKp0eveParvUn
EukY3Ar6gwZNo+codDzXXuMafxAMw5c+EVjK+xFl1xRYNDJIx1GajPibfnufCsej8rY27Yfv7Rwt
aRORIZ/33uVexbImLnAcUU4Ctabxdlv5d7XyLhVDfW+kB5YieBNkC1eQbUq4VuiHu7jNw2nE6Hv/
FJb82JfqA/q8PQ3n6JXrOJe7/LEGKXhE3BfWr7NG1jKlOv5rl4amQ6vaQ50sL61Wj0NXPcM7Nlno
Qj/11WpKZqsLtv3AXSAwnNFky4DfbIUx0VsCm4jHDhJPHSxZXEd/c/VDTTFc01HcBT3Sp9COZR4N
7NgJsuWk6g9M9y7blnEo/Mmd8b9+XWYzZt5kLmGz8XTsR4u5i77WoQzTgI1+oZsZEqhPIafZT+Gg
Dmu0yAxrx99R7B/Rtpeh8rt0ceqECg8xvi7Dvsc30Ad90e3mJbSRKbs9KpMKRhLx4mceL3AURKyh
/7pUzEIXmDN/BCu5TRbqI636nPS1K/zIAbySf8c0wBcppxxmZVLGa5NPfBS5q3yHRdIewqh/GiHw
ELYyuPRdUjrlf4Up+QXnVeonsnq4wBkuqsElaOcdDPrJK+BaY40ZIKPokQJ4WNDVe/h+KiARxVT1
sAbUeKrdeMTM2cNli2DCaIj2ag7TvV+Ogze05bI1t5HdZ1IVBZk2nOdQ0LDghMOiUjLaVxaibR7n
sm+oK2Y5wDekY96P05DvHcCkFsvhIiwMetakesVSIWJzFVaqwuxNqkKITX6bdYYFOZi6QgJvKppE
Z4GnnoekoVkVtXu2e7yIERRIt8mjKIQ9vLIe+hY2k3uEHdpjhN1NujAt04X7312rUhkYtPbKtjCE
/T7z9I+tGUjWaYj2Ox6TlnXVh4GHx7aDlmIDK3IY7q9TYPrUlt1A/+pEC3dl+way6ZtCRUvjyIi0
BlDTjpaVS+V/NRskHygYqVnJx2kJ6jR+66bAlXtfVmGyHuPYPQwdrNqKQYijW5f1wZBH936TLpE7
STan4Y4m3k8WdZj1VwvkJVtcneD0jK/bIkVKepCUQyfOkcSXynxW0lGdMNh9ahr1PaiXIY1QjHu7
FVwu9QH7VL9t68WQ6kuISpQ72FFlstIXH3J9nUBcpgkmX6k+D7upC6HDv/QgPk646xoeRmmjVjTq
w/61493f8Tzqgx4u1ZychLZfOjaJfCczrIb9OlgC6bQOIUbYNZ86F5WzN9+CsasxxlfyAYj/965q
XN5S+Oa6Ga7QS3+ADvgqhnk5MZf8nHf+d4X9TgvTeuViEz/9dzztTrr+gsvhMSn4D4I4HI8YSLB5
/X/DaWboSNK0ujpPSuVySz5ppl0GZrTN6kWQQ0jqHrJESFH7q0K16wKf8EFh0M+nGMo8VWwELMnq
g0B39IeDA5T928Hdg3MhA+SLZx8hvvXfB0ervY5reAnnZkzIyd7lL8alK+OaFpDooee3/IGTSd4V
rTabkzoud5l1DMasF6AvW/YKI0oXXN0EEjXcXv5wgKCLfztAFuPw8OQGlEL/F7Rvrgc2jVxUZ4ox
T6SDRTfR16XapXcwOPCsHpc1XSs4jn67gG9iGXZzGrBrz78xhr8xxnjUTYznEuB7DPDMVvrLdxjQ
afQE0MMzaBqYFLvKBsnyoYu+DgxNZ3v/MnUNmGRo2z/gjfc//Q+8GVgzx26h9z1a8Dyx6Fe8WfBY
gw5mZ3K3pEfYhY2USREtvM32+ycWbFlAyAxJ/u+fObx/97+8c4AkEp6dye9Pk0v8f14bQTI0Q992
ESwoaZ6AfZ3d4uW8GoOjE/KwLR3K1ri+9Xvyc4h3myf0tr13e92UQDGUP7u1VfnGZ+hv/UrgwU+X
trHzQxQN3zqGJh6sw5/wVIK056+HjY0ikbAKCcUl8yueunWQfDg64zOZLPQVbz8vd4JggOmQK0Ln
GwkyOAX2CECP7sRkVbi3VwC4FgTovJWgEpslHK5CwXP3nAN0PW5HFdpn7bS7TL4uJgt+LybeAb4x
IPL9R7ck02EZGxgOsCbSDsDFVYc1WLmYZZCiG9ATTXiANf2AxjtAXO7/dnViQ2YMZAny4yFMxl++
qKGnxseZZucJunE64gZOfWIKM0+fR4JOUFoIwEHcfLJM+eW/v/fv1Q3vHSOZi5kESVD/lzujrcIF
9PvIzoHPin5fxxKQ5lTouMrju2z67+/2e7lKohgbgOMBldh8Ivq1ljJHQgNakp1l6P29DPoDGO/0
Xd1XQfdz1dXf//5+4b28/HIPRJxiB3g8RDa5bwL3z3tAmc5A+Riis6qquJBek6ElPgQj7dNhuosd
d4tADpD9hfeite2BeRGstkMCEfBujxob0xMR+uUdGu00b7KeYKpaqtwbIloqFKzdiehJjOaMHpr/
oXyEvxfQhOFJQzFOGDLu+BT//AS9nKttaRk9140XZ9As+kMz2lswJeK8xnw9BoH3mcAIYxyHC6Bq
Snm3QmO744hLAkJE94exmmTa0o3DzmAPiac/hlKLt73/UEVmP/z7Sf+92CYcQa8A+/DiIYq/1R0e
LtLfdRSeITVA4I/gdkSJ6Y8gAE9BNQR5fw86QAoXnY9dDv7tTgr+l5qHKzlGJBa1lrJf18MY4i3e
uwvP6z09YPp9S4ME5M5s1SUgcPMrO28PgUt0ShsHr+vO1NrVX1MwfvMfrvbgfnX9cvUhIINntlMf
waqI3I/2v6Itsy97UnMWnFtmUK/u9NB+Z35uuP7qw64/YCrHDYf+0Iu94Q93dvz7rY0HYccRgLr7
rm6/lxV4XYnf1/5Z+/4XaIIa5AjZPkfJoSPtyy5hQZOogwRa3S0cvxFgkQVMkpp9jWV4rFov+G6D
+LhPQ/Q0kzOU+0wGVud2B80gWDOXEsbl00qD216jxdAVPQs+BRc1m/kcRXs6hbN/cFHPUlfDctNg
ah+FFAWBzpIiMBKVnbFY/TbGCzm0PG9o9zITd5wM7y8wJe7GX7SFOq1QwY5Ug5oNNlFnrA6Bfo1o
07kNsJYF/dfGFy/hnoxlw2EULkF1FC7Drh5BLmOxXkUTssOyGp0K7V0DMm9f14UcvQZUktepF+uh
cUNTex3nZYcvxmF2jpiomsnfU5rMybWP21cn1G0a6wDTWR/84XL5XxZsPDsZIyuePIpdQvG4nn9e
Lr3E9Lh5VXQWC00uu4oOIA2+N/WYPM/OvyQCGIbawAw0AQaZMXJp3/Rv01pFJ3+3MJchwQoDrjic
2gMPFugEYBlhlmh7mkz0Idp7L0VCIfzDgd+fv/XLdc79GFUW7TEet4GnpfzzwEU7A1tBD3h+x0Qj
MCa7t/2chIi+d539mnjbuW2j+EHte4XoUwtPup9ujtMGXwaWUyA0Hfov1CzpX6tWZlCfCehBu2Yw
O8lJiQG6YvNRwK0qZrh8B1pZRI40vIYRtlbAP5NmAV4feB29kBZOPgOmfg5WfXvvrBzm/mt3Q2IK
hZGvYdGGEhoyvOUL7cjz6sELae1ftgL0nK+thFOIknk0UPDssvHS+5oQjVBKJ0kODgufD909wRl+
6qq1Sy3SYMfBgfOKwuXLH0ra73EdPBkIG5vjifX3RzaEvyxhvhnrfU6whLXJkUPseRxjZwrgbMgX
8ZakwnUbhDhYgmqgw7k1cZCtNaAIxbU4WPWH6h78tqRi46h7fUWECLUNz8f755dt5Ajj0m77GV/v
copHIBVxXKyDbx8lhZLgnpXrhyzW4B5XX5f1DlK9j2G8yXoYr5MM6vwPp+heR/9RZ3FI90y3f38I
2X2Tnn8eUrLjaRYC4uE5rCUBZspSaPQwDOE3qDqAPBMCr8MOGNsD9P7txFqXdf4cXkgQk+wPx/Jb
v38/FrDGwT1ijgX7l5rfIZ2jx8rfzpEIkAtEOuE0OnOQsAHTZcKXVoUh0Ff4nrljXpDHE47NW/ST
UG2fbqa7wdev8P+ZaG4w7WKYlM1lX3eEmf91qfx9dcJTi7AnO7oxnDuGUNg/z1pLarkyHS9nz4Y8
RXbSP3XCv4KO5ZjTVHKEALugxIzVU1Xxo8cPBhtfHrjs6qsnX8iOEMoSRx9qYe3JznJKrU26a7st
D3W5AvR90WbtMpS7R8edfkWF6C5wLBE4WnQRTijDgxp1vlFli33gX6re/e3vwD+HjVSl57sOnJXu
eV73AMKjhkJcvIPVtam6ck4ikIVsPBCQ+nSMo1NkyJrarYsLF5ox1QgLXaIa0jbItJJOSXyYxvZO
kcX9EWIBAR7EeIkMvMynZt+ecE/3UCWXM7TRCnijl2QDjfrLSmALv79ot7ly3gZ6eB9ABhh6oF+J
u+5ISyId0rOnfQOCMBfdFIcfgg3tfKPEhy7UX9oRI66QbeFRF5yQ4PxpffAgM9mTDNrLg6gjl7Fp
4k/vRbSBaHjxk/l1M9MXf9iRjfCKBaTVVQbeyxg6BHFWsBQxFQ9Cf4Lh3yBzwPmZ2e34PknLyv5c
exDsDZ9xNrASZP0ugseglVjjuuo40mj9Q8/x+8WP7RWB02FnhYhgE+xfFgLZIyEDmms8S0Uwrdns
vYfWS4EHA5DSMzAQlu3/fvdHeMoTozGej4Yb9tce3wk/dPNa23OilCu9gT6008wvjde3p2ZmMt8T
cnBOQqUBldUhzPMfXiGaWIKtG/7tpgp/GXAo2nRsJX3fJzcJ8PDQX++pHtGPwNiIwpr23kyc9Ffc
RFiCIwi2wH4PiG/QE6urB49OW37Pa+wxrsRoiPnHRnllbRdYZcnyIGX/HY0IhOPQyzRAx9Xr0Dtx
WPl7/Uxg/+UDyOxsH2wZqbEY1jX8U6VPgt8+Dmo8YYzgs+ABaOhg/1kiaAunkgLaPterkXni1cF5
7yL/3I0NdO33fyOyGJzff1J9m416k6clrvZz45CETt9/TCogT2mbdG25Ee/juqr9/P4i0cUDcV/R
eNoof/9V5A0QDyFdpMK4/RyuCoaCc0cCEA4miCG5UghQPE3byZodZkrDyFlGjdeltV7/348+yBRP
QHhGcpycmzrZioiNPzu+eWc57CvW93HKbDdWUdatQ52Saga21JLuSCN1bDwNX7uh1bkFrl0lGh97
TfrU3X/cEBaCIXHu7y/vP/FRYqD0ex+vSCejWSX+cx85hGVs8+oqirR0ZcQRs2h7XBk9hIkPzGat
X82ERQtVDMSceetcB9DYwypQh/shrj/UnYgOsUGcDV4CeHGPyTS09dt7MvM/8SvwgojciSmLVuSB
pg22jG6puXnyW+DsuSKdedxpjQbcyrUkiGml/jiIY1epNlvBkoQwN16aYA7e+nrKR7AsxVopWAUt
DNZgo/bCkQk6tKjS2dYlyTXuSA7tuSo1Dcr39mxb9I02ok21UEnZUlcfHYJi70cJD/yhh/d+mqSV
mR/30atTocy5wtWA8QXOPBChnLWeu3pkmK4N4CcMFxrIfUj3zDpoTa6fb1Vl/LdG+PwgwA5byqtX
ZP4zZXAP+Z4hWJdG7eV1/E770QfRi/bJNABmBwUCiy2Mnd7jOli2vFQssK48OwOmcD3i7Rvi8khr
HXENinTta8CrxOsP9WoxL4wYp3kkhnIc/0J29ujIErwtVJFUGeEhAwpJfhui7grK5U47RddIgTwT
yFEcHCDXA5JbQSod5iduRniPFXsDMBYWDeiaw9AhD6mmAXFL6cH/ER+hET0hagUZKqDHpK2DU9jR
o8CwD0Z9DwtX2fMmlwzWh+pN8Lnvoo+07z4nowBYOtXIlSIVfwonW3pzHB2JCBDlE8OJ+Yj46xqp
PjuHnwDOonfuW1oslsrjWBcL3rSZ7HrDYaaOIR7/H4XSV8AOE/syGFDqCJK9vAdTtzuWuxr+FoLv
ggkDLTNC63ft1+lpCPYp672mL5IFeNXcyk8gYc1hTnAZvaeLKxC2NzrDYfIkk3/Z+psvdnbgY9Ae
lhp83+a3YdY39YBYK8Z1pAxwve7h8w4y5m0BI54q2daAk/DP1kwPCPIEqLY+AzcCdSGeFkAtNVlv
0qLrJ3Mzlp1MmuNo/CuPvP5IZuSemxbhxRWBv4J6W40UdkVewAvg7Xf7uoVtnPuRXzSeQtiLJW3a
YOXNEgXLczjRjelX7MwgMm3NBPOEthnZ4bD27Z0/QvQ2d7jzsRlxAYCgPVIxcEBD4r70bgKwrQ8E
0tZXiCX1iTaoQqOPG6Ink1daosbcYTOEfIaB9cDCEWJOjP5pSbDgx3Co+UBA6CFZcFkOm/pbK6Ci
YPv01ZfyTqYgcNICrLzy/hmTirtC6m0LCJA8M3FDymSgcdZ6gzgl84gukwnzhr42G5KePqNjQmSF
jw94vFbwyInXIBPxguBOlyIMhRozjnubz45DUKHrcsHnr8+sDzPpJ+utifrtBoKqxhWwp/MSmzKi
dXLzxBg8adxMBuNsJgBjnvGsVcRSQjRds/GuTYI8sYBJNvmfB71Ck+uXNxXyCivltuVOiycAxMmr
Un9hYYDDOpLk7DpMPZgkjQgR2wTMSw8OIYu5mgFC3fgajG+Q5YPSNxvJVN2357UVl249b0rGiJa4
b+3W24PsiMiEVlNugSVdhiF5Gf01win9Vk/ixJGTOSsOCG4D/F5K2NopawORRnbuPnTqwzSSbEXa
6iJBkx/nWZ/hMjYXL8ISZ3lUIQOiwTXGFG2lRkl58ZQotQf+Ixj40+D8uFytbw+Vap5pD6nPadz4
g+5p7vnIpE0gzE+y6/2T2LoPWPJRqMCo4mz7EPr4OCGQBL4tQ0/MEUFa57yFGXwQE0tXMSzvbmqj
QRHRZLxoZHBlOvGDZzTuZj965A35qQTLN1LDjw3h0lTRGhUS1FQv4HcDnB0uW4d22VQ56+nXymxh
it0QwtIlEfrmVj2BusfX0Gg/H7HTAxzgBckv7yBaBAWQFtsfYUlCaPN3ngdIE5c1YssFUjHdodoN
shI8UBfrP4STTx4xtoBVw/40T4slSPIDawWbFJIigWZ/WJ3NhzhMrgDopmKIhroEuuUfcF6Ps2u3
cjBqPUXEIHN+/9MwhWUW3HdrAbqT4OZYXxdUoSJGCU1Qg15NKJqMiGkFPHGjEYleDUplF4/9bd+G
/rDMbsl2yxA4mRUiPtWUZKbygwJnsimiOEKWchvvkRF5dXIBlbevzTeff2Tqkcop/sKw38YYmRZ5
rYGmzbrMr6DUsnf2d1ASNksdfetiBqqwaesT91xhKo8+dD3dCjvbG0bKH6E0x2Tm+ynwc4pWCoPR
+gM4B9KH3fgcx8GY+kMQHekUP7ZKPIbQuJ/CcfuyUV3lrWiv4ejzY2g7P9sJUFuBeGI2iSU4oEUr
Jrmz44jwRBpDuoQWh6mjpjJjG2QGN841pmZ26pQJ8sHQ13dbZnJEnZhnGY67/0p8EBxuZlfXmwu9
w9arALfTquvQUHsK1QQ7uRIIWs+OAsxb1iPBuwSdXi6sHw5S1ME1mtllT9ofxjX8sQIWRCDwHNxu
b2YlCh+j2rKh2qezDKq83i/9xvUj+DIgxVR7JzjP2OTFt7xQOB0SmzRACsIOAlvzMvCkfogQnwi2
ILkay/JkJ1Fuq+Xbe7LcSTBGpqsLu49Xk7gkjTh2kOHOZe9miNPES6dZ5cYEQb4CbS1WCY1ogBBd
wM8H0+ovJ9XoOk+64FlDHWmmv/yoNIARqK34SYIpSetKKwB6CNzTHtF7phF9X+4RRiREkRO2BEZd
/R1o8XrUjtxAtPb51lgNCGCqzhjywMkjGp0FJrHXCvHMgwyjb7Ii5CHax3tQqTmFfvu5Whdawg8N
0rpDeCFG1kf6vbvYmL3yVmeKNt656owBs4cJVOnltSejf5moyGGibpnbaA+xeDwGiP2GaM1foO29
dVvoX9odvMpSqVMr2wj29jwXW0zqR+Ak5bIj3owNSuJrMDkET5ZZnqE/BgVCGe0ZsmCHgTm6MU9+
RBm35wXi0dOOxZgAbz2RpEYBcepx2iP+BOmESQCUEo4gAEvYfmacv0L908/s+X2DE6Hi9fbehwKa
LltO6iv6fYIyDqTbM84WHu783LO7D7pQgCmccHHuNKfUTSdAHmMuSDI/e3w5+cg1P7jJG0HCR9hl
KGLq0NfxU+NTe/C6FqGZHeAd9iwAqDLK7/Gs9tO6TEis8u7FBgoLWue9+oLqQ0NGjnLfAD6JFoTB
ZXXiq9Ev/Y6NEgKP3VdOcaw03mud1aeZjK+mWz+yYKleoBaBh9IqfJoRsoY8hA1mtmYEzKeS7jgq
TC3INiGaN+8XOfr7Uzhh4wHbLd7XjbRPSCJNzIt/VnWDT2v9b5iHvdyG7iot3FGzQwV1KjhZ1aO/
obg22nuoCgmwUSN5NLNxuRLkQ4/MJN+xO0CI5NjFOLhke7V1ZzUYXWAfP4LgBnZ3+g8EPGJzAsCj
sFMRLkqZ2ZYz9vH5YKKwqLnun0FjDydZJyusgOk5IV38bcENxnfEgqZ27M8CcOSLZmBuUE1OUiSI
H69Tg4B6dV8zMGqtXX1u6GdmPPSD/QgkWY86yB2QtfOojTzV3XYTZh9KSvfqM6tB26wsXYZmvomZ
4p5rRvIY71iVLdDvTdbhrSL0iUcrMiALaa8bstRctvwtIcg4Au97mAy96GWzz9Gox+d5BhE5651m
9/nh/bpdwIRni8UeLuME8neKyfqyLjZ4bCbCP2L14UW0gYdH0KfcNDYkmMHH5jaebM6X7bR7mPMw
YX+kfKEXr/MRsPTD/oBv5tNq+wgeHapt1fiZ5qBDe9uJ5/uWMtoCjt/USrFBE1lfO4dNCxY1H1mL
YDdkw+S1Tb5Ue4QNUP6HvTNbblzJsuwXIQ3zYNbWDwDBWdQYGuIFJoVCmGc4HMDX1wIjMu9QWd1V
/dx27dJEKSRKJOh+fJ+919G8Rwl+5RdXhLd1F/RLyra+tguETuyJq43wYh3RRqwAt/RmE2ZV3vkI
Z3iuqulQqgP7ZGeCqBnHCRzAGNaCeqBoDQAXRb7svEJCNyhq88xWM8OH0DEgNdUXUoYX0lXRg74r
RaDo03xQNVIR0WQZ2wyT3o1RG1vMPPmppNl0GJzhrE9Je5xosrhWd8ePw/ybzViY87zZDR5WjUkd
lF03z8OujtTHih7AaUaQvspbS5/8qEZ6uB7JV78UUXYmYs3SrNtPtOCfZDVfOoVUl0kFN1d9RuLR
IijaJ92+7sh6ajulUPtgWFlGfWY9pykZnLYv+jBaU01E9fvbph37XRV75Kw098RCMu7IV7tbHfFr
k4r+XR+EAZJsXOgm4Nzxx3hdw6pZ+aZiX44tTgb2rG4KV7/QLJveCosIyrwti8KmtJ1CO5LY2+Om
4rxV9Rc5DPlRG6JjORT1yW3zj3holV0RTyQ6TLpgtUE/7IpIGvDPhti2En/IvSBFgrrAxNlWVt/d
GxmFZJR1H3PizZTa+LLcdPT7qCT7qdN3sdOp2ABIGU5jPBjHMrUQzGpLHCmH07NVnppoiW+mNpFb
QgCe39EqwQIO5sSmyWolPIcVLqoA3YK42SQPwunsfRpNlxjD5X7S9S+nm62bUnXPs0suojfJpLRz
JvcJtsyNqhjfTRzHoc2JgkPTuAQjz9/e6Z6ly9KgG2zrQsqHKwiK2kjlje/5GmS2K2YCq7l2iebU
H9uku1Es8dTiWgz6oSvDxrUjDuypCMdYK26QkCNZT2dpTUeXM8SxAQEmcNaFOH5zqFp2d3Iy/VaT
bv/A+ZzLcw3IlulldMujm3vmLbncUy2KCdOtGd+h32/GzGtDJ47VzeBgq5yVpD13bSOComtvtUbM
L2KLp9xv1Li77TGim6TWnHHpL46wTvGY8MqDh9hGVv1ddvzDa/TQkku1mUR1mxMV2mgx7suWVIWf
u8NzK4ynkRgyMaMZ2IkZOFkEJgwGUcDK/1EqCRm0Qm9vJI958KT1rNTed2oVvzXdYkesljIXUWNX
dBUBmiK7afvSv54yu2r+JZQWjW0cKkfb9hqt18Vi71JX1dIbi0urJxS8oniMjJ8aMC7i4e1MWWXt
1bbWX9zoHYriRzyRmTEdGYWJXpCP1Dj2T7rhhsQstU3UD/GWZNs+Jh2TL0YfmiPsmMRLbkgOfpqC
Qs5BGPBtrbX8aCARhGGatJr+lBtIYpom7M8lsKvvymLEN3VScdpxtSevsP0+tt+M0Rpv9bQ4dKpT
nLK2fIg7Dl6mYcJ9iaZ7OZsKDiwlD4fcdgOA0u4hHfRTL+I57KVhvY9aaoXKbB3svDJuOYueueRr
u58O9Kn0jZKSMb5WcDWrq5bSvUhxHfMneRjagDA6Y4WnZIh3i+p8JRp6FKlMgt4CW4Ccea/2OFYT
h/NrLVl2vN547bnW/SSeh4OxjBPJKqUKPXUOWSbSbTrIkz7TAh219vILBLkayIA/TZssUg0CDqgS
U2YWG8dCeY9mrs1R4DOuauIsOWJlmT169hqv7DEO4vbdua2pbPC/NYGhRAOVc2QTmMluSI1JP46W
CvQOEaFlmX46NnC+Rc08FMEpWbOC64LefzZZ2u1hiRA9H5cPZQeXh8SPd5G6kEdb6jKYjGTcXPFd
UAVgJ03Y9mN9aI5SR6y9miZpFOdHG/HSzy2ALlY87UynQ4XlWOdWTb8zJWW3V3CcYguyR/y8FcFy
fxjzUIdOehyH/F0MdnpDKd/6nW2wd1E3HZJ6uJeDZxyM3mFLmdWraIqSt35O7eazVmrxxrCqcRvL
8U2a3bCVQ1EFeW6jfTpOF3qu5KA3rRGVQWK0SXp1f93xxQBJoq7HbcdpqzXIhXFNEkMFajcVpXy1
e/2QmqSeHfVCiFa1puZQTbTMZoBDQFcC4KbTHRZPx3c6OqVqF05CNw4Ri6xw7f60qOr94ubaRXYA
QkSnkNiWkvcOB1F3PewUQ/TRSagJbie4mlsgG67V177qyexogv4KFtfeFWszUSWbxzFKYqev2x39
E+PQEA/yF4gZ+2ghWKVF7Xe+RvhFF+GQptq5l+1Fl5N9UGYC4Gjpd96xvg0gttioRQ3qFEmXQ5ar
/abXGnej2/1jU+j9Q9Fl5qE0B6REpbzrLra0zHsrj8+dW/9Q3cINm9Fsdy7mBIQKV2xRfLWnlq3q
UNH1qLv6rrBgucmUNF/EhkDA/ICleX5IC/AW+eyu/o30JnsoWtc62aLQNiwfd449gwuQbRzoGUv0
ksz2mUp0nG/RkDdGB8Mjg3Z6j2eVJl1rz75ly553Yz7fGqTcCA43hU8O0rhXXBZbU+/dfQRkJmgE
iUbOyhatiPXKbaHCEPUVO+CnALqsKqYR3ptBzZZLDlsmYTnpzjbXBPuaoiNXe6n9JudPNyGdpTQR
R0x9Ki5qV75HXvVdWIgmc/HUl7r+TR8X0qb4H8F6NCfdGj858ycbQlMlPYsluWW32pi2Xp1B4Xdb
g9S2j6wNUyE2HzrLChcWzseaxWhO3KNF0bRNJvOjaef0Gb/Bq6s1IZjf7qeF3hnn39zKNc5CqMmN
yYKs4Sk764L2gYvcsreq5adM64RoQ0HnyhjN5yh640T0VKIYPdRxbmzSJL8dRKHSyUjn7ZIkBExl
mu8p6M+yQk5Xsmh+7BqVt88wW2S8W+FHkbRA3qFJJXbc35PxetYpgW6M5qzoqbrTKsC4xznJBd2g
9jm3RL9p8659c9coQiSb6bZta/VeatUrebrmbq77r0pAI9NlVuxyqTgvy6yvhLpFudQz2Y9cLuZW
5+i174WXUUAp/SWe7gQUpHrnFNHGcDJMwUhsAQQS1ip7BRVYQ5ufO9zTxyhdEABn/bgQkSHPg032
gJMTocsrVD/Rq0eZTS9RrUzbBITuOdLkyVilEXseR6ptDnNl3c0XfHTzRWcp2yjThKor5m+5iM27
ceYH+ya/WttKqt1ioAkt2vExIbK5t0eVN8d6d24i8ah6B9Mu1NuiTna1U2vf4kSGjq6Wbx3dlV0B
pmLb1drwzWnLA4X/ZrRJu/thRFaZ6xFCDahI5V1r5jcJ9OQ58YiBu54bjuXGKob8XC7YyLzSOjgD
9ClO8a49nOpEAB/msUmA5P7aks7IO4CvE3a4e+C/nz/vRn/0yb/zH/t1iNdyB7fqZF30O/epeLE/
UYP1xu+lLw0C/pBcaBttBiqIdJMGJhGd0GMVhg4w78Ebd2fp3qbyER97A6u42+Ca3ZmbMLyEl7cL
yTL/3fW1IPKncAr1rXVsD+ldejc+u6/GF9gbqt7GBiyInBOQEeVu9tAOobBofYR5uXU/JtpVe/VQ
nOY7eac/9W8dpnVyJmSiHNhPAcJ11G9IginDVsgdWj7pVZwgJEjUSzKXc2A1yVMimm0PEI20FI1K
0bjNHhDiuIsyYRLF77wgM2bl4MrqQuyuvrgieZN1OfFGtUP61sZHTiHgU84qoEFzZx9X9bnIR/le
N8AAxKTUNzOWuzsh1eclrra9HIsXPshwJtUxNWZavKAkB1aHBSG3kpZsuWm+GKONYpZRbmbVySDw
UfFLPL50oe2TsZm3d4PckMg83uWAq6LHO+eeXGXbSHtj9XN7vN60ZtMeW3Cfv+46SYaO2JD6yfSs
OzpQ245R23fH693rR3nPpSHK8qzRTjvS+ToryblEud22+lQfvcau6Zfz0d/udnRH9os1bjLXqI51
6UDySOKWW41+2XYq3IfrV5bItoLU6lCItbI6RplxdmgQbq9fjOqxOrZjXB/X30BKXfnT55vKQYQj
g1NJrTxeb+IsKnlzc/PH564fgbVZl3327ILUsrY+Zl+xX0dL1C7B9Ve30oZzJT3dINYaYjiiOUZ9
XO/moej6k9roYleDd1ss6/dPZ3hJ9etx/va5rAXgpHVFF9An/bZUbbLtHJ0gU5+kw4YNDSKU0lZH
Tj7VsSfWWVTZssPHqLP06AkJIRrVeqH++eb6udjpCiS9+qSsz/r1hn4s2mnq5dxO9gTuRsEiYais
+qOVQtnqhvqYrw8kae//8g7+Zunf/XJp/QLC/6ibuUPBHf52938/Edevy/+1fs+//s0Vm//HPTj3
Xd3XX8P/8V/tftbrmOj+7//oLz+ZR//92600/b/cCf+O9v8v4P0PP3lKh//ii/89sr8DmvdP3pL/
BPYP6qr6+WNIf4jhn1MwVlz+r2/7jfZ3tH84QPo18jUYuZirgdfsN9rfMZhSQ8iQDjpWNDD9WDb/
ifZnwKBlEYXBxEc9aZj4vv6J9lf/4bnrmADDshxNdz3tf4L2p4v2V1/eOpsYB7iq4110/o110dJn
26MsHPcdpVqC8E+voT1zbE6DZKk8MqrD66B85Z3x4KpYvJp6GcJKTLT1M0JTlVuAVFIAeo1u9dLU
5q06uE9YcYkLV010GtuvSRRnesqcDxX7goNYcm45FCoeCicbOZ4IE7ITICs6GtHko0/tsChhhLKJ
ulfLt9QTGZy75aIlyn3jQYdvDOe9n/JvjqffFzjcfTWWN6bSlb5zR00TyWGznlS01pn8mBAoouu6
qmwjQ3vPtKoJZrgG6vQtckn66Cmt1PlhRFDspLVRluqpW5KvpLMvtpV9COnd9nZyI7voPA3VMcdC
mWsLpK6hxDst6DY1Y/e6JM1TEtUPY9S+9UW3m9Up7NWBSHTkPJtGciec/GtkPw9sq3kt6vSrRrzx
p5qn2bH1e3slpVvaWa94nujx9T6LwKtZh02abI1S30VRH9JFx6XXhYhz1OLmZfSy12KMdrEmoU0u
vbqJq0+DXhceP4h/PG1Rz75o8C1QZBt/9CJMjSUNziIPiTrd6Lky+bbNq2rm4JhMP6cJEagtv0Mx
YgaFqrLHL7OJdeqaxOYYoLoHc7K/R87wA5d+5qfj0vgF6F+MRKcUkwPZDZ067HqlKBBh7OW7Zi/0
qaA15wlVVz7FB8C7iJm5eb84LJeNoe/XH4yVx2WJu/7ayqfZvMQzz0NTGLTZJvcFJuvs99lEGqsu
7vuYva2dxoBBA6kNlDFvKuyFnOXkOCFZIZCkvbyIymt9Y6lCTvH9xmhsXvgl/pZD8fcjhwiVV1df
PYCasID2VKccCxwuHf7fAbOEMO/0WjDUzktH8PbkFfGP1XKPUcd7yhw6FimNfvTVvpjIMAtc8irN
uqTMlq05uJQ5JLGVUfuhdz+0PFUe9D4CyrFy2wUdWFiKrWfDjiR5t6g5u4eT7r3pKF2Ol0bP7yot
5zBGziFBm7i+WSLPmwI1gTzUaibH+6+GNuBGm437cuQ906neUzvFL+lSXPKU11fjCVKt+zGlItG1
+L5Fg97CHSg2Zgnls634M5ttnJlJMEfNdNCLH9MYBU1D/gOvwANtNZhwD6oUQ4Chjm4lJCG3BSVT
EOkcwiQtHxo6vhT/O/KfX3Zkc47T1zdeS98poXQsLesyzfnX5GHGYfKQ63d6/WKhJhY1/ZWcd4L6
orHRcY3C4dWUCrzM2ZRcIs5YN0EJgdGPqw7YtIxftRpzzlDbI5dp7wW4ul9lZjM/BF8s5q+Rw3Og
8KbjwL1rm/IMRGHyYU9xfMr8scn3sbYcl/wDV9CWPk2gtzzXgt8C5MWX2WkbIbfmkj6ly7TVcu3O
TRLYuvipOLE1E006JI+6PLTmBENxHRRiOHlIZNvwbTf7wKwMTWryXB/0y2sF92/PSfHgmM6T3hmw
8U0R8pXKbzyQc2k70Sq1WU8N8l0B54HWt+hLe07/6uQ8ru2sXGMx7ZJ+PrusnrntZAFOrqphBSp7
V9u2pez8JmdAAQsZYNf2UDYsLJVTekENvU7vrbBZAwc6ilNDvbCFwfiwwp2CLAa6j0uwCXQo3b7s
5jHw9PU9uxJc59S5TBmLZd1173rtfXH8zQMFSG+ftNMGawGmrSba1aZycntlQqOgDZosxy7BC2C0
/EFe8tz3LEdIosCxpAERMKv4exBI214knC3NbZelFZtBfmPwRPhW6d7E0UlN6WV4qfGIDzecBtQj
d7nOfqg3apZ/GZj6KICqejsm1kUqvIKjadG/iSHSo484fjK731RhwdBnloJm+S3METIstcgQW0oO
pp5Ts7yV0oJyKog3q9gHosFco/HhqFU4enIXLJTp3WmGvjWNW6XkpVCi6sw8hx+5DqgDGMcmabJP
URWPEDJo1VqvcsBEuTj5suUMgBd7bj6aHL521VtPnAb1wDYS3nqFS/tFjwPD5HJZ15K41+/nLs9o
gw8PTpE8qp34hID4rbNxQ7vDwGJhx3dO/nm9yidvP+QJuJ1uxAK2Y4IGbf8eSb1x6tvUSLduKVlu
K9r5rUE377phWQkvyYLWDPwA59+I/ORHnjEGmZV+GGNzO83DuyOqr8SkVbqINzqILbpt8aniaQxg
e3gAdKEfmTqekxGOT6+OAeFPWstqcmqR1WHxRjssKbuW1X6OBPTcFNa6buP3d24k7RKaZKzAETT1
NokwM1ghxRH71KL+VO3h2V1i5IVivl+McgZR0L6BMnf8JmYzgnPDUj7B6ECDRdkY6TOrZgHp0ePv
qlzqi6x8V2X+gnBx1JCq0ol9Eh21UdWfmJuywI2m70OkI2KaRUz85N00YfmPzdmSb8lQ01bprN6P
rlCBiVOktFlsvNw+eILvdoahIrla7eMyVSEewJ0oYhapWON02rD4SEd56kcmDXUuLqJI6Pej6IJW
TNN2WRdI6A4JeHB2YtWAh1CMJzBdeKKyBWQDf4QUmEMyAuu72XT8QrsYDq9roQ5bSB2ESNbtkDeP
AWK4ey3W6itLG39SmHQDYyBQYuVpmYdXrLv5caoFmivOSozO96pCKl5Tk60n2CkTLAgDLrecCG6g
WM2jAtiLnMqN0Wt0X+pChTmmIlZpIZme5LKWLmmj3zh9r/iOrl3mRX29XjmeUYOwBUi8poeSSrFD
h1OvL9jitmZl52BMzI5ecX8rx+glzcp9YVqtH1+YhpRzIZlVYE3OsJmS6A5/WcK0E4fXX43AJULG
quExdGn105Vai3/YbratGr3jZ7LCcUxClA0GU/h16zyDcqjDXKHMsvMtfhDfqYcM0wYIokEzH3jK
q71uI4cM+vT7pp1rXBZy7H1r7ipKptCeRg9CZ79zodrtqcDfktZml4iHTd+X1+JYHrvOW7lBxQt8
L9hL/frTHqzEeY8dlHC3afSS/OKiHeOem1/31dWIRzzCRkahR57UxW2WmcAUDPXRdUV/bGYGwGjg
mI61g1ULFmUqtNFH3RZHS6iCdHgmiFhz93oj1o9oVce9ONrmh9RymDuK05Mu4EgKg2vhEEw0Oi/d
W9OeoVX29nD03I5uYKbZgWL0J0/v3C0Cie1Kfb84aTj15kUrE22nptgZkjyCIW22pAizHBNaSb97
bQTCn1l/l4rn8Thx7LU6D9za9QttziUHNYvpF208HJdBi48wudIWWk6mxbA38ggSNY4LVxD1TKrL
nDMtrNKRQ8ndx2fHHs6NSPB848SmaO/jcwQhhzQ3FH6A3UcX1QqGsREmtjntbYXceFU9RginUxU9
9nDI/d4bf9R1N54TRx3Pyz1Qhwv6MCCTwrWOPMo3O/lO7MQ+GpFF624sDsWQ4QXruGBc3ITHYYwU
DTcaH+aOToljF1/XexjDcyp+YILakj1mpS2PmdZNx+tHhcPIAvCAju00p6xOxRY9+Q1vJQMnuFiD
Rdivjmr3W6LpxhFngnG0VQOX5h/39SnWIZ4kn+WAZKmmkwPK+PqhmdOWcHJqx4jHAdKpH7Wrolkk
3qmUfbqhzIGGMrkgwkuduRSjghht4m9kysv1HoHflRwW2xUOSGa9jG6hnK43uO1+fzTK5tlIowja
5eCEHFSAhZV0sUgGwWWWSO1E7ccTsSzOhsCX4delzG6KEsc3dMuEax9fECGtE2PrMGWWlf3ro8js
wA4OiuFfP3f9J6LFnI9Eq4GABrPDN8GEoDVQwaN3OnylAt4w4vdNJLPxJ9Yh/JBq95Z3sHXI0doX
GUF6Hj0xnmQr7ZtZwZpKZsBZTPmYDr1yGUrrVEkyP60hi1PrCO1J6Qkq6TU05+tda8ELVSZN6Ehq
s0aq+lORZvRRFkanIdbVwYzrDbuSC6snNeT3ZgGsNzn5fW4xDqzLpzcyROVzw6CAsKgoEPKKNgh9
/cBYOW00C5/+pC/8FmL+Monvb2nl9bROPNwl78HF4jKp869hj8JT9AXij9gPZV/tGNixnlUxk7kA
h9wn/B4cHFSOJQSgCMqye/2/PL6puSq5QtUx1L+l+LyZLAM5MbHvnYmsanvpHIpJDoJGml914p5p
SXTVjpH2f4us/y239OtPd2zN1nEXrCCGv/7pFP+KmS6V2BcEs9jT3QNNgScGEGhg4OdgMdW9mvTx
r6zgb3Xp/2tfn2XK5YC5Iv3xFxGL6KjLxfWvYNV/Er8O1Wf6p1naq/D1+3v+OdTS/IfDWmzhVufF
wnjPC/pb+XLdf0AFcpgkuWImfn3pn8oXepnlIYo5+L1NErV/KF+G848VEOORbEUBQzlz/yfKl+Gt
Ilrzp0gqipfBSoTuRurfdjl6/vWKEjpC7ZJMCkm/cDHFrrANVtcsLW8j2li+7anAuLDpIjqkoZ3B
RDdhHlosCveFmekbg/rSLCoJETmNfYWQylFIlFthZ1ip3oeeEMuS6x9sCRh/Ku2+49o+jnn63jpJ
ssU/CIjMdGnS1ACXilLgUinrmLIzUc+9Ak62Vli+q74/DNMrdU/OTIFlxyiakdkI8TF19W6Tly14
AIdRBkZZn70CcE8yQ/6bYUuqNYfDwlVvCObjgNCrPGjb7GPWB5iv5rQGIyPm5vQtapZ4UDqodt6q
06W0IHBtY8yGqTYYBlMFdDGDxYo2s+V8p1+WbOdSo6XQsbIqJpgAF/JsLHcKCGPct1p9o/XUVPWx
AST6SWrtLStKGp6AXWD8fo0vSKYEDvriJOrM3aRmzsKc0EjKSmc3K4goUPDWpIDJU0zZHIxYpnHs
hYUnDWzvq7WjKZk5iPHf+5mPjGjSnXNZwNeqtFs1LvRdS46XzaB9ttpq03DyRy5ObiJtGi5mJqBV
jyIA8H5XdmYR6rX5EZvwtROT4sfJ7XaPLPHIkM5Ei7cpLIjAKBu/G2hxuokWznrlXbxoUu9b8ZUN
t56uxy9ycutNKUFQARD4IUzHOUpbBIRfE3/y0uVilmJXLs7DTDmNLcO0b9viPs94wFED2psXkBgX
Bi31sOUP5aA8MDJNY//OP22GvPnjwnHCszwYqAqHhNQpH2o6SX6iaQverMxA0KHxpTnGfc/slqCw
12hKU/yIaq84Zk4D9xUFTqPBssFK0+9TV/mWVlHoMWb1PoFVyEtHczCd4wqDKb901S5h/1xPNUml
Yn4YjFHbGLXsDxE+dvwDzdouCr2eBVkx6BFPPWM7rVmeZlXGF3CjOMEiasBBtR9lXjcvtZ/OYJ/d
IhabBql3G3E2wXlHiqwaioHcZAM4SBRwjmb4gkLuBxzIuKup7jDawZeXB73vt0pBqF1XLXtve4yh
0chYYefxGeparsNcxDEpzWKbJQwHsL470pyeBBMLvWhVkWJ9PmRwAFyhMLBVV3ZMpGKiWN3eotOP
wcQIEOJ6oIpQ5s9azYGiL6xALQv6biq56lTt33Hhv4h+VgNFcjD0xHc9G28zItG+m2a0IofmQXFj
61y09w6o2wsTYeHJZxSQ1qhmm9H5mcdpdpDluGGSrr7TTMfYKEP8oRSAt/o52YHI/qHk+SUxlHkH
6XSv83qTyMYwqyizb1id5atukNLVxXMJjRrGTGBoGdHA2Vw2tsSPQHr2jhESyZ7jEYOpmCOzxUUq
B8elvzq8YthkyJGb7As8KMJdflSFa2KNtG/ijCxCNTXNVsbDvbDEz5yBalhDkUiKdMawpBAJckTp
D+tJ1XbMh/bG4OkyhzpCggHiicsr8/GJ6rTsiUJU8cwYqTHeVLm1VctlnzuRu0nqJQ+dhgXItGI3
BKtNNAQ7kwEV3GDwX1iMAuoR9MZGY6oc1lsnEPKscXUw2GXaZzE1qgKda5NV7X1SMSWSmhbaaEYf
3jJuTGqFkGk9zEnMks2oGQ9q47xZET3xGOi/VF4KXaTbUuQvigkdzkqTEaVqroIFdVrxiDkNxhy/
5gNhsqkhqzBUrBF2/ZSo3msiSd9UGtX0oo/ubura97jVL2NKY3/M62d3bpx9P1pkQPJq38n0p1bX
8t7zqiQwF/epHBUQgcrgPta4heO0lDujju+ITTBtkO5CbKt1qHWDPHqs4xqW+E2OX4xhbEx8cr9i
LY2OtS6+0YrArpP+dIdp2NklxmNpteThEGIyU7wuJVmwxX71muymVosHSGcPg9p+mi6BxnQsIdFJ
UjrMCubNCVZznm41td+6Gp3JuJkw5yjNGLruVAeJ2MWrUk3IZ9OoMHWBUwrN+VYl2nLjaj2aTZMo
xP3fyNmmp0xTyP97Ciju5Z0QTrNbtOSnsWDpzJwvbYntQ+EdKuxKGxf74txoIUN4xL1jUHu3yy1D
Z5YHk0RFoOeoRbiteBayed/RmMLumxJGkdYtdHDLtxygK2pBc2np3D5EujdiUwTT5DzGWLh1RVVv
bVzqxmSVm7xgKhUjMRu0hgWIuru8Rybs/rzJnym85cVrLEiIJXNKm6l5KKd0z9gVpraYrAY2GRI3
ja2brq3upZ7YSG/4BIXX1H4FC5m+T/MTXKt67nKd1T9dBxzY4t3ubCKhJBbcUsfBGdnIXi7dZksI
Eq5VjHjLSAny3TONa68+Gar8IPlyUbNWeTYIPwrT+xjB5IQDJqodvtcG2Anu76qu7hQLOljMfpt6
y2c+io+MthoH9qz3kfwZrpdlxywmGqGXyTqU53HOvAlwrNpsTMFWIRjotJmH9knlLMFQbXsMLYPp
jXgq6fw47UavlidGQDHRYijumpK9UJl7e6vXarSJtaekgRnhzSxnA1PLbrphhAWu2Ae426ikGQ7a
JsdutWQMPZjAbWMy2LmNfeMM6j6Gk7KZNcMHNI/nr2SDbpmKoAGEM2IZVI1N9QXJYJcx+9yPE6Z6
FoN7i9mS6bDza9/FJU5tZlmkcX5j9QnDKxL1NDvqXTzjK9SX0bwMYzEfnFF/x+wQYxMSzk08qolv
9qhnmBm9QDWHT0zf0xlFHUtLgbGXyMFN9lS3HjGeuvucHAwNtVZ/s832OzGjcZ/3bCMxBI9w8I7o
SQUnz47RYOaDq5G0bZTyBW65iQ8byW8u4KyMuI8mdWLNbiYl1JXlI+0TXARZdenwlbC7DxrmVPN5
Haa01ZuU+m07et1zc8fw4V3tljYhZWY/aI1mbkk/VX42FqHA+0msbPmRyEz3dSo9+qjiBKc+3gB7
YIVvcAY0ebtrmK3ml4v2poihp4iDVe3lBG7cAqF5RpP28CnzRsGDDv1k0VrbrxUkYzHiXALpW9QM
+GCLEAd8BxI/r85KC2cgVqhB6iV7do1Wvc3Km0TxHtN8UA5GOtBL0ubQbGUBW+tUZu5yHGYIxMsy
MvLPohMwP5MV0yaLqVdeLbdu4W5HJv+u8WQdV1SmkIWlCnSm9jB0rX4YQInXZXPJTfV7sjo66GKz
CJQS145pp/MpYrLCblJUNBymLjsGVpTKTYmfrUYJZ46wtOhqAx64qfqQ0MpnqWj10S66GstW9JSa
yROW+BEcekdKM85xAbpmV4dDje7uEug62usNdOLhCAYFPe56/3pDja0d8u7BYPZbQQwem0ebs5jy
vVmITpiAnEkNXJImaV9X0iO7frlKB6aJCfW2FSg37CJYeNaP/t3df/e5ifFDgUdg1r9+b7E6U5rS
blCg/4ufcv13jOTWMWbTpWdwtzL+6V9bOclz/4/vRicr4WGTFP3TV/704R+/VGwb5DHcjvFG/3ps
RdHJ9Me0glSXYurXz/3v/pWY2jl5YXIi+1x+nyEJh3882q+/4Pqj8kZweRuK9+uBr58jMUKQy8lx
jZs5r/sqiQ21sbeul0JnAEW4fqFer4DrR0DkS0aEsJ398YWuY7kBLUK3A+p3oA0EDmHjc0klV1dO
t5qjrjcRvi2QpRj3r96e1U+1rne/bq6f8wzsoXGFEahcLUFYMeGy490Rq10IOu1/sHce240r2Zp+
lV49btSCN4M7AQh6J1ESJU2wlDLw3uPp+wPz3FSerOqq7nlPKFiCAgIRO/b+DcChGUJU39BE4gws
Ski1yvMDpQCZO80MSUJBMN2CIkl/Lv2xTVXNtRh1AF4N4haQZRr2yFa2VUcoJL2GsS0W3jT4+d2R
tRh0FAhDCmeZTAk/zdEtAEQl5z4lwfk63x/jfMV8hmJ9b4NbuUyMSVt5M7ZLmNFc/tQJkDfifTjj
wr63w02ylmMu74MZw9UaBTNuTP0QTeQkK9DvA4m6nqWpcB4A54Eju+1RDLS85K5a335wMd/r29If
q/I4tssJNXp5QiMpBNrFL0hmaJsww90AUVXb25I5Q+Buq8EMizNngJw+w+eqGTRXzfC52+rPbTO4
zmvtVbw5A5fdnvPQxh2ahtZsBXV5FS17lVD4q4P7yu2X8R4oy+E6bDPb34zLclEvNLCRbm2s+5Zq
2/I8ba/9ctW48ErtYcS3CeLgHnCGNG28y6qLtyg0mc7Ku1SudketfbkH5uW0C7xGR3s1beuFblfu
y3yxPZ1zmdvnuFpcI9PZ4562ucIYvJrCUj+N72xoF1wwASqokebIP6TUFeILL/Yq3V+9S5OQPgjp
0p3AdKZtuCEKvuO3UVTi4shJ2XRhX8h92+UCZRmnXzTIBSzKYJHj4G1dUoR6A+4FxH3+u/45LA9q
duK2YIBdT+dce+f2jLHoTtPG0p4T4ujXYTxlVu9OYbMO5G1Zo5bh5uNSFJYIvnTI9Y+ncjpj/eX5
7jBtSEYS5By5tndIMKtPiNT7M3ge7BuxLFacMgJ4ue7wmIPM5pCzQNiewq8IO62/8jvifWuu+Bkq
8lfY6CQ2hk4MCvjZ829NGFLOZjO26bsssGqpy2LaTHhVBWQIbBRf1FOQrcR+Z40OjDQeAiEBRhZQ
Ldp3RWPABZzIdHgtvWJlw1atIJ288PxFFV/6piQF7aj1FmMaIzsS/M8XGxB5WvAU8mcwzqD64tbh
6nntIn4cbvDYGcnoJAtIt4xrh9ZHumJDswA54mSjq8OYhgDi1655MU/lxjRPiXdmxHL5o15zV17R
38l3MXJ35QK4x9Ss4qdxdMIn5UTlG56ygyiLep8dZDxeD8FW4D/dqgAXHphhSiVKFj/Ed7Fdk9eH
eRT8EM9JY3PDuk88I7JX7k46Pnn39Io24mFJ8Na60zJ4wKMLHsaPdf0gLt2BnnUPo7Q6NIKL0HiB
XwVADUe5j53kB250ERatafwkVdhAUKamTH8P5HwRLkTb+vLeCRY1ntfkHItDIO+aY/aYgDbffKm8
OGX/0m2G5K6R18YSSAZmnXbhOSiQ0KJhaWGg0bipAslYt7Vkq3wNXwq/3M730RtNoNWEpWhsVAlw
ktteumP6ARy0eoK5YDagL51idHlO0ZNe3Fn1zDJ4kDBQLu/q7IXTZ1gMcNp+oZ4oaAHM5akDNKDx
YtsqJItiPNEeeWStc5224vuKne0zuZJXKVpTc2bynjhoQtGQkmmdfVnJYnCm+l4C8JLBXnKxr6Hs
kHzx+AsEInlvCnTl79TiQOPC3zUw5ktqPFkTduUheOKf4yt5IQAl2EZ932C0oM4tGqXFEbES5mbT
IcNdCJAEX5pVAJJ3qrCkMxjlL6FjLt++0ZJrNACkhSXsA/9Ao0RdRSkcVHTZOJu3Fhlwj21yu0tZ
vI3Nx7J4sIr3VvnAnGdlpZTScJTbwB0wSGzNxsrLMNoL1Y8amBNfoJkXpVpSpeoI7rsECKG0kvpx
Lc0mo+cONBWvfFrexdBJ6SvKDGPjxknys1wczAtF1RK3H3AoODBCbO2vVNbJrGw65uIUL/mKIP+4
ZkivAD5x8aqlZ+TdmxneNkbQHuQbylibVnEwwH6Hd48PC9Kb09l6NU88Yblac1875w0JmVNjH8Pg
XluN77zBoIzonnhN6BbwH2vIuq5T69Sr7ptyp6yQ+4SLQEPZTym951wtg+Kx6rYgSuiD6WNfaEpc
Y4V99zv96sCkaHQ5CVbsF+IUhctP2WdP5JnGpUw0hkwDtQ3rrQgc+SJ8ViTqXnlV6tAe38Vl4YLJ
r9YY+ST5cVyqF/1kHIJb1xS2K4hpdPTKlkbIL0FI5bmxgyP3gLwbWYzVpD630kL3Xe80LnusmB/o
OUPU/jeAqLhbRvvIT1A5WMNW0kXX69kcluMSSs74Tu9DV0qxjf8rNhkWvbW0lVbzyIEsQeeGTjH3
mhl1ea7H5L61yfJFgJX5H4wVNFX9ZMaMpLR64VFtVtmX8JozuAvLbsvDIo0jnyAdqr6bbiywXC38
x9cX9SIcPgfPFd+5de2CXzEi8kpAlty+PrqSSaHb1cINjqa8weylq75dXklXyLXke6Nw3oxXl7sv
PBp3jd0/Q29/Ne4Y/niOxoobFLz17yys8Lqu5lEkRsEpWaLjyjjMwC7yoOeRUMXDw5a2wiPFXRPW
IxYO50KmRZ4iY8FgNt2BbHRpWvxWoChOCsV5bg5QvngcCreLUHKW5VgCZXt/o+UxXBjQIpptuWf8
MgHSrqw73vqJkbheTk68N+5Svo/xYHU1XpmG7ZFccoJ+weF0CspKPAkH4REpYzrN0b5GT4Pzzk3Q
L4ie0JcwFhy44yzy//Nv0fgZQrvt/J5qu8INKO7b0h3DiwaZIH9KnuQLjzHfMzx7F+OAPh7iSfRR
K1QqsrlnghnOr7njLUv3fG30FmQ7mefnyD5UzDVXnFYMZZTroG6tUNecwxP+T4ghB7pK8qxLetH6
+YWTiVEgACOMvaOr9DfZtA5xD7fpfJInukFpy5tHvQTtSm57+czgrh1e+C+UV/4bYEOModxZzW5c
rPq4lPH6UtX7kAH1lQ8ynkjMYPz3QLNPN6PvGndIOI28RjwXXLLVZfCWabuacXLTuOqCXpLGSs2H
H2BANkLebaHc0f9z1jA3Uh1Uj+cmX/wsBn8uwVR8WrfVuvDO9TuvtWeseCoZdlEtvHjCBpdLWwdE
75DfWzTCnjNHfT2Yl7mVqm4irWQa+l4RV165IWk8ECyoy/6cfJGLN4n2/HuU06bVOA0X8gfIVunt
I+NmM2t3v1YC6EGtP3ML8N49R6NT96sWmOCmA1HsZjvwWHNOn1aP9ZyKChHgWhwmDVzE24Nwb5AM
XIOVhLwHjajek/zoyJUEdc1xVbtUkXxJgnAN93eHo5+BWsuiBP1cnysoN/pDQfkgQVIAxIh2eDMv
TNLtAirwWhrmTk6WbMvpIZkbj/hbooe2SqhQv/Y8eEwPRnSkKJ8LORwRJ26aDfKE+/nmYz89h2hL
CEXXJCWzuCRsKtDudMDjyhdZ2uvpiS7KIC3Rvw9bCT50OCcB4OqG0QvDac/XIN6A9k0HFGmPSqLr
LXPrUGC4fsBuouAhUhBBXgeKSXa0BpjNczMw80NRzblh5xFNLHsyj0G1HMczkbnYr+T8ENBciYjV
nboQFRdj2ILIledz7x+02YVqF6SfJnP9J4ZW4zFiRkkDRleb99RfUPohppkb2B76KBe/vNNmGc6J
s2m76RobmP5cqcv6pRsdnKQaDYWNVYJOzfPYbsSNt+RBt5Cj1eWgLhkDs2wXmEcglcPdYB6lmRIH
PmKhK+5qtaKTa6p74bGqAOu4+TP9FS1gENFYtMVh2VqHlHDIX4T48SH858YrLLgnegG6FWrrJMDk
DUVBZhhEK4MjfpjhShFdQXzoQbFZ4E0XtK1VkC9q5jsMr8RuM2nMfMgirLYdgnRGjBpVn2NSIfgI
P8fFzgjKcVc5ymEY17K/SPf1+1B/pZjOgfSHBKdxMxttKz9Ir+WCl9JYeQGdMfONXQMRmdCYDhkT
ChyrPLLsQLLOyDeeEHNcGz8QHWfCH7yUsu5Gb36HR7WdhNYlwY+teYpXnOgzRV2CYEb3iVthbtJX
9E8GY6tqi6gCX2YHiBA7YYLO9ym8QwfLGVxEEyIMvZh/0QAb6N1piIEg5a9D/dLwuqcrBlKi1uZe
R12LGpyDsZNoF0eEFN555fLI5SWGqEZ1OXVmsTbeR8oMBHLWIgMLay6hQ1zJN43k48GIkh16b74Y
poydlbkNY92BzoSHGyCiFh9yQKPCOsHq6NAfSD5S7KzvRBCR6esMLtxSaaF6EixFEoiELmjHoywj
di4akmC+Qb1REutJ1+obaM4g2AUHBp2RHk3lLL6UwtyEBl5lsDbthwly/YymRaAuU4F0LOzYMzDJ
rH3qqXRr20h4xg98QjdAOQjo9wC4Yub9lPe2dhxxS0KUkp6/Bqj0PEBRlBunXoitW1ufuk4v9NJq
joQoT47YgwOOpJlVUpbgltX2rglOlvhGQZ1/RUfGHhQm0TO+n7mri8vYMR/uLadeBsdbYAKLlMnR
K9JUnWPcW9oq/fQfxzMDnjVRodup4i4isyuX9IzrjkQAo24K2bLN9pFCGLLCbP3DJ0l/36oLXOwZ
Bu3sKrRLAFveg7dm0j20uLfiwJbryVaMjJL6f0+x5067r0kMq4uoXKUNb1KDJ2H5CmybpHGHuXDj
M3PCOgkEcI0wvqPde3dwU5UPhIvSJ+9VFegykCs37ejiH8jvavdWixbQD/R0umxTlCtouOJFmuDJ
Ii97kF69vXXfoKKGN1hMs+zWUYT18CuPWe02IUbSoOjoX4Yt/Q9NwbD5Jp51oqxLA7LssaLQXu3G
7i7Uzn7/MCXPKtoxwbgKgheFH0BGF6i6jVmgDQYPeV4J3YpT8j7Bcb/LXvrXMmEqv2AEppfcQShZ
hPtxMUI73eITmthyhr+dXf3gb3BKTvJjc6YQA3g/TrGJs/XuZHVHYA8eck+oD9BfRK5wSOVFCPGD
TBvAgzd6DPinkYiTpF2SogXsLbu1o+2Ljb5CuZ4epmxs73VaDnttH9C7uc3el+gJu0VGePBmrg7+
enoAktoztwwy1+eOdJvawNvnFfTCoizd0Niuo4JYmfmeMwVvtWCeRaj+i2IDU/zVWkpL+kwGc7d8
8s2FedAfSbK4ID6BWCCyRHuHOd5cG0wCpWVGpZ3EHXVUaynCm2J+tQ6WEjEK4nyCXSWHMCa5H+98
AnrrJOyQ7kO7wtbv0Ihc+Y9yuy6jRbwCFa6RmDvRm6ov8WHYaVhWrlMYPGtlkd6jomYH+4DubCFF
trDTTph3XGR6BTCP62GfA6jz32a5ApqPUz1nm4ziz8J7KVdiSQZglbu1vi1W6h6hLbKy54t31BbB
3jgJpBRs45S7+U4c7eESrvGcC4hC5T0+MEzvTkAAh4fQTZZ67/jTs/7iv7aPYNVFNKAW5aPKHV/z
i5GzmvaIJiHpXg42w+pVuteg7B5GXAPlXW66VX3hQdeOSe9hp87MEsDaAU6CsK5ykBgEW6v8AD1i
7hNzx6LPPxaNLW8Mt37GLpaG9EKFzF9J3GVlE0b037tcBYeBih3cn9cifEBkmrdYui/VM2pFkmFP
6saUvoi6TCTwGJSqTQTrjKg7TaGUVfDKXpg6MfwRIeA9Tiya5oA+qsERKAnPf3PsHQSCokW0N91s
O7l+6tQbBAVi+sxdAJmNvAq/xd+kusJ0Hj97p3Haff9sAEEgpjWv6T5cpZoJXndcVVcwCrnvIlHa
ibbvFsKOYhazKko6lNoQUdCxlLDbOxXp04MMHJ/CTGqrSL2giNNswMYBd6yMVS/xtkaPhJvM0Mfn
WF5Mo0uoD9LROk/SHal+cZPNc3aQJOhHwnK3Gf/JZgiHcflGK5DRPGAUWFG2GaNXiNOJAxL2GKz7
D0p/zJoyO8ZQgLrPY9Ix90TP/WrpWyAWdvjUGks/W6sH6D0vc+/tPzaUhmxlOTyDJL+2P8Dk56Tf
F9K7RvZkYa1jWAKW46E7Ve/j8bX+SrABVEBM0I9bBwhX0NJ4L76AvNPHgS4g4thLcL1gCHJz6j3p
AJk0SuCWdrKhzAQ+iPQBCCAiBHp5EB3oDkfPSMHGTr0CBK+tYbIxM5rKbe2k9yEtI1p6xVt+hz81
zo56vAP/RHLIOgYnHGClbJ1cTcYq6E+aY0Ep/kBJ2I03qdnua0VTHG5j1i6GbfjSLgQyRco8ewme
OmnVygttcqJ7VI46ps9W+VI8kVJ9b6I7Ii0BIPy5bRa+erTyrYTO64CfZD6t6TpiDMxtD0ekbtMf
pav50gr2qlwxvd/zSirL7tJc9ZeAXpSS+DL3kZxbttqwRlQ1bkGvaSugAu0nd4BZ4FcKfetT07in
6l65H4gnHuFGy90hfpOZ9/ruRBPJbWkZ8g56lUuRAPogrM4fxY/83Tpo24qZPXmNE3AB0AJKeUl4
odvB6SDzE6p8RqhZ4c4Ynq2jsqN1hGtcscyVdhqKO5/8wrbZitKXt29+hI/FtXDnqOzkPWQKPjAn
H+t3xZbgROneZ4mj5QQjKEWfBVTuMpMfTZQfPxtbiZxp7e9IDRiubLiCq9K52UQAdMDrcNX9aGwE
bXl9+NaAottuWDfrASyCM9/HNT2Jf0d4e7COiCo+FEtUAo3niTTaUlQXUwbs3u0u99bRf6VeFYD2
Fl+A6V+ypzcKQPrc2z4FV0KoiKfMZQ3spx/NM4yHnBjAt+n2u6tx1PIFefGTQk+O/w3JTztayszj
V+lBuw4fMonfV+U+f/Q2rWob13A7PNASP8vo3GUlCe0n1d8a9w+qwP/2Xjrho2QbRw90A6yTY7wV
ji0jMk3BOyeLZlqg2gw1xPFfcWMI7FMcrDvZlcXnaac7+pbgjOxGLN81vbeO+01jPRi5sG8EFLHm
ApCPQhCZ5XmxV+ZaUDUSQ4qGtfR77DRFZHuoGVH3GVvBAOAF1jztqQDdtllluIMUzEA1l7CCccoo
hc6oLhhvCCRO/eh870nnY75XVb8D9yA+NGKWOs1cnbudf/u4HYphM980oo4A2rKkH/j7+TjGSRsf
NwiRwk4j6OXPD39evW3zip4QPTC1N8xJSJszHTba4LdD/zjz9h1aTq3o+9vyysuXSVxfNM0E/FcF
LoXaNQS4EhEFPvxyvsZtEcg8GMXbomnEEGgM1PpW9RDsvg/vfv3M722WL8Cp/F6/HZMmVbhmqFn+
sf179edSkAaiczvje0+sBqDta4am7x2m0nCR23reE5dJRWHNPL5y+9vlb/82iFCfufLIa1X7BJC8
07iqoR7aM3IidQ9OKhuXXWGR0EOsJOrKtaYZwZLKPv6USnnwkdjTwojc1aQ8SDFCXkp/qSVr3RZM
/3AIRBWz0RYt8IkKjYYGDSBbx9I+9IUfZtwcalV+tYxmNWbgKOGIxBXOJmmrXAMF8wWFkoUlWABG
VPI/o4BcOVjeDIIqvNswMlddKklkjDt12XXSWqyAFcSeYa0VDZhsEF8TZF8cvdY2zViBwRMfihvW
J+4geKrDo2JJ9IJ5dOn7aZd6hGcieuHduIiktRxZ7qASW5bxOUqffZ84hSxHz+RNM62NUA+EilFK
Vi6pllYFJS8IT0GNsppk0Hcp/nl6E011a2DFitalgMRh9ViEwpuoT9gRxEvP/9F3CrWgjHkzHY4l
n6Zq9uqJLZMqKVKdetscYDOQAJ1I6njG6wBcFFZHdgZq5sPXLDQmR6AjmQFQfWUU0awX3wesV6gk
dPK+Ew5BAoHC+BybAQuQQv4ASXIQfePZh/a4kNtpNcTvEiSmPnnPELmz+ww+XR3U4FfbL5Tff1BG
zvBpVBBVFKdgFYQhQtnrqQSaqGlMpxtIwV6TXY0xolYubaty3AIm2aQpdZYJLn0o39dVdx5RqA77
CnRUhtg3FaEqA5QF462BYNHrxGJ0914FqlGVH+EhdeaDrmIqjNQRkjDIEuvmzifn2Wiv3KYfNaA/
yUpOkhz9UIm2kgHy8ISbvYwcaEHWI+WeKZH0WUTtj9qHaTZAHLBFxvgKkAt3bNSNfWNIFTQbDXPJ
yUTMDnuiEeisbZUKzqTDXekX6vsUUy7ytHsoOs9pUZEHtVqyqUoCzij7lHxMz4NW2GFWvRjUPFvH
pbEaUtJgWsucSp3r1ASWUSSMm6CMPvLUQQoCCn/aPxYmo+vYQBTMOvTrujhCe0ACtKsNixr6j52K
SXFEVPZlKmSUjmVTWHSII2E98DS0Ur6p0+k11ie6FFkCK4MpNjAAYQE28IW5PtUn35HQADDCKlpa
ivpJS3IlqXnyevOtGfWTR1V6mlm7EzIJSB7tMAdwK70Eudul/kISD6PhX4wg26YS2tGlRfpD6eX7
4alKSegkVidvImqZhdzg3xiqj0prQsTR5LfyXVSsrzJOu02cc7uGEh93Y9zJmuQt+5Ivt8aRwQt5
90ZD91IohwlP9S3iD8dJ9JYgfD0s8XC8iJpPqbfkhcfkAfXDR9DkFUBM0Ldj6R+mTnvTM+ALAxoK
AhWxKUX2UahEqhZj/hGNqTt6SnuKxdxEO+EI+PkklTDUpQovMdX3vjylj/Z9+6xJdHOYf261RNdd
SaG6HSBNDRodb+ok/aoMz2kQhrUN07yrvJogY/YZ6b7UerqAdg7BMTAt9LxwcKI82ul6fQ2h/vGw
eqSsQfRSsabYkSAZ6hZPiZRqq0abjoWAxhPvJndXew51q1hKAhmZUNyY/kitEk5u20avYy9duwD4
l1yhXYjLBgmrQIOcMGKoE48BUkg9anr6QTOlnR7KePqN4jENEiLV3j/nn11VfHgNdR6oS1O6VYJJ
XJTof0Dx8h1D9pxWN2pX7nC+MlALoXej4oJ+J3zC9jWfqH5qAmlPgb4HDRGPjNkQnoOkfNWK+rHM
+iP3/DhVMn5OHgqZEVVTQbz6Jkmv2Hrw+vKcTsjiFMU5RCjDFjIGhsqYRNtLwy91uCj5oNo+1ug2
7gtnWVVioMHY00EaxzZJglQJwtQRtA5Ely7amhojVdAl70JuBoCrmy9VJ71VJuXGV+H903k7jRL8
MHFI3AANHnaGx5Sf/jsp8xwqvQoYESic0VzqNvxqQnk8Sw2tf/JBq6MATAqCURDYQ75MTZhwYdJG
blSXz/FQ9E7dZCcF+1t7EhAQ99NPLUXw/0NXKReUwUvS/NCDiVddRFIjH/Esl9LJBai/ldM7wauQ
NyvrI+jqGVVKQl3KR2Y2HoqNfUK1pkmfhKD9oclKsTDkudQ15+rUatGlSHb2OarOiDo/hjqC2QK1
SWCfsu0BnCuoexYjAHbZFZJiKwyGsRJxzrKzWEB8mYx50ZAEMcH2DkV+VjJqX0Bxscrx+qs4IMIV
quamylFBzIbZwt3SrmIlErGLGa22bUiEVPGDOMnvOdTcHGKqFTgDeqsIdBM9JYBLDGiqdjTqeIJF
ZNIbZp8BGTE3TyPwRl7SbTI1l5y+dhRlK7R7Q0FGWBEpM/ieBdZkSNZSrHkHn5SjlQL6NJTxHXe9
0hZrUkZpSoq2I6Efm8e0zZGd71qLX0udJMuGkUhHItFeZPdtXdbLTsUyUq9JAZhwLVHMBXU5DIvQ
Qxe7ktAUARzm1m2Bboe+vvGk/j+l7GEsPv/rf77nbdZU4/2nH+bZ77pI8kzA+j8Tyh7BN35+/I9L
89Z81v903l+kMl3/B+QwBZt33Lpnq+7/5pRJhvwP1VJRUaITwtr2NzElJJgUDf7ET/klzvhLSUky
/wGBku4bG09DsgzZ+H/ik0l/p5PNLDZJFumpFRkYoGL+SSdLJGIXqY+1TxS3D1omKo9DifBsEUzW
Sup0+bFXS3mRTpW1uu0VTawFb3vl2fXitjdJ4r/2/qtzvw/+V+dK1lvo5wALu6JEp5gPQL0l3ki/
1q0Bxocxf/yxLfInEi4/Nwr1Xs8acgjqVO2/P5LC+n01VFNhl8drq7SUq18klC11y3eEebWEc+LC
bjNWsl6qV9loPuKs6U8+9rJSQO9gEHbETAwZIkp4P5JF4muAtx/NOvIiFN5FgmIbeuGlt7st6YXl
7TIPCyCGHvbc1mMPJnUH9xSZWJJmhkfRpVIiys39JO2GRMLTBsqitLutB3p7EpAiR5AjjNYjtDT4
wgjq31T1A2/AaEcsoFn/fcdt9fahh1W+hyBAlHVbLNaWD7jwti8ZAHP7wQC61x+7JT6E5jEiul36
hUfZcF6ahoHUnEVaoJBWaDjUT5ZYCmekwpk4CwFokKLLj9384QkxH0ZJJF1kvc3kCLUgW02xhCpK
31opTXOU/GY6+oWgXqSc0jPhkr+shkq7BH7RYzbIyJumHolYUevu4ziq0WoHvarV962YNPf8H906
C/FXvW27fczvCqIrJCtvq9g4+ff/7qTbFyVat1aqPN/0g0L+Qwvbcdeb8e8ft20FkkC/7bht69Ti
8a9nbirHMerWqtQnp0oJg4vn4bxRq7rkVKoeXIYalm/X1ygnEzStyrhRdpIkI4xg9N3alMrwCFgf
c3Rzyu/lwVQcTYiDa5wYqHIMVrcrslJc5EjYOBEu8U+3peTXUo0v7c9t30uGIstrbF4I+ZiHOxhS
aisLTxn0ZOb1Puu0lZ9alI+kEWQmzlYUdPrgYgxwfaaKKbE/iOZ9UYP46IQ0+giGHuZGkKJAAiYj
UIUQGQ7Z2/sK1SKvGSlKtwzIaeH5gElEEdyXReIBgd4c0cogP1KKAOgzf5QGwjWDhcjKbUdljlQ8
bruFgDqxWRbvRjtQvkpe5ShFHKawSmE7r2bZLEaQG5OwVdr8ldeTf+jXaoVizF2NdY0ypVTvGoZW
pAekXZThVIPTVY5SUQ9A8rbx5/6oln7oBQwDI9VCqkYC9c5OYA6uCe9Ckw4HeF7KMR0sx4wQ+3rq
ErKzYonSLJMgn2qmBBbZxmdqPFuzE8LtAz8lziCL+L3FHzCJK6tphWLUeB6SwWFCiOaU4Yd3uZeT
BB6r9J2Idj1E7XBF1vdoZOUKxQlvd/ug1/N22tyP3FbTW2fyvc4DPKGfHYJYk6J900kwGCqVqrah
Tc++J+5Rh9Y/4Atf1EkLrwiv9q6oYVyQT1V6CC3rr0O7bNpH2BZcfxsK/xXxX5ptHL/Jytiki5aM
baeu4p3OgCXOo8/7232Y+TXM6/9lSGmIxm9gfsY6Kuk/lSDlGeL8mz7kn3qRt/U/D/1t/Z8W//yu
egTdKzSDSpJ1Eh/b0r8vNfhhaRhGjyAEvLQmU5xDskvmx3z7kPRJpQ9LgbIlQJxvj1/OSUfdFs35
jAGqsXs77vu0X2d8b9fkCR2d2xn/+RqIaR+YbVDcMkEjY3fQ34VyhfeOHlBA05vizY+7LWYM/lOK
iOBGNXEX8CuzeKOMD3PorU7zetmEuYk/R1w/CUK6SSMMRKbmMvgTFCu9YbIftAd/NNpnYPDBetJ1
1SWv0z5nXYlYR1VjNq3VzIN8DJ6limqUVY0BoOCaoq8oDvsuM8cL7kxnY95em0PgQob0NmWoZdeJ
lP1te2tFBgFyhOxfGgevUnPqx8F49sZMWCMppLq3zT4aTE1UhI++BYe8Uad44fV++KpQ/PsPrc+c
dSX+1voQoaTHU5GeIMKhKf699U2RYta6qIcfkRQrJD4YulByml6JonUHVwNihgJXvnYyGcrz8VVM
LGRm/KbeT/Wo3Ae+cB15YZcSRi+LMfEQaFbEeE/e5K+l2zbBTM8xDiHrP7bfjh1afcCuYT73e3ek
l+dKqbjj/+LrbtvEOloVAZxCDYmgoYU9KqIMso8rkylDPvnPjR6djPnl1jztXOqqeL0dKgfqX4d2
JBW+D82NxPjIBeUcFal01b0RimaBXXYVNBDIbUEVICqfzRaPKTla9hGmm/a8JOLV6YPeBolxW/r7
3j+PE4YQe+acM/5+XG7W0lauENoxM0vcC0gx/fZhFdImUvQKAfi/bf8+Fj8RcX9b1TVwfQMWw2EM
acL+PuT73Ns2Lc9Ocp8M69upt5237X+elloidnnMSQc4kt6UjA8MnuT+TKl61kf03MLG7H/4RXOY
Yh+IecRkMAyFltQyIlaNZlX3GM7hNKllj1I0RCc5EOXHX2uT5SuPYVg+yl0anaR5bd53W5MZqb6P
/L86b5qv8Otbvq/nc4Xb2q9939eb932v/fplWpYYm7iALhNJYXAwCx8ZOU1GCWD2fb5tuy19f8S3
HX6iAike/jruXx0cDJ73c+6JKq//mf+LccT4u1uwytxJUVST+YkuqdDvjT9e5CEIBTlAivAjjMRL
M1XmnWlE0QG7KoTg5jeakOC9zRRzVk4KD+Wv7VhPvNe/tncT5L+8lMfb8YMRWr8df9uu+MZ74r2F
lYWIZEJlkZdb2nu/Wu3PpXmbONWwlUMdb6qgBuhxa2O33bePW2u7Ld0OZHQE/Q/kC0X6+ct+frkp
ebC6JlzJhJyguEziOXdqZSisERSnOZjKQFTCxW1VRLT2rkFx4baWz0cong+WdkjzXUgiuaFo6Y0a
3klNfcISo0DWKk7fS416FgKXrylhsvt9hK59eLhbdaa+MRSkphpJJ8j6Xi+U/xAN3Dy682T082zW
Wbk9xXmyK8uaKFum8udTLNoRBXlBMT8EP5E0wdakknLfPIvMpVXSygJyk6zE8Rqql/BAsjAnFfnW
pcaOBKV/AG5FVPhrtfBEfnDUez/3WqFR3Vmzzx3jDSI/8l5BL29dF6K81+YlZd52W7pt+96bF5BU
v4+7LfVhfy9hqLbvDVJCBi7sy2b2Z4pxoPv5cduRt9bApPC/t90OmRhkycqzo9AS4I4gleqTNG+8
fc3t6NuBVgzp59+Pefo/vykGk0PVxEFLQxzG+MMn3cfFXhCHQPnQssZ36tlgA2Xxvz70Gn1dvMpZ
bxqV6LAA2NmE9fZ7U5nxYJKwUwBHIdYrhLGKHx3utEpQH1To2Ud5/rhtD3GBgfWEpOsfO257MVJh
ZiuHbtPiObnBO9HAiSLvokUop8/lEEobDSOLUz209UmZl+btOcpvwC7mY+NIjU9Y9Ow6tZMfJ9Q8
z0jNon5XKI8KhO/zvK8Uzd/21fOaqvYPOe3SzWWh3NR9Ee1uS1E//rWU/Fr63vu95PdGtIvlulr9
+2cjKfPN//sLYBomSVPNREgIaZ8/xKACI/CS6H9Tdh7LjSNNu74iRMAXsJXoKYoS5bVBjNrAe4+r
/x8Ue8RuzZz54mwwyKoERi2RQFXma0a1+o6Z8VSD3C/cFWqryoEq+l2hgOyS0XlIaJTHqwwzdx+R
MRgtMp6z5XwUh+OuF9V2zBzlgCCY1a1HN//tNnJC5oYo+CA/S+HeK6qIev6kvFl6dsqLCp9ZCiRj
I/gvUqiDnpV4OBU+sKdMfVCDaVhmuTJL9atYP4YZpC0bKcaYl+ZS66PqwYAMej3Wgf8+3zGIhTrf
0fT8+ITVXbU2lQKLT3ok30wVcduhH19Rb4DTp4h+pyU2xK85I6ns/jaJ6INIU5h2/ngOZqveCPmZ
7RElxXrIT1aXmUsichLJwvBBimW9Ud+7A5jZ2QPdxLX4Qe9BsoSuU6/k2GdGM9AY0gbvVM77R1TV
MuygvXBRz6EcCxORrkqXtZ+QO07/M5aeZzJRjiluFME6j2p6oZihXe6Vyo1rBvNPq5VmZ5ZAfWC/
37b+wH54PhN6mt8WFhh+rfRhxP8xLjPk5HylTL1cZM1XVvOVn7eVGXJcpukhLsPzbeXQl8v/vG3t
5v/jne3848Nu6QhhgS6wLZtH/lfRt8YGpDDGGbqzY7bQNGHDqplKdugq23Rbc9K9DEvLo7lYRdMi
nzAOuJLTXxIjJxCwduarS5k0zPeQmZd0eUsZyls6hXVMdCOltd6M2OYY9KQaL2lvC2QlGJl6Y4SI
Pw+LIvLAjKgg33ip09n9nKdqC2IQ4fH1pIXj7Xn61100qkhXVZVaS8BvReW0MEyVtrrRohwetjyV
B9QWvH3qL2WgooR581vyJW2cZwLVcfeIcYQFzYkrOXQ+9dqQFxC9hZVXJznmZSAZCtbs/OxdfpBj
8mBRWUAjfM5xenFTqEAF7KAB1HfJkWcBFjnnO8gQ6RB39z8ed+aXzb9QLVc12X6x/+cJZXzVvvPd
KbLcolE+sJReNtQukMOt6NdoeYuKx/xmubxLMB8ebp13ORBKP2v5ThlTA/kYnMHO+XJMXjkhdX3b
feNJMt/1cq8/73/+n4bItgj+5PGAlzG8cNw2xSlQzfLuvGaYFw5swS8jvpPGd0V0Y7YgZ/m73MdN
Yj24CkJAtYnSP50dC/qiTVu0BKUmZwd0IB7mC0yP54AcouLKBcD2knqWPZzXNvQc29lCI9/I0Mei
aKFjWgfcg9nA+3tWVt4vs7LyLmfVOfnLtRpizU9InKfbqRh+eqOe3gVqkJ0Pit99nwosWeWQnGwd
ulaRXv1M0QW+S1QdL0lXN/iXpHnWriIDNty8cow67ApHfbSO5ai2e4Eg7dKqPf8dGS5ABIHxOk3o
qPhlvvaGlrZlUQUPXWkED1o8LF2/UY5yaAiHnIUs3sW9FfGOa+nnuQ0geexAOog7uJSXpuscpV95
YfkweUEBbC8TA56Ih1LBC2VOu4zLm7RNhvzD5wS1QkCbqsICIvTMad/hj5haMau5iBYhotDfGlAF
r2OXZyuhWegbF8X46rX50W6d/oRA9f94EAoMMf5462uYOZimaloa4oBsYb7UwNrec+g5TsPHUFHp
V6+yARMJ2xysA+u0+9xKPUCrjfnT6NBFnSK1e6BsWyM1hWi9DOWhKx7tbCpPMtBDPjcotXkrGaI+
YKF+Zd3LCOOq7qELvZ9xUrZ7vVNgcZSFea5zjaOyzPse/O9c4jrXqhIYEoi8IJR+yTNkFcttvSWN
/IWS7OQiLHVZKccFWsty3ZX/Gbqji6aNoOWPg8jBSPIHWdyXB8TeccqtsNOeNy4ef4JlYgh7ee4G
RJV9yc8xBgB735g7MxqMhTxL7cF5BMN10891GjlujrG5cxvPecQM4Ou40asshyIazb2m+t7/WslZ
zj/+pqiDId9jA8AzTOqbf1aWnFKvG5SE8o96RDIn87wKskl7G2EZAOg8C4aDn1fDQZ7lcVZv7aq+
ZT9XWzuZPIdp78GncI1Toibi4OZhuilcNwDD16cHEU3oUmcYN/FmQQA5DNO/RDrs47YADVUlDup7
sf5djCNYVxXXK2qCB4r4GRUuB9UatseLclLxLbCTMbvLYO+4Ylq3qYePT6fH4Q+dzuYiG4P0Gphl
dXM52Bim3jjz4TLWZfBvNTRfhI6StMvyrkHFz95mNPlTfTBejAgW1ViYuFkkivHS2IBtdbc4tcnY
n9CI2vMIjJ8LcRSz2Rk/Coj8z4MzAd1EEghNyTrBk3WeqNyODpHuq+vztpnG02NSoNR+2WjLvfkl
lBtrue/+zJVDMsNWilmAscGH2h/3l8PUFeM+TdJNmkLJB+mGevxl9hyLgIaVjQq0FfVYhaPb1mYp
ynFzJIca3jp7tRkOMuIZ82u8y9VwNUZqjwXa32MyhR7Ou9aOYLqp8VYfEeq3y77BA9HIIFkkxei/
pQaGgNQux30+ptmLhni8HM89L9+OQRQtqcxBdcmB6qS25h5NlIvvNbN5sudxiwLJKnYHb50pIqOJ
NAZYDXrloI37bujth8zIw6cmX8nCk1lrMpD1IzNwgnlGBsmc5ne/pYEdRDU/WP73asFQ/7T0MYU2
PxuFbgsHwJhl2/NX7rdWwWD0Gfpjk/GRBnxfhImRrzzgkRityhEdh8sYmpdjd6VTCD/nZEmiAsEH
RvP3VTL3SyjzLXVEZirlnyTK5iFQpnEXdS6F0fkwWngjm6xELkM2gDWwWXq2KZHbPKeh6o2imop9
kBwz+hhab+mWKwSAh+tiqNOtNpTuY2kr6tI2Cjq6c4i7d7WJGwA+MozGjH5gDiNEhq1jacdONQ8y
wpMif/St84VyBHWzjRdF4s53w2+Rmmb71Kbo3JoQ5mQLbJw3IF/G1HkMTN3veZcxxaJzfe61fbmu
NZxxb2H6CSLIf2tj5C7qrlOWmh7wShl972BPKhJTVgzOfPK3qjTK/SM1Frx9zDnVQkt8AU6lh7MS
QBYHa3PrzIdSpZyrqgGk1yRA87KEwiJnZdyjNsI2ENRtpSMAKsfczgow2QYsZQRjhpHL53WlomNH
6IADKIMgORpT8z4JV32ObJZpJu7WKHQSVkVvrrEpyUAKEtY6EEHD6b31OTnxUC1IumovQ/DNrwhf
tUfbrzRgbVB9DOtH60HlMC0DOTqcKA/gM1/lW0wO0Zvbs78NjyJ3xY0fmycsNulzyg0ZqCk4lRq1
pMtO7bItk7N6Sd3oy34NwTsInlro7FwM6SBht2O0K0NzGwxomEX6rDE11ntjPvgpukkynPIYSCVg
6cuQPJNpMkOG8qA2ogaUi4sAXXcocT7KM7on4AfnYfhq5zlIqmmcDnHve8/o3ASiC19Vz/L2k5dB
kJtD3U3NhbDVdCvDvEGNNdO8U1RFb15t/xVr40xbA7bmIoL21ATJvkq68V2Oh/O4bqr/Oi6oqe9C
BXEu2Q4dbDdeylD2RGU3VE5c2qaXMVQnN8WkAnFWjYOnBriv6LFK05vwcnA/Q0+FlmWBJFzLWZ/a
x8x5JLsqEUCcwq2HMP8hcqNy6Q9mtjQmwzkMbMOv/L4v3ygcTEAZbTzEqEw+FS3y90NYvpmxYq4j
PWlW9aQW0HvNQ8ib/cExsbCQl09z2pfL01ZZyHGWSuYSbPpNWDrKb/AHIwckivqwsZPwB1YC2hEL
B/4OgCbGTDTX1sQq0Wn9+Ig4Rjh4qKiyK2dzQLNxMYQK1MuIBpYcs2yNDoZ4wpv1j7QM8+yenc9V
UCjuvTmeJop76P+5mbKIdZxbLKMNHlS39ObJcsY+eJ19/O83hGZ9aefxbkD4Gl83FQV922JX+ecb
QqRKVnZZV7wXHoq3KeuvPaL+2BEbocbxfG57lrXvRKFe64FtXlty6pwgp86HyoKx2yODRvMTFgqK
cedCdDGHDp/NpdxyebldrDGeSZZyQ2Z3+a/ZqEtzJFEHxHhANkg8gzxr6/apEm24vYxfoBD935My
X2IiLmmu2j9FU33KUUGcsjh8iqNhKbp0etW1hO9UmCqUuKrx1e0nqNbUeG9jtz+nKZPoDumg6Ndy
wcPqQsXoXUMrY+41yLHLSuhLR+OS/GU59SW83Jn3VHjuYlxuqg/dTWNEztFFB1P2JdOwv9eUuH8x
K2RdzShpblwldm8UfwyWigILoTYq0OAU+FtZIM78xj8BX8aDs2jKo2mx9u11dcdbe3w1aivdYGtP
v2AOZZoOlOmm0MAt595YUtYe0rvLZ9kf0ye8r9Td+cOMLu+wwZKuvJIp8tDMH3xkcZ/aPld3l/FL
rrzn+UujWPn5flE+htf1FFQQ9ZL4RCVaWwy15S4L14pO8qCn4fuUmuNeRl6vOXde/CoDeU0gPH1r
NC4SFfM1/3afIUN87L+/QJb+dYmlAyZ0qcoAMjLmstyXXUs8xHXqBXnx3gR6uqMuFxwS0/Xhuo7p
dczmY2HVVlYv5OC/TcuJprDe6tos9nKj2bjH1va7kwziCr863XOCtQwVYP0H1RtO501uHKs/ylz4
N13lWJtRs0K83QcLGWS44gujRGirr9AWKaP2BVe+YZmHAQCeaXKPltnDfW0n48XJzGgnx+y5cBCN
Cr04r1zLaBoh0oO1A9vUdwVPwDyHkZd5rnnvYBctf6hUn+n5sR0s5W7Zy9vgnkb2tY0S/IPMQFqd
Bk6W5FsZlsJ2dv1c6JGhZuAdWcZhj3XclN0UWOI0rJZu7WKkqlg2FBS1QO2XfqtgeOq0mb2QU7Wi
vruFY25G15+ufd9H4HrEsM4fBu0UiBphUYo7Jz8e8bGfz6J5LEdtF1WCedkuYs3lHRnSSk+COyvQ
aZvMh7qkvyTH2fTdyWgKVezdInfv2LG4m5TuTT466tyfVh0Cr2ut6v1920T2Nsi8+yYZ6oOErDWo
7W8DF019e36kywPGdPdxLOqDjC4ZEvImr/q8h8wI/QGWJ9/4q8tzUT7sdK0ODo33/cuwDFG5DRC3
Pc9dHpny+SjnvPb75WEpz0oTqRcHx8v5ZVU4UXxj0KuDe4qduh1Z/UHVcsAyTjJQ7wtCfqlW9NwG
aImlTZn/VabNnYsq5k+7+eiyESEQBcfyHATh97rR3jPbzd782EbNlYbHroCigQycIQ6jHolDJBpx
CK0632ZafI9dlzGhbcaYnMicBztgDdipyrwBH/zoOut0f30pzQ1ZgppLd+BTcO/4gfnt8yTxo/NI
9PfJPNVoMNuDLt7bauIcFChN01VfUVpEEK5iK8Kgq4HgXJSNVyDrJ8L7MLKsXaEOWFO1DRJINWLl
C0WN3ZVcHPD0qe6j8ZgozroEsnZzef4Jfhsr1ntwMuR6oUOWLXAQEtGAWeK4njyS/6p5ZvvRhqhA
dBrNHrQv651QC2NZVvSQRFojc0hG3mpQ2KsqPqS4EN3aHho3kIr0reLkvHRn+5xi9typ5oMML4eq
VNe9kQTbyxBWWeiN4wY8PWsVxC4K3kuKb8GtTjfybqCTfecoeFZpw4RslTBxOs+dqFsFpY2t+Txt
zonhEETsPHwamWWEtFfiIkxhuOsoqXD3SbMMacZGW7U4Jd13+K1d15YnXkphfRuQb/lRQLkRLjA+
dPnHDZ4Pw0eszNKjLVaZI0XxK6fLqwd8yJAZ1O37pHbKhzxqw6Xaxmi5zZNG2Iijp6BBOk/KIV+D
CtFQkNzKUFGTfm/5UJ+xZ0ClZeqTpyQyksNU4ipQWOBxV2Wtpktk19HtQf51j6MJPRR5KgflIZ6n
z2eqDquwyGi+XHJkyOPWXjv4Q+6w0NIxJDercIcW0euQD+7RK6FldPNZqYcIw8RIwMkJ7BGGjVf5
uGdhEXEdeyGPFWcYX3WdztkgXtAp9fb+UCB9QYmnhOA/PU+ZqvLB1aOTPECEa73Sw3I0jE+NlQ17
bazeL/MGWsTLvoDzJ8d0jAycfIhYKIh+HNYJhE98RYq/Giu1F1iGoCPVq+JW00ZIlzO+8l8yCh8n
j74wXw22Zyef+qfBJuNJRpHl/xbNc6w0aDnPmbmG/vVnNM+Nth3/SCni7tGuju5aMHPn71uZUPQf
qISel+sSeJzV3d4zAex5RXo7NprybDnIklRT9+gpdXdSNaR0klx5NrFkuikN2DP9nBUVPULiJaZP
cjaJ0NIO6gJ0cQGEQN5az5MEyk/72+ag67t8XXnRr58AJfUUv8s4uqpjx7gZJv3UpmJK+MuEybKz
afWi/41Q2nygX3oLp8ZC5LQ+WhK4UmEuxi68oXg/LyvPg8lo5etOp5Xq+RGvMFthb6bHqMoZXQYU
VumPUbCVI5fhS2qgWemdnEhSbZhTVQFpFhtfy9yEuaovqZGjOGPbyY8acJmWez9E6oR0CJrmyUpc
IPtai+hWoWl7oaDqjTqQrizOYJ4Eupc9dU9wRKtd58M3/Bw3BwNfgSn/gJJjnHj5IENpuI+y0pI7
HnJcfXGSUeSJV63zvHNdRqcIet21JZoHc0mn81EloxGHbPIchobdrKNQ6At5N3usxp3QFVzWHFTy
O9i5lDRdesVeZd2oJp2VSsAFw8Qz+OC7d99psf9kGrzACj01VmqYl4dx7nCxm17XGDF/x1IRgQKs
AB5g/yjrNoB3CAqpOyUTwg0yJYqptoACeU96BECmLgC8pqfd/6iBm/+ymBSqEJqD36dtGdqX3ZgB
rtPX3CJ5D1GEsbuyvdMgc57iRo93RY3rJTil5iTHCoEfcVwm7VqGcmJC5eTLVXhCbsbcbZQHy+6u
0C1wBjeN0VG6nICtSO8NFcs5qlFAAoTR1Ht5wPmnXOWW+tekKPU+8xGQvtKFXu/V+SBTZGhmDdfJ
08vFv10j7zOM1dt/L741Ce7If0M/6YL3EOwfcNDgov/x+6ortQ761Ojf9C5LV6mP7o0xrye0+SDP
CuicE5I3zakKRbSVY+G8qOhLiwn6APVaKAb+1fNgG4cOekOGuIk7wRYo99mM2trxy1mnJ/p5bPg8
+//P6/Vq1Vj+tJZ9SgtAMJxzCmtyWyxD34zivWxMyjA2h+i3UM5eki/XNnnnYGz6R/Il9GsUpYJE
8a7VQRM3Tp7nR2eMN+mM7pAH6vUoULnI01GADR6Syc2OtkC3TVfLjypGMQqMcnMPT0PfFDGbyMAx
Y/YFBrZDQ2d/j9F04q/93Y4RKUmTIdoVGo9ku6iRgRuS7NUfeeQrwYDgzhxmg3hUcpHdZzrNONB5
t4ZrpK9hktebAHeC5TmMJnh6vTce+qgbn43sRwSF+7VPkLszTGf+ZHMvmAbhInfUGjNGZkdTwXw4
qwCMwj2VP4G8mZqG/kr+BOfQdB9zp8vuWzcrke2yblMfDyrLisJtC7BuUQ3oYqYJgo4hfhpIz5Th
B1+Ot9DJjQdDjYytHaLxVFtR9e6ID6URwceXC71We/nvzz+k1S8tM0pUti7Agli6qpuYAf5ZvZkM
npqKa6fP9sBa5Bm7PmQCg8geV36ywNbK2yu24e2DDksc3zfXMpLjdNaQe7zEsGmovAMD2/S9iSqm
HbHHC0y46EJvURzxpnprdNZwKku7uMsxYvErfKDkUJYP3aqDrruQoZwwdffBrloAg/NFAnLOTR1M
TzKSh8HDVSLBBXiF/oO7jHR4S2KqxTpvvWk5REAlWWQG15WK8acFGOFlCEElOOn4BJLO35YRSmpB
11nNDIearnVT4B42f4nPX3n5VQ6bfG2a1d5vVR1PCB87Y3eqjyZNr/MBkq9+ZSZW8ttEMKfIK8R8
hUzGeuRDMzwb/kwBP67zW5pTblzum8+zSs7ImEav41w7jvg2FC6A7zkRr51bzK/uvtQBZHgZwyR5
AsV2I0dyXkeHS8mg0f2SLptnomKSBTsYIMqzH6ETx7P/KKO2OSZm7jylupfeqwIpgzkHXvmwV3Hh
ua6sVnmGpBSubUqtdQ869QQBJzvxrI7ua/4gQaxaD0rEoQz6/MotonIvx1D9WOdNOq69qOj2iqe0
eyUfu72L0CcOMJ+xPLvkOHO2DNn23eKPAEFNGzbnTVxA8WIXeMWThFFI4IQ8MwMkbYbcBWk+Fmz2
fErJlzwrhwFWK7glaINmHvGlsa7tihUUjtDmUR7UxreOmVncz4je3VhZOGGgXOMdKgxov6RFJZqr
Z3acOnnmPq6r4CgPWG3Ft854JwOqgZSdqSw/560+oUnbI8clZ0Q4N59MjbLtfKnLh2nvYF3FEyc6
DTWmWHmf3MmosOOU/kU4P42ikzykCS2uCX4Vy4u/x8wiYC1fONcpdnaHrBq/114HhtcuHBkVGLw9
Rcr0W0TP7RzVqa6D9vV+m+sgRS0ovSI7WtjTzgoiFTcnzpp+mM5ncgweJnrwfQJAv01KtICdYmfk
mke7TbRoXpzPNZyP1mk0awDQ89465YgBV9omN7qDuCCqH95t28NkV2h1njBmCfE7DJqnzCpRyurp
Wwxd+CNiP/nNyjQ+zgPs/yhEfq4L2XTUVYXnnp+ivpG0N2mpOLDk65+e3TivmZsj3F9o6RPyVqyN
HchI//1ANb4ydx3sCVU2jzxUeZgy/QVNGmNhm/VlLZ6CxlMRUgBA1BdteY1OTLKT5etBgamKj3iy
k69eOZuG9a9ZVUt+zV6ulbO6NWxbPS/u/+16eTt5QaCDMLaqSh/3WTmAa2mC7OoLI8BugdyzGcat
4lzEciK3vzH1EEGosO2fisqrrn3X7p9MNu0tYFcMV46mGRYvkxNOu0Hkc0eWkEqhusShfOQhSWj7
Aih92ZQHHJvzF8vCemssk3VrNe7SbwJ7A/enXFudbj+1k3WSG8GxmZAkBvD8EPWWtUFJBaEr3Luf
lM44hVClNr4VmBs0m3ZqnWdvlgI0Hy6bdjCNDGk8Fw95N7e757S2n2WV+zMVY9tfqaLztHOq4w4v
eY+EG4xJcTAdaMkLLYE7FeFy1LgBa7p29J2DTgv2YDS986Gn08nmS/mhGuUPEQz2m1GkeAuk3vQC
aw1KpG13T4OAhJG6eosqbIaccUuRQlUa3M7KwDxmmdKtAAYHt15VqOuhRffH7k2x0ZXBRf5CoJah
5MNW9L26d8oy34w2ZEA3zMN1OxTitogsZWk743SnAwumBdi3pyzCZz4KneaxrvRZxjLrn3lwGVdt
OmivoUASqS565V1M0yv/kuobC4CDmErxw+pREWrzYOfTtNmUPf+czsyS45iP5X1WlB9DZGhvmm+q
i9rHMT2uIUJqOKLJcWy1xLoC27YafKG+Bb61CRIneOzbI/I08XZyx2hTQJWGKVWjKl538TezRC6p
jNsfY4l4YWu3xVPoJf5KtxRj35QZ+qS+lS4TtfRf4t5+7t2p/aHE0aptMQyw80jfjOxprnMjbk9p
7hkro1W7vQDNygPRL1ZtFRQPdYoabhIY6YdVTiutqJp9nIdo58eFs6fxL84HGdp041iDIAcmJzSh
IQEoT9U04lQmnU/d+XKjQe8nDn+7jUxGSq6/FmqebHXFrRdDr1a3nhrquxZDq5UPavERwCOKR4qZ
/TCCt34KcEecVSKGKlPv9XLKNkqExY6p+PqdEjh89UpRoihUXctrMsf52epq/lSkCPS3fPT2lgEz
W9FQStY03Clyr1J5LUbpjqfhA7ZtrD7mgzGvUuR41U4Pl6HLOF3JBxn1ng4pIgnr8z3+n2PyJvL/
MHTJa2oAE7BDx1pAFvLxxURwpEmdO12Jgkc5ZFvNrqaZfFTnIcetsOEAg7yWk5HlpMDJaAbI0NVH
6nH22hRqNPvJdkvodbdGMjVHu1GaB4yM9n4SU8bSumRTapax7OaqFtTp6KrT3fpYGkb7oLco+n2m
tSNIy9R9MWIxbgrKdKnbg+LVcZS6GSywa/IgwzQe+ftZVragfGTceRoGilGIL5JHvVIOKb31bqgu
yoNybLL5ogMDKJdyllVGsf/v9wl1hj8X6A6EEQeUJ61Vvpyapn4B4JRGlk55NEsWNgHNmBXP2mLX
T87apu52X84v8sl119A2f0Xz3CWa52RmM7/Whz8y/3mdzKzne37+Hz6vC2OlWvezR4vXebRTvLan
veLeqHUHZtKxx1s5Ig/4041rJcJU48tEbSfsAmSh2HFSdeEi1RXMQizgGSO8bMP81qq8jYzkwaxD
a82DorrWrKCPQSA62Pq4DorC2NlO4JbgALbuUYwYWIZGdB9mkXuUQ/JMCWnXtP6k8Mb4e4LqVrXK
UlxEI7demumk3/nzqnVMy1msUymBnWTWQ6BFKo7EiISOqf5RUed9DDXnx9TowVOldf1qzDysKrzY
ujVRGwIx7NfbIu/dJdUo2FuNdRJFWiCvn63j1M5f7AwVKGv2QZbhAF6Rp5bVrCp8Yl/GSQ+vFW1n
50V7qyRZuqAmpYO/z22+5r2V3/rVctJqIKO1omxZSjTLLoUEi4b/9Jelo4w9xl2zpDLtPLWFfjJo
tn5LpfduDiUEaJC9SQw66f+SQXUzXzSepq8h8mirqWhoaugpGmrphEJ+oabPvMu+QxTxfuj6W9u0
NTKVkTA3nqhw9TTRrdNFYt1hpKLtIiolS0gX1qtaKKsAm8xvmpL8yuCnV3cz6WwpbNpXdWHWuITF
LMFnyC8ldXxiKvbKGBaGr2BOQ8XpkTyce21e0Po34TjcDKqPqmBNF6VRavigNTpS8djr+Jiat5SZ
4w/Uo/ACBgr74hQlcn59Ej+OXajhRV1gPxS6zSoDOn6wgnTcDA1QFkwEkVbENnCTO7lzoNyI6W+F
JAB/MUQZDBrKo5/a9Yo1+HQwyhFuhJ4bW19VkMUdeAcUg0vN3KsOA/yDKzluevW0MIKBtPmJNJTD
b2lqXGIxMT/BlDHjbo31Ky2OoXjH7k9e7fGLya8QEYXqzUfuAHknJ7hporK6TbTYu/Yh6H1oKI/4
qv0tVBFGnprYBRnl6rvZqJ0fVi9f4jy9Te3Y/oay049M6atHUZbF/1r6Wl+YBTyqXCTLdI1ymmqZ
0N3+rCU0Q6yJpM3HJ9A67qky8W9sefAil7GzOhfGQBKXbylSjle20rTHri+N+0HXkNZgPEa9qUNV
KoCHcW0UQ4zwHE8sGYa19XsoZ+282SPQf+9OTnLjaWG/Cir8VZMqRjKeasebkU5Yscy4XNfZFpYo
f9Z28ZcxJs6LAsXzelYd3dL8+dk0tbpX1JrmTVuM74HITjWKQQ/VPB4AxkdO1xjfu5sy8vJjr1J6
lzv6PJ7UVT+hNi73+7IuQINrOIQ6lq92IjCjsXIVEwbLiNAY61hZQhynV+lk1a9iuuix8Wi87kZE
mc8CSR16WKjEnp/3N/5gtXQlhujrhEyxC5tLZGKDgvQydYanxrTvJJJQYg9huSc385ACaeA+KESC
xITTY7erqwdHNCWaovNmSFULJEDC4XsTwlzVfeuncMpT5DnKK4ICmGhElXY3QVbn+a9Ri/u8PPTA
jMnL+c2dL7ct3/xZhd1pMkb/2KL5tRHhkB1raAUIUtvZa1WFzcoRNjY6VZ29BsJ+az2zvwvLKXxw
oc3K4dHNnA3iCUj8zBdlI7s/U6+8GxNJx5cw35iGl766eWHv6RJX1zIclPEB/s1xVop9zyrvVkRW
+ej3TbLvNTTu5bif+UdAdeWj0YwIqk8a5krFymwaluCs5G8Aj/9+uIypoumXZl4ZVzLlMiFDkKL9
Es6SWGR9PSLanSb3bpm5S5YbKi/KsFuHUVqi9jnm25hl4S4FubA3+IJujKht0QhJNXwzOrgUEbZP
YxoNpyRxMVdzsvopnt2wB01rX9WgRjMXg/C/dG/uARf5j6rAfzX2cLTAONGxwKKizOddtRiDoy6c
04TxRPOt9cMHo5uy6GcHmGIrO2ZDTV/Aa+N7de6f5U6483i+3cs5OjrnOWMmxX/OyZ7cP69z4wqF
2B4tfX/WEnLN0AZU6gYbicCEG2vs8iKAnDVTDRpfKCuzTwqgrnwi2wdX9bcs4/2fMBW3gZeHb9RC
NB4UQ3ybIMy2U5G2WaWRLh6cii52iDTLj8i+5tsvvldaqV5NeqbglTvl64bFwG7wkUvyS9abJXbz
b3np70M3QQ5WjY21oJJ3ReHTR390mWam8VMpmrec5vKLaONiUTotjtGiGHGo0Yut4bXmKsZOfR9H
6EcnQa3tjUoLDyoquEtAX/GL0SfP6AC0P0C5rFokc/8aY3Q7CnsM7iBG8KQps2DjV51xL2bX4XLU
rQ/Rv7Nkhm6QZEZ/CCVNwUb5bz/3J/uZryAnQAT9OjM1nKkbCwF0dbTsu65v3qrCHV47ZxzxAzSp
Nc5ArEbDRqZV3Mcx6csbeE3htdqY4WuL+e3C4OOxkaE7VYe29vtT5TXNfZ/HD/qc5eZGskGJFFGa
OaR4R+VTCb5lVt/e0k/gV1FARrqApKZwFHSaQ2r5n2Crse0WCpJTRzkkMhEi6BhghJMb+yQeIFz4
wl2bRc2TQU2URa217WNsD+jPV13/3vjFfcSnA7MKZRnHcY7wXlTsR6PzP5pJg9g/K4Gq0+15YaDE
33hQP3uNabwUDe7BbYp+uwxdt2uvFYVv2nmWf1af+fbtf6/T7X+8+2zDoECsg+DXXPUfDG+tn6BI
26Xy2LuZBrbJwDKsnLqj2qfxru4rbwVdMn/0UD3kMZaK7wW4QL/hS3zJHeE1bvExYFlAelhkj0WJ
lnaRG/YlPVVRpJK3TiC47s65862tmU1Se4iknona2YQ2bJIk+4aK748K3dyhzeP3pu7M67CJ/o+2
81puHFm69RMhAt7c0pMi5dVqzQ2izTS8NwXg6f8PRY2ozT1ux4lzg0BVZhUgigSqMleuld+bCUSa
BfuOXVBo8X1A1ShiOQW831RkByzK5aBeOAlRUHAaE7gJfX4SlFYWPTtBvNDn7HwI4dVzIkj+zk8Q
aftojcl0bZvHgXJx/oFWBsjc9UaJihMDDgMVOJ0KtcoVjI7wjW8CJ3SeDVK7q6Qbk/I1tfwFELNk
C1CsuXFVQW2mPK070pHtfDhbcnP0lrJTpA2ZyGl0l0FmgSS1p5PEuUg4jDy7wsRcNYVAfq+aWtvc
USwFN1DXw2hPPu3J0XQWnW7f3WgKailtgjB6A7XGC1QlaGPNH3hWHiFjsH7KQYjIMMiJO2Rr2PPL
QQ362ms1dI0XJ4Xy3kICRS/Dn50Qa1dv+JVUQbG0R8AwVPd9c1p7+uppLaIZVH48qnCfr4sksk9t
bEKwXCbqPlGT8GQBF9iYk1AOXmh+CX0CaikgmyMhOu8GfGi8UbJJPOfUxPGuFOPvPvDm1uQLAh4P
vEcfv4jEs2DyrN8HEQiPzoPYtlYfg0aJFKih6qpTPToPiucrzdum85V8XRHPqm+TIgEAtO1NVCBz
gJ3Rl6kNvmkwzx6FkcSHqUQgQEYZG5+1bDMMwc6cY5CVoRYLqxq9cwwSeqnFvN98KVNrJVTwm4qi
2V/L/lcz49zbrh02NfGUnWvFztxdGXFxD73r18zJfOjRqNVtGv0VGkP/VnbJg2x6GWJ+BoqxV/1m
A09rl4l6nY+PSWeMN+FMgEgGhGLi+exykH1J0Je7JEdbx3R79m3qE3rOAI5T3zpqcwTZscHT6m5u
H/Xe1l+kdexU61h7T0E9NHs9S4zXZPI2JOnsJ3VwQrQnxFM6F4EVZuPttCyxV8oEk7bSwQdUlHW+
E8TfV/JXq7ljvvNGtzs3pRW1772vjVurbH9Z89ZsAKi/IYxj00VTibVTBf7z0S9+GqOjHBtvdE5y
gRsi++Co1em85tVdu52Izuv9iuA0y5kEdjehxrCnNSHoapZq7DIRqW3C8FjGYfZkTfHn/old35Bb
2dPsb3WZ92bqSPeB8M8g+39JunBtyjuKsnLP0t9dCaNXd/Zk8Q/IQoQfWijJ2yQsXhQkf+U+c8y7
EgJxmN5FondP4xCW29I14o1MFPpJZiyyxPSOCR/Zax7fl6o2fgF99nwGwYD1MlaToSAXFdfOIfM7
5eT2LdvLuK2+Wm1yD6l793sflwc7y603kQwxQHEvuqv8yN97StNso8AzH9M8RTIarMrPVt+YSfMr
p9bhLS8eCQbPghl/nCjKdc9nUw56AcGeTz551Tpv8Ol+kSkHsC9zjsgh3Dp/nfKGlJEeacFGWnvK
JKti/O46i3xkr+7z71xSStDeppGD3rFVoMvjNM5bl9XrJm21H1nRoXykJdNDyiIJIKDtbtJIeC9Z
2z9LjzqL2LBG6UtbpoiMuHm019Kueuzm4Jv0cCCeKK1+PJU801btzDdSzwehUkyjhpm2crVwZF9v
x3Q6trFMOyd+gRH61tDT6l6+fApaDCjv5dd4tl1arRF8an2M832+iH//9vdU57/f/zPchsyPRqLu
v7mQDEtplEAdxufJO9SKJrp9lIFJ8jyzX/VFbN/Iwgh5FnQ+GyCTGqdV3MARDIu6v+lyaH8oTqEO
n9jETWUOLtlz9TlxEm9t86jajmYbb2w/Jyo8Q4slyDieOW7aAn6iioK1CFKjG5sn6xfH9L7kbqLf
yZaKrqORx89JRNRGs3P/wHO7RjTesd6ouP7pAJR7KL0GMZAJ2YKMCrPb0VMqYhDDQ9j2DcV/3U8L
ptq3msga2IV+fI2NDr7qOr1PxkDcFjFV6JHrFre15/i7WBNoF7E7zdhDrseu6p8GNASOadT9pk16
/zRWub6MkY3f2B5ZhZJ33U/Phk+cz26XaLGyQ3H5+1jDA5eZWcnnERgroXn1N41fe66Xzqs5mj5K
VXa+tauyewjt8gSVuP6WZsZK5pXUFl6iUUD07cTVg1DCeD8MkX3j59SiyAOvTxCKRQXd2lwnNNdV
9b+EzvuWDE1UeV/Dwodo01DrG9cZUZXhFpeEDMa1YQ3Vpk58867m6YSYeOVuXAGiYEHVNqxNXeI8
ur56ZwCD+6YBmFkUZZEvfKcs2fCMm0J1X0Mr77+7blQgP10363jq4q1dq9qSJ4B49Ww7WtRm2P8I
KIevg0qEi8547nPT+2X1ygOb4l1Ldh42fioWxkRftq2GCG0WIqJrtt5NMTTDznaVgz8VMPKPVLGn
Tb9QQVe/Tnk3bHpwcZvC79iB5+2dXoLfawAdfu8Sce+SbP2dlBMxGwdtKD90N9AFtYcUWIys9sPh
j7LAfJyQvRvT4xCE8YM8VJWq3SgJEL65K1GUehllrrUurUI7CWek/kCUXwe3vK/svHwGePus1Ugt
QKKkvhSK9qUINOdWj8vmNFr1PYUAQPqzOGYL93usoqynRsGjR133PnCyyKQQuzCPCgFobz2FdvYm
bKLGZafWG9lUkCFwS7aHtt6L285uh0Wg5PmbqcTRqla78Eb3uhMwTRf8MyxisoIm9Dir4GxKyjDY
ZnDjf6rZSQhiEq6ZXaQzbGO/KU6Rr3p/fCEzkt9VafxCDrS5HYeYX9IktIMQTf9FdXlSAw3PtgRJ
fvLeFQ9QvyNbOTgIHJlhtIRQi4CeCQR9NqqjLx76wXEO5ZR8J8eIh4AhYe9F8JKd2xGMuKh5IQTk
D3m/Loksf2EZ062B3vNam5u2YXtL1dO6fQ4/8ybyEGQSbaNA/2Ib+c351DE7tkmsuGZ5MHqTgBeU
qysokNyWIvQOeTPeV2Ns3blZu2X3uTY942chNFZ4cftdmFZ/P7VZudQLFxn26G2qAfrG7HTGLm5+
CfNJuI54aZLQO1bQ6S+cKqWsIukoIol5pEPh5+9UgYBWyc/5PlO68j6fzxxTu8946N/ILmnsiybb
CmEES9kE3JTdKlqNHhgqcI1jPdeJitJVY6PFMTedKJiIvCXfYiW3n+EWFo8wuy/TuVUWVGxGQd+t
B3VQjghVKKzD8/ezNEGZpA/tb5eui9vF16OimNQGV/8Y6djNDSjeX5VfuoehahA673yPktAh20Wm
FpxEFDXbsDaSW1KJ48YojepucmsHjSeoPQSaCh5v5l2RFdkNfMTtIeTnv+uiwj0aMKVu9FGd7oYK
enkf8MdjNyVQT5tCfS7Th7q2QB24U/YArzU68WaNKF3gtXdj1EXEvdL6Tffzk1rxS09SsAVa3vwW
1zDpg9TL7g3SrjuAVOquL7tkWRU65XZEUfeazWzCUuZXhqiWrmNo32w2Frpa27+7ZfaksYZYNkQF
74WhrCEXKX+ZFJWFPAvfgp47FGFS3Ft51O3qsb11+SltE90V28ECK6M6KCuXdqi/qlbzXbez+Fdu
n0BpEsjlx3xvk3t+c0KUlKteax6he+k2VdoWR3eoEfIgJ+gHSnNPhVG3zBsyAVUxLMOiTn9XQ7ZZ
Xs6axHbNfEN5YXGDppB10sGRrEJPaF9NMZ6IgbgkKj2NR/amUe3qGxoY01q4KhpNpnAe80YgyZLw
oCRrz464sR+ypotvjAjlADfrx9vMm7cvlvU91sqAsowWRfqw7ZCvZokEZdFDB0r3hwdMDi24bHwc
M1OAMK/VTZ333SvhCRIkeETzwtmtiuxBR/oFHECzU50AUZjJs/faFBdH/pfJdlRb+84zK28ViZmu
aoi93ahH4zEvgeMPkec/W6bZ3Dv1cEioTBUGGkoV6d5gaFGOhIBvSwa5XUtwV8BnubJFVO0l9KuD
2BykiIu0pwX0q+ncRQen6bOq9vmj6heETFvrxqp75BXMXuy7DoGcydXyNwoxfifrMtxXHqUdhRH+
jOZnrpV4i7JHETDSicOOnmrv+6gft0Of5I+BjnCxWnTND9urIfPstN8VUhaVGjkvlWpOa01L3tyx
LldFbnj32XygwF4s9Jgvqm8rs8ya1mirqXbQIPdr7146ep5tbt3Y9BaXPpjdqG+xeLDMs0i31Brs
e/c893my1Na2AaiGXkyvoxKEa7co85MSEACkPpD1c2+kRy/2fnMSwztFBvvrsHmaDCNa6pMOYa1H
lXvtHxzP1U4lBSrLCX5toCeQ4ntpo+/zPh3vyvkQ7fIxyzdsjqNdyU5hZdqd/grd6TejHoZf5Ocm
kMosVNht10qaLZrWK9aC2DePyzSYDkrKg9pUrIeB58hOHVGLTCtbe7HjwNn5iYJ0KnLIxK/Sr2Bm
0Ah2UeOeNTGOkw96JDMsZxPbxgAfEHokrjo6x6LqOhS/2+7JKtCRln2Xg9a4f7g0rk5czQH+xWoE
RsKmeXUb0aDlbEZfekjdURWxjPvEC9migoUAz72NjYkSAQoSwPdABCn0Ckm6qD2J2mALSITqKSPP
tKAoe9jLPi0z7EU/tRQVo6YaG5HzO7koVBCWrR+4j4HBKjnS1W+qoowHkKfTwVSoNFn4cCdH4xya
qBTBQjD5qjRR+ibUEMA6cKAZuOwSAA8PoNJ7CNAMe5kMiKTbYOitMCIhGczKzOWQ76Mp5/dQqsqq
ciaUcULPfxwd8RjYwYna6CCEHEghwJJ0W1+riwfiaZQkK1VOHVtL2bjNqomS2vrFLsb4NBDXIBTS
1i9JWbi3XmI+8/2xn9GXV+dy8D8qxJ2ZLeZSClaxi1tVPQlgWSAuDXHV+Ldt+UM27DBU14UjkpXj
1NN9AjUW8uftQGWCMd2f+2D72OqpC/ZidpEGdgtwpChwwNBTijhZqlbOAngmUBs8pzp2Xfp+lhol
ais9eVclEg2y07PP+ZQnEd+rVO03UObDi2hBOamolHZnmuef5IGvgbfvqLQy4BY5WbXNCyCLH9oK
gT6kZNBCNFvnQZsGyFH4ZPZWbTkPsq91i4OeNNOuiF0dgikqu7rUJgs/wAaHQB61JOMtWScUp8fR
Whp+GDyE3PV2dMZ0p7C1rPRgohptnEMIdyBYV72lmrymQW56pU4tTmy+9RT1ncL+52gUJFq7sdx4
LoHbMkqcQ+M3rMXmMy2BPufcKdvy0Dq3ZHlRtOuQHCZsSoqipBJSKOmbn4TJb4gJzIwoSvuF5722
bGM/eAKLEq3NuPbvbJUvRZR8Y3NFAr6rAe93Fq+WuSkPqFSBqrU8ogPUtWHSB8c+5KitilS/N5rH
CF22GIoaqFd8PmAoEWBOVr063fs2OkH5pCkIb07EA8wEifhoUowHeahCSgJZbXUbLVDf++oWGbJ6
0Kv9kNbm2U9o2i0JPfuYFJa3KeMZJ+5o5qGNiLR4cFg/a6HdPIpGLFRIcJ9Np0fKXlUe5oW63zXa
qwFi9UiAwD83rTJDpncU8SbTyxgV1h4FjBL6/y0UTCm52OKH68cFygFCHPitIQramsODBZMGalfp
tLU8371B1u9LGBfJo6BC0uzq5jkYx/q5AI1UGq12WwZK/ewZCF73cFTzhKWJCou/1XpCM36LUnEB
qIrSLf82j+2f2jTFKKfH9T5SQzJCXpC82lTLrE3RRDtppSIC7s7QLEGvYEVmApbbRHlCk0995P0B
jIXuwempWwwLe2Gz0bxxlAnAYG8ZO8to0hUsIsiNkeeEsAn0GHXg9ktGKAH9ClddEdfHOqratix4
vSuJYxFiCeHvBCa6lmN1rw+2pVZ26/PYDtAZb3vifLMzK7xmU0wg46U16Yn9meNUnZvAtHhhjYO6
kc65SMlvDiZ0hvN11SDJ13VHYOw8dkBs2iGhvZXORt/qqzp0/bM1tZsOfous2p3HRoLEW09KSP4J
yRQqSzKsyRYxnp3leP1dD/X9Joum8ugmN6BPomelWfaaKp4Vzemfs3r4QhWVdyrMfNhVPcWbijGI
u66Fgi7qPWqHlMg+97Xat2qCT+3c1UNWcGuSbPbVEp7bmB0zQPPw4ApX3Mk58jpK4TzJ0TPPB0Q8
c8ESL3JWwKfTmyCg8Juqtx85walvZRkiB1EY1l3mW/EuGtxD207ZfWclL52aBK/UI+sHdC1gvPaG
4LVO2nZDrH3cSCvggWZJjtA7SGth1k9ZU/QopbrGl+5bU2XBTg8LdVUKq4YxxK5XDXWr2yYmyYmm
BTRIXok6yDq2nD9O0/nU1LJKX35y+HRqZlq5SUbCBwGC8BRhfrH580jIAuMdvOCLwbftwU8LlLto
KZYw7+JgfJSteMqhQM3FD9mq+aMp30awPRqq8MtUwx3kDuTo5KxxOxkbH2TKKrYV42701feDqewd
RQR3l24W/OUh9YMX6XTpT81OW4cjmeIrQxHE6qLyqRa4OEsX4hHsdeAxEx+X83s2jFataS/Uw28i
0Y5v7mT7qwklveOo5epJ1Ql3gZ1euXC9UP9eh8toVkGRB3SV3s9Sw3L5eee8wx34Q6RV+zhLiwy5
zp6CkiuDdJZW0aGZebFS7IP8ii0aohLEXs+zNo27SJsJ4F5HUTEBllnkFrqw90PMUuGQzgd5djFc
/C6GK79/4XKZfgIQnyzk/JdxsnnxuVzpX7hcTXUZ+5d3+ZdXu9zBxeVq+iaYgXlX5qsrXaa53MzV
NBeX/+3z+Mtp/v5Kcpi8S60fq00XRo+XP0H2X5p/eYm/dLkYrj6I/32qy59xNdXlA/ufrnZ1B//T
2L//XP5yqr+/U+gdalaHRrGEIISlXTT/DOXhb9qfTKSiGJXPEtJy1LndzbLTn9rnAZ+G/ekVZKec
6jzLP/lfripHyoNK3nlaXyyfZ/qn+f7p+mxm2HoLKZ99ueJ51uvP4XPv/+t1z1f8/JfIq7fUQFiV
6DeXv/ZyV1d9l+b1jf7lEGn4dOuXKaQlnf/lV33S8C/6/oXL/z4VmPpuNaLwszDjsbnthtBZ1yDi
l7IZ9jNlgJk3IHewgtGylmrl+ivFbQp9mzaI+jW1x4pyNkvHYQzAxAFeOVKkXh/0As2mlTQH/do0
U+8E5pcKOtnVT156U3msAku91Lf6aDgrk6TSkrq/JWkGoJezXNtZzE3quklJN2r2oPSUp9YwJcry
IvSmO+8DL10XKTjfN2JYjpv0mx81yt6E8nmZZ1myJSdFPErNikdQmTuzyttbyJbyR4Xoy9Hy2ntp
k14Vv9yNZ9fDirLw/FG66QlSYiHBloN00X2VJVLO0pRZpUNaFmC4zBiw4HwRafiXV9fd/t6xdORO
/+zK3gjzku5/D3KDCFzuitMEEmtc2HB/nGQbsUnkT1Pv3XwxmB8utqngUgy4FOJ9mBwrD9LP+5jF
qpJwU5gU72rlrGBdx2QB5Kk8ECWEpPTS/uSUuO4J9OW4/TQG5Okf7p96IVdM3eVgqAKaPjj8UXmz
b3stcm7lWYp2Rd/n3emqnwVRtGJ9ynfoasDQhsc+CWBr+GMO6SEPJdtbWKDsfnvpk2dh6vQ7yiB/
v+qXk5SNe1OXk32QRtnlpGKTqaPYV5qwwEySJ0TIyeIjcpa5XXvnfmmU/fLscgBeZ9/I5iQJ8OSp
SzLFr+P3sXJYY0b+KjLqFs2zbNgAAeiXUTzp3gJ+veZ+UWkESRA1UvjWAqEmbIfgb+wV7b0I1Pa+
1krn4CBeLrsu/dBvPVtZ67LXwFUeMuDIG9tEunqcR8q+8zXkTJdOeR3XCcbzdaRBLaevWVE3W1mm
K88ghXp4r9e9Kt2FhM8rF2fb+VzW7MrqXWhhQTu0Kw9ezpAc7kFtDSOF17zKmoNSKTbnvqLW/3He
akatLqW739b9cINoub0Imj5bNbHxXjudKB1K9upcHX05GGUDWSfRfNn1yeW68lrag9ilHPuTq6H4
Qg6XhdjQFywieP4RTiNmbRoUSjepa9+EMygChUj1t6yAHWhW0rh4hLamQRossqW+vwL9JBng843s
dGbJUOpfLQIgq+IDGwSn0U1uB2SO5gggv5THiCwqxJXQ4skDhOwZunIIUctmKfmkZ7+WbNjZD6iF
WMN60kAdVzYPM0PBJmrreBVC9R4uQQrmwEGyeCVQQ34oxVg/yD5t7uso6kZyiBjtRral+WqeQY3v
ms4P9r3diGOvWv3RE2SIF7Idw0J/4+q3RVcM+epsIPgEHmBwuu8h4jYk7vUe/uWgXF1m6PL4fa6r
vnCez9dvr7ptNVK2ij48dB8qoZ/eK+8qorU/LYkhoAX94STP/uaNdH7JCD9SlwGgpyUVfvDjKmRM
szR6FdSFbfNZbE4e0o+zUYrKXdrS3IvkPOKqXzbZQfdbkP9fG9G504LAJ1VTHkXMmRkpp8sh95v3
phm0iw6YyFEaZf95bE81zjKY6ml9GUZU3V/1ZaUtz2y3JgWHlEEJyABNI4oAAWvI2DvNmzF2WXBo
c0cc8zhnYxo11T6ekDlPjNRVH4VF7EAd3HwpferZMZGlCqMHMroj60Yc8lZ2uaFeLFmMCuhBGk3N
liipw1c8ONOO15x2RzGrfifPMnRA9SnqTpd+Hem2Y6ZbcBfh6qmAahfaUFpbh9umxI/Oy4GwHn8J
qO9VpHhzZmA2Ryb68drH1WRfM19yKBRSMlztcgNhnTfHvjHPV/vUn6cV6Bh08cSk76c0qrbEqdUn
r8sgqlR8+6eOnEfYZeK72+ZiWVPUf+9/+EaGM135CudrzWXSCj7lQCMF0DWQo6VeQzgpD3YGfE3i
bK7siIgkSIf3voLCqmKoUNiZR5wHy3lEOAf1qtBdNLOlhsdMW8kZ7SHcSZfrIfPclNZGsL4zQloL
q1qluuMM9h2Y9XztNhAN86+zf9ohdSJaUn0L7RheD6tJ76o6QfsXMcONRZ3Ls/SVdC3/6av2k0Wa
BuiDotfKwtF4JcmagQbVA4phEpozjFg14FWTVlltIK2OC9BBWuXYoiMPqXqG6dVLn3mWJnnyRT3r
SRGvJwJfgZ+6NKW1mpWopDUrUJWpTQBNjQbLr9ehQJ82dxCVUMEzn10Ml75wtoLg0LZ2TLWC9JMH
ARvz2UDtxs+JDN8kBEnUywB5iauZ5CVG2E5ghGZi6Xy5djrfFOir5lQBazIcs1zbI3C8yB7iN+qg
kINR3wI+AJKFEVTDotPeKksDZFWOT2MhqM9TkpRMeKC9ObnqkPxUEbVPJxUBRL6w83A5a97m9X4g
3vvvZvUHHW4MRUHfh8Xj3hKutdX8nsps8FkL+MP6Y6RHwWtYTvugItrfuvH0XFTFcpiJ0aifK271
DtmoYPaiaJG1s43GjLR6iV7xpzCltMopqcoTR2mNTPXTlPmYkyhmDrctfpJSSMkweAUIeqd7VCEc
33duaG8Qu7K/KFN0K9/DF48U4Oe+jBxrEzYWpMsm7FRiUU9WtZXr5CmOjBvTyZdXa2WKKlmBT6pq
3Fjxu/W9T1qipv5kGQfeLIvzUp2Ez84omqdklm800hQWHbM5tKpQxO1Hk6RocJKHKXf2FEeXJ1tB
z46Jil2judGjPHgAPMoELJ5swW2hnyqzvTF6EwGYbMyGbdaJnocsAyZ+/49OlrbLWX9rW0BFh0hM
qx7KtnNO0mXUfXFru9P2MkC3p2THE5SqejnAVwtr2UKffvY5X3dK7sqiCM+TGNA73oUjiU95Fw4w
fGTbfWshfeUB1HS6AtskNuY8/aS45XJAFeFJSVdqjI5K0TXiaQxqfRkJhG9l3wDi9ggq6qc3873K
rqowoQrK1JMzdwnQ6ZuktllFzs2STd+jYX2VNuluxtSRehklO63qm4cx89/gDhE3XhCIm9EfQKHL
U3ng8a4o6Fp8OFx7VR8W6SObftEG1UK2oTqL1ro19ec5Lz5ZEY/+8jJazmvV4/t9nKeQ7TJznlVR
B9srF7tReaMG3kto1SipdJ55cHslAjs4qZzKw6Ut7dJTmh2ost49Zdu+eJ5N0pWExLjUAnhGpJOc
Q55dLok2gWIs//Rq0pM9agjrIMhEVW+GOweCwVU8aMlaNnsvpK83hrvenZyFgINic2XwRfozJN+y
v+4vhkNYZtpNndepjZwKkwzukz6W4jbQgxZwUuZsPHaWD5Da1wu/nsReNuUh6dxH1ezjo2xVcaw9
dNawyhEQuivmlmcGwQOFmZchFSwcp66zdv7YTNHS61pYBrzsm0b5d7SE42XiJ6JD9ieHzxcezFBs
migDp1TVS+A94qF21PCJQgBwlf6TPBix3YIgsvxDOve5DUDVaVIQd5mbZOu7uzzQD5XpvQ/QeyAM
FkKCsotStGztTD20sbM/2Nv82BfOr4s/pYHAu2zU7WaHqq/GZdCH4042p7bsAKPZ0VI2FTc1HvPy
S5ak71eDFakifGk7eyNtE1A3hUHQxp11y+ASjfnL4mAFxTqKZXNfVFiAiC9tc29QKAdXPw7+7CC9
ZFMejMiOwdEUwerKcGmi3WJuQssGI/jF0Fx0ckYjQCrFJdk0wGNvAXxctaKZNmThoa53o/BBjdxF
PJbZf1nlWBNJHumbGm7wJMdT3H89XnqEkNOePS5X+Li+NF7mABQMly8gdA+q/40VwuGV1EjoLWyK
d06u0q6pzAggErDEj7qNg0M8Y6wX0ruzI2c5hsZwLw8trKmn0m+gtW/H+9ymyCOL/Wwr7wmKaSQZ
rPp4brmk0RrFGhaJ/Dg+rPLusj+xpoTEPo3t5rFi/uhyNbF25KoDKpxSSm+Ssj4AF4RbCgDs4xAu
02hO+M89hRp7B3vIf0nT2an2u3VaudH6MiYQRboY++B9HmmAzPj/4zyXaw//fD9dP6lLw4KhrEot
41g0+raPdWvf+gbrrbTvjeNYMQ1Lr9Q4prYRHwZKgJGFNI6yS0jr2Ue6VxTlrLXWo5ZkHiI95dyy
qQyoR6yqAMKnNqnGteyU5vMVpftAEdKa4qt6EblR8v6ULkdwPovSNMYdmhhr1O8ic0lQwzxEVWYB
3eaZ3wa88pCYoO3J57u0E8sZ3XVZte3ufV3jD9GeKJ9yyw8kuHO71N0MRWvAdfxHnzob0L+jMqfW
z/05zDuIJc8uKJh/7XWr3MvxsksO0Pj6rPimQIsyj5cG0Wfu0dZHZRNnA/UcojyClaiOk2aVxz9r
SoN0GWG1tuuJ0tp/9pUzpVHwzbFhRKvtp1IxlKU8MwGtnM/yua9MFcT/Pqx/74cerAIqmGCmm66v
uLFkUwfGq+QRgNl5HSe75KEO++CTDHcKtCD1DWjbsuCkOQHFZ+SXTTMD4zyYBgDm+MmYu/2sSw4j
e+mlbFoVpfdwJCkAmKfiVdcIwhMFgnB0dmZFf55jYk1zHzvhU0Cx0iuHhJ+tyToGhQs7Q+9tW5TO
Y+PbqElemhSH7PsAQpOt0nhnawBZ2UNsm9YRivDhfoImxRqN7gYStPHeNzk0kQILdhXpK6cveXgN
sZ0cJ/d9gBwlD66RnofKlhw/WEm8doDSrEq3Sol1duO20CLjoaTQat2VxMlMy0JSb+7zFbNdloXd
nF2kYWSCBcxs+aHUx9+7wNIOhIaNB0hND2ocqieta91oWbyO1Io9tLNp7FrlpNnDrjUcL0JIOxsP
iaL/OnuaFGuBTjeLpbzm5WbSAK7vGFhMCYb9RvanrdcuKyQ+tuepLjcjzfIGYyc938hluuJV8xJn
n8d6AGECGztj3k+6kdLvgPpTt6WwpV9cOrVxAncr94vSHcw3npDWn30uU1wMl77LNKj9xIuJ3yla
98MXQmivFFQqz20xWtuiM8tdm9XpM0x+33WAjz/+02GIELyoA8IyM7HGMKrUyRgQeUkyQDW0jZVd
ZZ+b5tyUztIqnS9Nab0aW9jA01sw1kvRWcYpS8ADDb77FXyr5h8CDbp0inhg+apLZSRME5snYrvG
SXo3Q7tKakPcFO2vtLDMQwjF0w2VpPyrKgWdSipDixoSMXrRMR9uCAlJ6zi7yDN5qBuKpM6W67Yd
tcbB7n8gaWZTFz37yelkmyBSRyl0dYjHALr2IOkzyqA5GJMWKruhImA/8R5Z9laVu7/S1MxuQAOX
hD6jLLtpQEQtE8fXlnJQ46beOuo6quJAwSrmCa1mqtbFSAXgrJA+N2GNGu+80O8QIfferZba1w8T
0gAnCvBe2XUWX7ssnhZaEfmvXQccSeuL8dWvImvhtU3+6jvIDhZF4KGi0CgLxaJmtzOoaCJt4B00
1GnPddpmHPvnpiapHmCr+dS8WGVd3b8dm6ZBtHQEW/J2rv40OuAxRh1prBU852TPbCekz0Cxj+QM
b0RQrWXfAORyWp3N85CsL7R1Pc9gUtC19jS9Xru1Uu6gT3HXCWW7b3oSf2koMXhQ+0q/E1mVLmR/
nvXmKlOBkXszqJfyZ5Zm2ld/qtoDH0CDUkmWvFHd1iyawPNvwQJOj6XSPsj+QM+qTeqbFoExLhI1
7aYzgRO18Gy+Rr8ZYTz8FFOAXAGPtYe+bKcd6ifVTjWz4JHtIBh6O7d/Rr/pLfwn0hN6s/HBjqGF
eV9ZwzdJ5ROajisoLFJqoD7k52UnpQbpehyd9AQaz7nLK0VZKoHF2+zjLMgJlcq+6OPsYj2fxUNx
6nLIsaLAfghZve75Lhq38kARu3lrxT6qjSgHLq4MsjnG/kNZZu5e+l484HknEmaBOe3T4BFyv/xJ
q9N47avA/ouGwrFYKcul1Tvpj3aIl5M5Dr8FqIutpzr57NHMKZK/9ZA8UWkcLbMoRE00UCj4yKHa
3MJuk/ErUtTwzp83HE3oOStLhRPsLKIcys2JM29DpN3/P9a+rElOnYnyFxEBYn+tovatq1e7Xwhv
l30VIMSvn6Okb1e77ftNTMS8ECgzJcrtKkCZJ8+J0N+gJfbBB2doH/jKQV4/9/CjyduT1OoWTSFq
T/NhmlobNeDxwNtTp6R22YCEr9n49b0EMHEnPI2tx6nWnpHBmiNMNP0sCgniISdFS1SJ+rCh+Nah
Av4NpWfjAGbd7h48ivIM7vOtWeJjL/VKVmtbMhFQLB1MPf8GCjvjQKOmTyb0VA5b8LnzO2wul8PU
oiwZQsyNhHI7jjxcZSI7MvFOPrmsDKgFGvSo2A5DTiWgLmePucbCcxz9hAbFZR4bg/aQhFKuwLpf
OeiUAS0uHWJH1/earQ7Amhe4i+AU2FqLoaWg/17g3ohKgfJQuOpp/6/TMoIIZIt2WPS9NnK8Jup+
DbIvGzWc3Ma2Ho0L5a8p7Mr1TdJzAu4W6n4NtAKluyX7Z9VPCilTczzkMrYWE1g4Agokx20pOosy
vknfl/oUlnkXzTcKnmxAucLSoCvsoOuc8s6uc2w0rSzdtKzLA84S7DT1HI3zvQ6dUav9LurCX7NB
nyBFAH1q0q4mW+cP03LURn4lx3/adDUXHX5oTb3F0JS85WLZy9EIqPB4I4iey5Yf6pgx1IvWoRBP
VLWc3TN39J/nc3nTMiFJN3NO91XvrIeqf/KSAOSXC5uN+UnIYYhXmYZWT7f8Y5ipLuNSIEOXD92G
Ru+hnepFbtXh3U4r0ojsFPEeT3ZLCSS9x9MlKdR/dRoQMNWKtZoOVR06Kz600+JmozPFn3lilQ8a
W4qxPfASol//bV7nCTQFUaTIGkhpicxdVU32Mea2YgfitQ2qUT+hfODsm8Y+z38PGoL1Cm3R+APc
/kWoss1hZPJKF1WA96nzkDyfbMj4fgujtlkYTOgr3uHORuwCNTd/AlA/XCJAi4FhNRbEQcCjpjha
FnhCKYomudEA9gVFZf7npI5np7dSiZEYUPq2SrS71ZmEhhTkmRdZ7YwnGkeQx1kPEqVEsmkq5mMg
uq5XuFu582xyIydsoLKI/Buw1yaIh9JfFipvO62U5h0dpm5wA1fwaHWztWivQwlRjxZFqVvYFkOq
XSjhMDogWw2+1RY573IMweCohMNiJzMhRv1KAR/M/WCsQWdbLMl2WwM5OeCeuOvOa5DDKQ3/xCK8
aqpL9e/XAwooX0+TJT478M7xA6XXYXdbvPHxM6itHl8+n23BoARKGCXaClLD9mqyCn3WrnXhJVTo
IQ7ZXlUAmSiADqn70UShaiLAyvY88fe1bsv/vpasui9+khp7j8UL17H5PR1So4LivRH2b7o2XQVS
JDb51q7X8+5+GAr/bihilaOCloyIoK8a6oiex0hcoRZfGm/RLtpx7ipsZT5H365HM3S1PtmkNfp3
I9anUV8bL0kRv4xZ4l5Hgde9JjPjHQ2pdcef3AO60PiJeniK1I+uqXGgAQXFYKZHL6P1mKi+H7Ij
OtxkA1BTrY1msGUP6bzA4Pjl0AyKQQfy26VuS6lLuUjiQnYbH8boqvgatujzU2vo6Lw6Clym8FVl
Sw/LdaTHAFkAp38XF8O5nXJ5IBMdarA6bSB7zUDmiDBkHsElnyJOt3t5yDS32TejlbpQEobs9pa2
Ehk94uiUDuBwDIPOMIwFbVPIRtsSOrvZbjM+2WgBC1W/he5V/SpGAyggQ+AL+0AahmZRd9fq+WGm
E0O76xthWCXblW0zUGQOEBdca+ifXLeqQDpldbFGm0G2blQ19eaVEfsxGkDQoKSXLNGn5K4+weRp
SN4aJcfZe4PJE5weVdp4nvvJMS+lvNmEbzK0DZHdQhcRNI2epxpMXaEBRn9vMOznsGevEGQqL+Ts
O7YASR57bIrWv5cs3pA5LiDEZwr04Y4scZ7HSue7Uq+zgLx2xLVV5Keoo6kLhNA+ni8wLzm6ny6A
YuKHCyQe99agMkVPGtpcuqMdZ0sMkXahYWED0CcNtsyzYQ8CT+/YhzIJuJ0k3xs0ckwM/KcQgrPW
glUOSC2q7GnU2isFAEDpguwiMi+3mZAHjL83BjbBfmh9yafCXkPcBV8rG6z1+ViAHybB125QOJbb
gWwlhFdAb1tubnY/acW6AVASeS6Ig32aSkONwJRqLvp0oRf1vrC8TxN8mew+autFr/Qp6OBUPRJV
dNqmgGB16nBzk01OURxMAokgcnxeYl6nblEoRhY6MFnrHG8H0Q98P9SALr3bI6CRjuYIor3g31O0
HA4T/xBTdcm4yTr/+xCN1RlcyezUamsagBoaMs8OXsdne1NsyE4WOuvUHJFxdsK7zc0cQVASnHYo
sv626If1bvbfFo0giDWUPPHcJUPnlNpT0AbEDj1nM47Z67xFocKJOnzaf6BR+AtEv4CnVU7gy9g6
SUdki3+PddVqTZy8zjsg8s77maERAQBO3iE1iwYpnbJ94Dka+HRtQjNK0bjgEW7cR+mgMx2ENf9A
ws57MnD/RA7PCI9T2rYHZgIICf0i8wF/c7GItU7/qXUX0vlSc+yGvc0JDS088iiBNHdWyZUh5FIW
FXbFyGi/drg/LwaQuFxaPoDOQ4+w+4qL6ZW74H4AX6Rc5hxcjq6QVYCKSnoB9HjcOZ7UNszl1dUz
/AY7H/RhmT7olhV5mEzE3Thw9uXTJKNrNbCtWtW1a8F74Enm7izhywKqE3iBRH9Q664zuzSfs3Y8
59LLf2Rmhk5KvL3dg1+zRY8pImJNN59bMZwpf/a3iPc1/jMCTWzeskQXcOD12RN4KYo7Ajr0Kx3V
rWdb8hYNYPEjASqqWHf2Izi2ZphDUZuAekINY22OYK/qwbe7qc1yWFaVBbVthYRIy2RelOZ3AS0q
gZakRQlDgcZOd160N2S/SiFaAmgxXlN0V9xFelMeoW2AHQjEyeYhidQTb6wBE3InYFhRrztkV6Y2
1csjLfG+Dpkg6Ll0U83Anxn0/Q5Aj2i8AslHdJwcll24EtLr47j80cdATHW+/yonPQxybLTmCLvT
h0UMkI4PpN3a4SkaqN7zqaAD4Jeqzg04ICMnKX96M9rgwYbMpYatC81G0aZZMHA+qAdy5ATVOCG9
JoviUtTgEiVd875JRwCq/nS0joa9hHJEyKjNM7LBx7dYOaK0to7MBA/xaUSqqqi4zh/e8jvCdIv1
iAI16d0F4SD1b132AqXQ4gcyffoy8eV0NoBvOqKBHRRhbwHlkKzaXAOeT0u9jez6ta137sGRoe0G
SJdk6xJEikAZQWOe3InG3EOCfw/oh6BXmaP1bpczNLHTvwww65UJ9P9LP4Lp42YHN87KyrP45S/x
jrKzxK+AbOTgIqtA75FnLX6lKidJY92L2gXKxjYE7ZC78GtjXFhO0UEytjFfOCovbYckJJID57jt
6wWxbIJnBZRWGvgOaWg51v+e1BgWwHmlPCFJVYH+Vh008FQCXgj9jG7616YcKWTKoAgjAHvSnZUE
u3FteM0x5VJeY3UoR3vF6wrs7mpEBwD+rYTjpVNZ/KLXLz1qxTQCpSP4OIDsgyRydLiZ0rEtDmLQ
v5KJDk7vVztPZ908kydtvCtb+xckevoDuD8hY9SP2QBx0KpfggjdRo1J1Mi3KyN5KJLO5nAaW1Hx
q8x1HXiZbDxiy2SsmmkQC8JaGgLdN3gvh4fGFENndABLGngLsuPNDPpeADjrvn+b0HJIbDeTfsmY
CykjrfNd3JM1hr9c34Yr2URekGamfORDjDyq7V+ZDixXPNZgD3UM7UDOSeg6GiohtE5eD/RPW4hW
h0vyenjUnBzpfkNnsXy0wQX9ADmAqm3bflm12qUR4BajyMpGd3YjS31H67AWPx1uC7kiL+O92Bvo
dwUbJj4RcBzpXcrqPS1LEUBCgrBPa+5plJQgosSWsznSashZ9SCxbyRotBzojVrQw7ONAduwKWZP
IZpZUfBIQBMFJdKtwBd5Z4JG94SubNya26h+bECOsdAFlNkq/NFCJHwiyAXxQI/ScdtHJQAXKqeK
7bSxTJK4ASsehgWrYnMBNEN2wkMJfC21hWYbzXKDtEuNZR4WvwXGLkQAwqZY62UDFWBVgtNUCS5U
pbkcOSB/GLszmcjpcBDY6L4l1hRBDqcHkRPNJ9ttEcPugdEt+jPZda4JSNJAMwv9+sax7ZtyW8fh
NZw0C9RfRGkVFQxEVgY4Uqcw/VHgWQ5yFeWJuY9TaMFkawfawQsygrsZ4XQ6h4K6slz1PcpSkKcO
fP8lrjp5uaUApGahLSBMtC0lDsiRcGuEEDZvA9xgzTty5Iyj5l0ZLyDIyPduVZW48flsYxW9f647
6BoUdgJBhXCalnrrpi+d8KqFOxXht8ZrzkIgIb8Yp9caGz78VasOHSRD8yuzimdbZOVrr+G/Fv3L
8gn7gSKIy5xf+6FCQsCyjZMXj9NWRm6/b3RfQJWX/XHlarQ+XtlWV9bi+lzLCnmWKn9F0f7jlYc+
e07rQl+mpTVcpqRcg8QMbNyTpW2sSmrfTIHvud9nDGTYrbcCxb9/RM//sEcd3diYItXvMhCaLV3e
1F9s3r8o0Dbm/wNqI1Q6p+ybZmj6SzS4WcDwo7+L8lDboH873SdZyk9jl04r25+qRzcOQRgdW8Z3
CGm8fQwDH0MLo+h7byIJ+OljyMn/42Mkllf99jFavNicTLwnL/sRv+dGQL4CRYjiEVSw1dXscFtR
I8vXcQCWr3RleSYT3rZ44HOz39CQpscTsEo07Mxxno6+bpcv1VQ0BqDHHKTI7mQlwWDG9kNYGcUV
Wy0AEzr7AXoC9sMQqSQMRJAOZGujSKF+FdcVSI4fgDAqrk74Nh2SYKgnJjayCVavH/vOejtwdZYB
/u5oA9ClauQkw4TcSm4icao8IOeBao+h73SwVAak62AZyC6gBDIdwQYLTT39B5mhLgqpGBVFOjUU
VU5SHutGv+K9JVwmdQ0+TCms9jgoBhU6sG4Y8H4MMugE9I+7mwPSCIjW36Pl2K6qLtxCrrNfmsif
7ah4l2fgvgLDhAcyVOCsyQvOa39Hhb+CTZDj9UAv64ThagYOTCKOF2EovE2VGK0ZkPi7oYzQVPA2
JOxOYvF0Rl4GFrdFp7xNB+xMLzqoroMk7DLF5iMjllo1ko7+SBS25FOjm09F6u+Rv8+DwPAcWZut
iUYywMJCYctV1oFDiV4B57dBMo5JDZ0Q9bJIpXI6zNFWZ6LLF6X528GXmlzJGm+/Ina2qaWZACkk
8hXArqDO/exFJm2NVj/YiZs2S3wwWTT5bPekYhjzQvmq7Ld4g1m/8PomcA9D7mVUjO106DKGbhHR
J0i3wXbzRiqucLsJYAfaLZZ5EZ8jAw+urhPotJDu+MX3wygYzYLtqbrjVnfTJPnLpyjhpqq2uM+x
g79q+E/rTQeFCy9xrcArYxQ4lTCrMPl4bST+S6msMTDs2ai8Npqae80t3XwAy85Kw/MGmil2f9Ry
7NdIqYblBl7nWIwmIqVjA9mXEtD0mB/I2+X2XoK24j6KYovWIPMAadFjXGANWtJEHgx4pKxYFHGV
QcGqjx9q2TSg3wFQqTGT+KECcT/IWrzlNIJ9dtmYAzQNw9BdN5bz5s2wraapZPrbfBVBThcNdisb
mjToHWjdrlb/FD4TmLuV1RzxT+EzZ7lux+2RvJOqjJMX1XEEx+A3v3np10TD2GUf5/4tmH5ruKtl
R3EoE3dclo6vPWqR/ONMjuzNJt7PPsVpKbTcR96OG15m5iEePZDuqC8tcBD3sh7lgz105qHuZQ5V
Q3w5W9B9m9i9fLDTlzn8N16k4AKdhko4+qp2XCSIQGJymHjMDpJ1TgBJeHNBtpvjb0PkElizoHk3
t1lOTtDFUMj+5DDU+jmeuEHnmZD40oz4Qoeiyh/Rv+oC8fivic7A6+YvwSmfryrSyyRjnXLQpjge
KNB+j05igN1z5/vNbMoouV2hcKu3K7g2sFuKNc5fsijOVzTjFuxoxUMkip2mgWUT3UvpoinGdN1B
5RNach7bdZPenHVV6dXiwj/oPSAGqtKLJy2/58g5QWahgW6riiBHwa2dgR6yeRLai/uAQ9xMGlN4
hhxpt9Byv/7a1ShH2qyID0U41C/QI5vtrYRKEQSJrFWTtc3XGu+qhlFV92YZgq2okEAaK/ugpqMD
KrpNbyC5+hA5/TNELqoA2nvZg9CRbqEzsgllk8pGZ/9/4rQK6YVSB9f0OMbG0jcn0O2rO5q9mQbZ
fbFYLA9SB2aZrFleGMtR4I5Sxyb0K1b9BBJsHyI8Ggjy1i1PjQ0JXUyuebaNSr/PijG7Szj7SWaK
8hJP35SWJb+oKN13N2YBPEylWQ941ywPho2bAOrx9gPZqjgORjQ5Xk3btB9SCDUHLlDXG4qgCZZE
ulMJwD6QTU0YHLC3znkAj0UJQHzZCqzd8Qvg0u0uHFq2ilXqy4Xd7uyP9grbolcV/ze7mHKozzbh
Ih7j/pyVwltnbKhWVRkXT6AxNLfQpfSXcdgVTyJu0bTsRu5C8zFMpxBJCaVzRMGGCT6foRBncmZ1
Ot1nICGL8OokoLMVFFHFHlkvkqtwO7EdMsfTkYZzun2Nh2W+EEYU7ixzY9icDz/JoVWguzoUbOz2
czhk+6A3AxEqoKcasLBM9Xi2kqp/6QJntMSLrvEOglNjvqBhVPeKYVKDDKzyQpW0hrgCWlloWIxQ
MIts8YDKtH/1eudEZvx1wVAUAeReZy2W9KCCVkAIZkte15CvoSW7dZZjf3d73CI7kstFggwJtAA+
PIbpaXt7+IbjSjX1fgggX0wKLHBOkHmZn9U0kSEHnYAM6WiB3R17SEOsB1VlK/qxu0+mcN31cXQh
U6970DuO25/kI9Nt0s32+6RunJqD0YufFP//OinpgRYD2wM+Ws895End8eKnEaAeNRdm81220UFL
8bb5UIZd9Vhm4T+Geutq3DZZeHiZPIFO0JyHzu9D8t6CkbHip9tQZOg4M/KoCXxtF1qqs3g0vekO
o4j6jIe/jky3LBcid5p7QELY0i5idvWYIdeQlW6PIIIb9oJDLMd3PX5BftkMNAAmnqYGQhqyatrv
XhPvuAG87aICnBv8BBAKLczvUN6JvzjMZcsM5bZ5yUFTtI9u+bakmABY6oX9tiRayo8RvrtJx8UX
rWIDqBlxJtGDt4DOgfhSclyTzoSy/TWuMifQxPogLF2OXRGvSRssRFrl5LiguGhAnLyiYdu3EAqH
IicphZFmWF0w9/RuJ2kxBwkMPIyzFO+CJ6+EbPACJ1aI588CUh3zyUfX/4jRAfjZD1NirqPe7IN4
csNd4vvyiws5615U9TM3qvSUgyF6MULX4wuFJUmm7cARDJ1Ny13UbPC3acbCTYxmxQCNydYqETX+
r+t86gOzyqH7QWPZWT1oRSxrNUJUCLqgzrQydXcDLNPP0JbRjnjrAbrqLnT2br+ZyD7ZxhxPFPdk
shVgZIQdT9VoR3YykfP/av+0Pr7jHz7P7+vT5/QJ0fG+tmD22kdX29rQHAtfyH8PA4hsJesvfZmB
970RHkoXZfq9Nd0wWwHbjvxP24NkRE2YY8wphdBL6kIVJsVd+s+lbpb35ebpKSh9nbGAQrhSQ7Aq
W32LeL30DS9fk420E3own55Fri/MgYEXG49S04qMHUqj+owbE15uLWzu9ScXLPNPSWO+PYDT+i1s
hpGpML+r+hNYQ5yn7N+wqRv/WO33MJpehRH+ix18+80JG2MoMF262oYmvdm414Qn1hVoT4H+YXzR
K/2Yd2C2oEhumd3WcUwPXIkMmxIV304JqA7jFly3FCM121m0HGg6hhrLHKOuAPZl+8MV9GAOz0U4
HUEbcUfRtOzo475lzsUhnY/70QVqxQq1YptDB/NZr1GSCN0wOtEQVH+btuiSBw2KdA+FNAOpelyz
3GToeuLVgobTZJhbkDHrszcfYwBhxrLckpeWjCG4caKhWlLm4OSjJUvQ6+R91J3sKAQtiuYjWREv
GeVN1IG3BWDikIM7Ui6lj+oJmnhJtKahkcXiwHRoFg1NXD5GqBs9WPmcSqGAtgHl8206542+9N1+
ZXQmVAqj1L+ODVrVmFILrcUA2gm3A9C4H8D+8GeE8LpDO+JR/ykCyCmkxVXJ4y9ruNi/B2NiQh8e
7ywFWwGJg5SKY1o4Top2f0i1NRHpz7bZD1J9kOw3LVhg7VIzNnZjoSrBwGqKOlhzdGmIksk8JIQN
YWpiYc+mG6bmfRKhdSjq3UQjCn2fyNCOcIwjtFKnrLr0eXaA/KD7AGiw++Ay9ow2rvYEklgXkuWN
t0J+e1yRs3M1/ySRsuqUk0xlmZ8rN2dgpcXsLLHTFVrq2zVN93RuYCfafp9nq0mQ0tgA3p/ckUn3
BrxUgfh5Q59gHLz+EEMPeEFeWoOhBlfqbLiSSdQaOoiEm23pI0Bdu9nbzNEBAPn3E4H0B6pf2j1Z
Or2A6tP0PUyTYUcJOA6C3M3U9PWcwBOJ2Z3xoL2Sk75kqMZC9D2Nr/QFi7MObR+/T+dFXQexw0Df
XGbeLsFzANhdb9f5TfFos7R8LPCeZI7ZeIkaE99xm1lLm8V8S04gpKetCaKEJU14n477VQESV+mu
PKdKz6b5QKAJhodQAEjvBPYd8N1nDYrKrRiT76DB/eb00PcB0Yi/K2KoMbp5brxiIvlpoqw1L7BT
gGbKQNNTtrMVBN/QGrlFWdxQ0At+RV3YXoR1m689sBYIyCB96bPEBNtpjgpGrpSklJSLsgNZyz7Y
f49HzfDE/Dbud2hdHgFhzYBUUJm/TznA2k3qpZmgoHFzfEgWtpQJdAVYNcsE9/BhqMClIcIrVLzC
q2OgyoLXY38zQMb2Co4A5PwdtH4Jzz9SBAtT427sv03SttNl7seOog//FbrCSZe2Ygdu1ZIUS2vQ
knbTQrNPXaEZGJK3PdS7wwFNb2pnh/uSAxm/qNvRsGV6EIMV9inBzgOvLX+G0aNisKGg7RfdX8Ma
tRoBmd/D1D5mXo3sdFGtt/jtorRaP4BRecgEgBMQJtt0U5YdoAuWHwpDszYSKIRLLCrA2CvDe+hD
pK4bZldfWRJ/TWJR/2pS6N1l7hgvzBEQ6DaufvV+81Vqcfm1aMoU0jiZ+yAZfsy1FucXCFS8XaUx
xo9XcawkXaEO1oL++LUx9TfWGChNiwMwW8QR88EMbciZVuZvNpqkKDi8yIDEhu+tcuTeHiASU+1t
lGwgzGNbD2SL+JdOWMO9MPA48G3IDrcTuLBu8ZC+AqSR63hLbY32Oh9ehm6CaGll3dlydPamell1
gN1YG5lMUcae+AXF9hFo19+Ns3g8GU0Vma6s/cg972eV6UcdLCe3E9cxZov/78lvMVXqy+eka17p
HZnelulFWQ4Qm+ehviO78L1LbHrAPuTT1z6C7MAtvUtpYGW3GMTOLSdaU+eBFM91BKUKSEUYQYI6
IyTn0ulshlxfUoDtP2ddYy3jEs3qLY/yJZ/0aD0ltnXWgLidD4bP4qPPrdVQhEhvkYNCBOSWliV+
ZGuyDej/C3Q7iSBM1/PLIEAX0tnZuK5Kjr9fU2lIQHK5x0uj/AL2XBcSlba279WQsXXjj+5LDfKa
g+1BvS9W2tFGMbnLnoPCf3K1EkxY9a9amtqrOvGy+u3EAD9uxiEIYhuoLpZGbjw3XtcFcc+tizCg
LZC1SbFHwQCMDuHkr2oGVYTUCMtlXoN8J1LydKU66z2gvQHkwVg3UPRLR91Y/XcMBdIhTcF2Eqvo
22J0FhffyrLzsd0yj7TlHKp4umPadCQZsixl8k75aIdJvpbh26I2p+++/zUPfChguR+t1xayDAsQ
H8UPsRl6a+kBYyNAY3hiqZ+s+oYbz5XWfyuqEWrmCXjw8Fb3A3TP5mJUkzT27ySAb8cTGnpSMGtq
+vM0jvMkyKrOk9oKCS3ATbRwyA5JY2vLfBLpEjmn7BCFI0jaydOFqXw7JdeU6Uig2MW0N0cU0ErV
VllpaARPDAivQwssOfohGDS0grf3mpXWy6rm8assxMW10eu1GMS3gXvdL7RM/RN7tvfs5iZ4mL3R
umSunkH3icd7/GXrUyZNtuKW5z6wlL8kYbSZVP2IDqKSPrA1MfrGaZybKBdn9rg3qAL1IebdHXux
3NOo06E430l/2hAkqBqhUz60yOjNCCEFHwIly99t3AEDBYlSUzDFje9zCXVE61Hcf65nt3hH97Lu
CP4NtKforhbcMiyDpT+CJR2YG5WkKS2AAivbAVWZQkerA00Koe20utmm1D8b2muDbfc+8fwau2Rd
G/E3jIJ5OIrCuUhRpOjcTXykC0CclKgDOcBkFy5Mu4w3H6Lxthy0Mh9Ot2DbVcTeWf3wIQxC7slq
tIsWXOAvIIjxT7yqbXPRIR+w883wpWYsPEuOfUsA+P3aMcFANoeg52papEmo4e4iiwB4Ioga3O5P
I8trkFmv6MbUkd2SvXUu864IhAomT5ijArfQOQCCKZ+DP938aPWCmQbIFtGWrtgOHUWPGLESfZl0
qhPx4c1FRmGkFlB9wGaoKaSB9yEuHowqDijQTgy0B5m1a+6YJWbbvIIp620LmTYrXhR1AbkJw7Du
kmxqtnbS5bvStOVlghAkNOLS5usIuUdXi7Rfnmi2TsXc184txiVNKpy02YrcAPOI38uLiSXnSYXu
nOiOYJXdFjkiZ54UAtd256dyxaDQtyhUp4KjOhXoUI/NEkkr/2RawgCuRm3twbURg/4KrQcgZHyL
w64JzCW8boA3R8pn8T5ZrxKxgT4a5I1RzrkAMzxeikw0J+ZAoZ6zwoH4DihQ9KSV+8rXrzRylInO
wFuSb3tHtSeoqbQIOUotytZ6DfidG7bl2yp+nncB65FJTQwvTFalhY3mmDEQEt4uhdoSPg0QNFta
bZTpNkxTfuYgVVh5nkhW9Iuq1M9KT8oHKLmxI43a0O9OZdOD9w8+OviNLlYOEBertPLfbOhcvYaV
5s2/RXTVlqd6Mi8UTz9FkMfzVRSLZnVbSIT8zoRs8YnWQXIY9BvSTZFkAqVKrfivjCz5h4vUvbMH
iHfzEKz1ZOeO7S6N1mCHNirHJ5bGm056xtdcGFCyLlu5obAMJfTcwMa+nQa2/69lJ6bVC0eAhouW
LUJR7k2CBbZab27RNRiuCnvq1sRCRsMUufUPw1gNibJMb5twdfOGAkkJvfwnwmPhaYCm0J5n+FfS
0IqRLa8cD40IypvaiiMyroFLVEM9BfaQK5p+GqJkkJyyusvmYSSFfopq7de8Eioe5zQqv9Eo4rZ9
Hjr92Z2m6akreXfRoCNGvtgw47s298/kG4FcvGulCc4AXBGMGs0VL1jbEAQrT4k2acAUyTX5ioEZ
9w4IA2leb/ftg+ySJfnqKUoeneKfGt+8jUiBde/DcngQRZmBlisfDo4idwJs2NymzKqhpQO+qDkE
3TSNadtXGqVlzoABTIw1DQcDGO4y8880okklXtAXSBAMBxrSkq7XX90sfZSK9iQf2uxeU1nbso6t
DV4wBsjdxPVuRO/+mUJQlInP0KDY3SZ0Bdc3aAQAgkItQoe+SPi8SFQ0w84EdHkBhgkfpezaWaSN
DzRzbVnagml2DJEt7gdWP4V3dV6Fd+iWzLcJ5I0WOsU0DG12Zd2fyUsHCpb70o+cuzkoa3FzafEd
mNfNfDAl6XYWbW+Tbtcq1WWMFBS2flbaARqugCHxI50dbPxx3t8FCpEArU3jD0//MZH5qneRBK87
fZP2+bB10C30EMX2zzidih+l7qNy4FZPBejS/haQte6TL6t6DsCDd9jWEpsutUKOzdK9Cx6ZReJA
0740ovrk5pr5wvh6CovkpW7G5jwmEXDaytyXIt5kAI6vUYwyX26T3oZ4W0+RyZqm6jA/GUfm4zeS
xBXa+yCP9OHQhwC8xYOEyi8crXq20hlk3t0zNjyJOfoBWXzG8J6TVdUmzEuo4dmWD1nXnK9sztIn
XuBVMOmi7meFXJXGLOsfjjJW7cr0q90hqZEDn42ddo/tIV6/90bdotlOTQ8hdjNPnzy9fULJY1il
Od72W4WFcBQ+grcWHpduf6aRq4NNYeoyvjSkAXyH8vaeePNGEdrlG7sCYkpNfZ/ve2O51n0wmCag
sEYuAI3wg+pRyU3QquAH8oC6vQeuKOwFBpfpr714JH8IbreAmf50oIm5mthRc8s0PjZ5Iveuaqto
Oq882+qMhpET4ncaDkdjgtY2WDjAz9hU4khhFDFpUbXpepDF7gA+6peeXTSoeEpt7g0I87RaJIYu
7ozBq8/AvmhAs6J06oi6wvezVuKk/84wo8y/ghAQHOa59cPlHj/Qw6lvE/8MGbRNF+NJv2xZNKzB
pNcGt1c9NcEReXcgkwBN31r3TICkkR7lqTO+hnm9A/GO9suwjSOES6evHMwCSxf9/hfwZmlbu9eH
LdpLgdpUk1wbfYup3uymMa4uU2iVi0yW8SlXXalZAni0gCTQPHq329wueVCIYl+a4FK8kcwAFgpd
H613wa6ql3ty5Ph6rarcQo2fhVBy7XV5asCQ9tL/Uwujf4nYGIEjF6xofuObLxz8X+vUEOOagsDa
+jaHOY31YvywonwrmjK59o0ZP7DCBDA+10Ff1abJQ86r9og7zldyTnFcn0BRfSpHJz+aMssDKONC
YFEN/R5PwAWd0iHUUtzClEeOGTwuhDuVUI+zIuNgfwckLr9a0m3OOfCji27w9S9xO2pB1bByR8MM
FQuoY4qnzFBbMOBsFzGYYb6EaTMCW6F7Ozf20gO6Tp0lXocWfcb58/R/WPuyHrl5ZMu/0ujnEUYb
KWkwdx5y3ytrd/lFqHLZ2qmV2n79HIbqs8r+3N24wAUMQQwGqax0SiIjTpyTBeFZ1wYPBLqAAUBI
tllpuRscctVUbrVy04MyPCNeCU20oEIyDCisFahswgM1f7oZajaAxcCNRqCCsXpDZQcYtor81eOI
qauIeaxXHZBW0r30nshPqIjjq58eSEmgBCDuuiVXHn4DSnnygCZR/hqUH3OQhwbFOXARgSMZDyT9
rkEybT2WqAHp89K4Qym9cZfW3qZClPKGPLIotoA48PoFolPg2XViPi7wtBn25GxbqMmuhwqYKwyl
EZWaE+HIam3n3ZgtC65t+pa9mNDU2iegY1o0ihmGjX5xpCZEaqxHJuuPZtAP0SZCqfKqL2u+KwQE
w2ivzvFX7+q8i1a0kadeatJufXa2m84/IqgTLyir1dgNqIJj0W6iytUAUs7kobYt96gDtTVlxxIf
lFw9Mqw0gOyUOquGPtoOwABNM80Dfp8TkSKoEq6SEMseMwXQLcza5OoleKP1o3Nb+gImYAiOvel+
nU1tzCGJYGfdMmhSGS+dMKtXsdYkm6ldBKPiLI+s/dQ2fLx8y1xcaIo848l16CX2h2ow8HbT/ClK
bEFS1x/S6JgFXXLCaufjMLoxwD6/t8O8aI9ZdSQ7jWh8zwKNqk5UM9bFUWDzsfUhGOygltLyNXNB
NqY68N+fLwVAUeuZBoTOEEZHGhVIuzDK7kc2sIe+BkxmiG5krbEHsljauAd9hLzWytRaermIC+kc
yUMgI7GqaiihVVrFsaJCqWRdgkOKhoaQkj2gGMtbUBMlscblP1zJsUp5jQBxqZCF92TKUCk9ltmx
UYeot9CWQ5gBMzRmRzqj7tyWPciJrR68jT/HBORO/eRZjAX4fH4/pX6tass1pLSirZ0GyYp0w/eZ
qg4r8DtZmZXenSUA+GeWpskq1U3r2PP8e+0n8mR08uMQxLY8kY274NdjdnqkzlF5SLA1II7204V6
elTQgdIZvGqZdjunqcbWCY/6UL7UPyvLbaQZyERpKjpoDSgqlRe1yJUGjmEzDZwyWn/NNU//61xk
/3nFeS7zryvSzKYQ1hG12Hh84mFUJqi8JQSv+7OJ7Y75GDd4rMy9WE58blIvEuJhalZnm2nduTdr
f49X26ExYyB2yDadugCo7GPDOJCNDoIXqGdWB5QZgKT0OWywgwBvV+0Mjxrg926sPRdNmb8Jy312
8UN4AxX0dAI86XTyS5fu984TpDIOqluokf9hiv9xH0iAocoL/N1rJhk7lT23F0T0kIVpuKmgUzux
Q1gOlF2KQmeXBn/yk+k+RKNpPf9pkO+a1cQO8fdBfVxYz4FlR6dOoPhSZlp/pUMTOSm0MpezZUQg
7sojtSBPQiX6qis2S1EYWyPCHpV3xvBpaCqXml/m/jRla4CrQ+9VUEJdQcX0rqUfGtvEBxEs2Wxk
KBdV4whQg4pi3aKmfu87dfo0aONWlCZArcquW4k327sg/7A7YGzbl8DXPbEce8if9tn/V3teon6N
sldT4ktlr0B5CU3mYUqWlaCtPUmvepjzZ2lrltuWuf1yzp91SGEiChu5mzkpJu3gJQ3s/kimyR4u
cx8VZZRzGzU/OYVW8TBfWuKBsy3LcFjO01R++3lq6hiMdJqaJtJB5XyV3FyOBioEaz4iMJgCknJJ
C86XWlVnqAPo/cvUgyfUsEddy2OmbORXmT4UFIEg2dIM01ia4OcsHdh9UNCkJv15wPJ0mmk2zXOW
UbLF+8Y5UidwYHcxS+WpRRn/qs8crLjVQmZaeeDFVww2UrPK5IJnepenA6i6VJOWK0wEyLV1fnIk
G3dBcABQ+A11Tm5qXo5U+Ga2CfPHPK02uJ+npUGehmBW3NUJ9lFYBtG0LRitqZMOzc9p/RpbhaHA
qqpvNLYvGqzsaD3jBsBBUJPWM9TkbtuhEAmpiblJvahlw/2SnNwAu54WFcRbvx9fvQZbosDR2xMI
xbHGo7ajjHRGh8gXkIhNqi0N9cGyjteGGkLteQY/B8G/1VZ3v9mnmT9dZEi9aOG4otsgxNHueye4
N+1W/+pAiNXzWfQtk3G7rPrYvUDwtzmBxgPlhEPuvRrlmRwYVImXuQNO+bIvirOAjsiKOvjWgsbU
G5SdyxUvu+jshUF2CUdgD5Dair5x86EtjPHVQlH6Cjq2Qi2b/S1SxIg91BDuxDt3+Jrpdr2IEiu4
CsHtC3VgC4DaCtWhocRu6ig08C/7Juoo+vLgGCGoFZmCQPV1d0e2rmFA2Q3tcFciMrixAq278dPQ
vDEq/bZWi9oYqSRqdY0WbjQw5kMRGCKPgeOYB0RV9lTUMhe6UBPqzuwA8vOpk/zJTocBqaUDi/ju
d7uaFuzQ2iE3mt0nf2WnCySjFh5RkDN1/jYc1bvIH+vd9PHmehtyAyRSHMci3c7TmsDUn2O3W5Za
3Z85R0KnByb/pvXxukahWXRXJx5gvzkUG/rKE0vDNopnp65QxtdV6VfXBQqg68Q3LwF5kuDyh7TF
KkkyB/qhd0gGxdilpPWy8Cz/B1JngHGnyVsfvaNGr3y0pRzWIR6Np1IX+dFAdnUzujYWlSAfWASZ
23yzzGCpjWn2AxzcT5IN9rOn9QjuI/J+4Zqu73MbpfsO9mS3sXDbZdfoxtfBbvcdN9IfujMe5OCV
XwHahEAX2A8dWS/Crh3vdVPEW98uk0Pp1MmN7YbByvDa7iuQ9NuhSNLv+hB+kWk8PLVdP2D3aYiT
Z0j7hDs7Xzutkz87EuFA5Wo14z5y3PBYVhFbFkEsQYHN6mPkGuN9Uxv34OlgX6HRDDUn325O0A8r
7kDT9kZ2/DGIyrRldxagrbut6hBA6shdaR6K60CAGVy0TETn0gix2bes9q1iax5H4hvANZDJUg5m
zYctaijDdWwm4oriF3HNfRR4IeBQIF7PsqsB7TV3UWT4xGN6QybUcGnITHeeFS56Ld8FWhNvOgX6
wH+1dmu6abRA2Lg7WOq9N3X4qBYY/fxKrZD7+Tkzw/M8KM3x1h/CCCSePycSSBivcDPFG40gIlhQ
f0xMPk5o1IvMrb4R2duo+DiLRA7HJlsIpijfJuK36Ug+dPjULvpgPNbAukrDPUDCZsE4WDzy1LpM
mIUR0hgIDsQbwjgEwqzPKNB4ok4y8dA4m1b74V8D4Y40WcCOWuWyJdFR2Hn1JY9s485E0Oz0B3tb
is/22Gy+sLT+8C8BAFoSewV+N188Pzbv+gDVVFMkS/ht/cHviiTIyeHgBiVMApWqZeBfaKoG3BO+
fcUXkz+2kGTaNSjh3jSDZXwZ8eANpBO+4RUG+pQ60U6DZOMNVKpdEGWgIFmNRE43f+zVyDpHYCjg
xTSSHJiPIjAaaQFRcSNjiI47f42ka+oOIIo0koWu/qUG+IgcsNJD7UWwzoLKvgNCPN7gP8M7dUkE
vmGIV++s2iqQFwgtqIVLHXrUFuhVLTP5BumizVA4Y4CaxHANji7jW2yjshCI2fiJjXq38szOvMm7
QNu2Y9sceNkMJ+TZIT7u5OVdicc8yvNa8YJlxIOfANy7CO9GWYExrHAKpSpiv9SaLpZ/+myjtP72
2YJC//TZIk2DyK6q/aLSrbCvs2Vthc1hKs5STaDmmwOVfdWmdoc6knpfdEnSLRBZBYUchevcyinX
VgTGgMnIkbZdu32oLZDGFti1Ns6mh5jZMux9fOtkrPMI7+iAnUal4tWrg5C6s6kDiJ07Rb+1ekcc
NEBCzh2X/ZnO6CDjHAxlPueruaMs/beo1v1FVjn9xooDa+86RXjnDqqkbQDVL5AnJ5R4Fs/kMdiW
ifym9Yjqn24JPfbg0ONRYs1p/U8x/umUnEY4UQrAiSO26foQ236w0Q0I7jLHRQ2Kn65LBSuurbpZ
GA2QgS1gQQ+cASJtJ+MXcvN10JyyokAErsVeI4qa5tIotzZALZ8a/ie3Hnf+VgCKCBkrRz5WWbZF
KTfyerjzNiYLx22mml1aLGPohjwnotQPickhO66N+ovO+u9D7LlXJJr7G7Bpo2Jd+VuGx5e1dJC5
UtNmUmzJf4idj2lzxI13Y4bKdlBrg2F34wIztkR2MdrT1paahR7H+2njq3pRsRF9aiKWGe3jUkcm
ukR1qUvA1SBi7cIwWrb2hKefGKFd8ZJo+QblGdePK0Kd5hg0iNOko9mcUGQCeokMRNUnCHT65iYo
UFSeO323oX46aE70GvPC3PbClKhhwSESQXvO6zJHKX/KwCDj8n5BxiivP3wsLuWyqGtkf5U3dUgn
6MF/CaWFpEDyFlrr8iw7H2BC6EstmxwSjV0CND9S9zjFyqvZgPGtWbgITfYLMlaqh85cIGX2eenc
zPbCMEH9MfVKa2UUABr2WBkwvMaPNd1ouIXCc5PYuOfoNHTvCyuNoXCGuDkdkKNKO4R0/2o34BcS
4PUny6eR1B6TyIBm+ZLmmsdASAiheHUwM8da233K0wvowZqNDi7wS2H41lmXj4aCe9GBzHQ2hp21
5PEg1hFWKg72IL57GoNsSS4J2QZPVNDvCe31PEMV6Y/YnYSg6XOlWGhQJTt46kBnQcIaASYFDiP2
c96arM1Y2YDvKi/m2FA6r4cd+ZDJZvlfo2nKuU0+1MzzjNnLuYcbTr4yOAQlqw4Jo05EH4cY0cgK
9fJop71bgnAo+D7ZUuohd1Y5+abNtB8UgfwUpEyiCCo/IcjTG6DZT9g7fo5m/hbcpMEuCx61SHsC
Cto6mxr4ATsrHKAUP8TnckgFuJekdosiNHNZNqGJGE8aLMAYKd77IFkDpCiA/YggXMP88LuMy7c8
4M2XakDeXuOhfocFjwvuyVrH/2Oe7PHSasGCU6Ga30nWHC9X3A9M4LuIu+E0nWqW1A5GhTWVSEpU
EqkeOvAOyKwBtHg9doNNZKJoD3QYLwBe3kKss7p3x8I7oViwWpJdkyBfzKuwvEl8a7x6rMf6RQ0I
wRWAjFHOjjbqix/cHHK6nS4eg3ysFj0Y+U50GDotO+nqMNuoKTtZL1lqbvIRgPBO1OeaB/mjBxTs
Xe36S92sQuBaVhUX6SPrm/wRkVfAGwt5R45Bnl6AknJvqFXF1XsvymGaBHp1oFVNQ9yHas5cbWjx
IOr21ExHNq6ABbK31GzcAulBBLg31Bwiv8ZurHJXlroouEKjPbIb1pJ6kYnXDmUOegvqdXkbnZsG
K1Tq1XuzukHI4JY6sXSNFgUb9F2madYItuWkQkFGdWiwOEAoKUv8M35b/pnOtK74Ar7sbmcaORsX
Zum3CMAPYII3MmwMMygzqzM6BFAFOPgRDnPzT37zMBpBLjRsbv73p5ov+dtUv32C+Rq/+VGHU3dy
3xr3fgiRZQ0qIfmCTucDiD/YKreKfgGhhPQ4dzgRKOnLPPtrCLXnblfNODfp7PcLpA0ykoYDlsN/
P01Y/vxgdBX6JJNxvioZeVXa+YLbxu0oI+zd1IeYh1BzcqFTGlIU8TOUN8u9ZkX5tYE0JEMq6CQU
YycdioEBBaL5xXIwrQ9bR2dxstEganQe1B0AbLSsN5VMUCvxcyyNyGOg5XrHPM/2UUft9pjiSURX
nTsG0Ot0vEsuwg2xMpdhy9dJEXnL6Yo/J0aUCoXb4PDu6NqpFNgll0a8mqaiwaF8SZ0uvJmmSqVR
rMNIKycXT/MuFkiItmCYkAcudXmYzpy0/Tj7g41cetd2UtzYGEcH8fNstnE1zTwrdcy2Eiyhy9jG
HQ96N++uaB1wU4VgUqemzxLvTpqQ0O4S8yZUHiXk1XZhw9oldZa2693liLdkZaefp0GdhFIgingQ
+QJEVMha3LiWdQFNSvlejOyicb14t6VzCR2cCFhcP65PTpSCm8nT/b1T9Y8ESCcYeqCw6IgETPbZ
RB5kz8rxBlXmC33AhiBl8RUEevZtHMXOBQ+kNbXooI1gc06t5r0dggSZvgaIvMIr66XLfbAYOFlw
rFJb7edL/tL8PEti48NGZ21q85cwHNKFnmfOy9QbbHXDu0+kTG4ZY8kteK/5qW7GI5kgDpHcNgDi
3/h4lkE1rw+W5Na2tyHImK7kRYemqneJlXdnavVRnNxWIn/OHQEmDTUzmfoanBVcM4P9bGtzq1q6
sZ5syYU6Upmh6CJHEQ/ZaM6whJxo0NjJar5q4Ehrm/RgoJ7nC6zU3DtGD7yW4eIDx/noHm3e3NIw
+pOAiyihVFp8mt0oQcMbTx9h/hMS7Cg7sH9dZpPwq2vvOeFp/mTS8aOFAZpE1KTiCyPfmlf+QtO4
8+mvKk0fMFITdFXkQgdvBAdIbdTG9FfRpE7rQXQvy+RyvqzeCHenlcCtz39pW7XaQXe7L/MXhwAp
eP9lup8/XS+Yd5MHLzTX9H/o9YWKug43U3Ms7AMYNjpVTNPtHRMiCVqe9a9x3TyYaZY8xJBsPDi6
DoSuskPPztLy5jJiHQ7wp1tvGlAZ7d2ssB8liO7ISeemsWy4Xp0ji2krjeXZQkKA777tjaeuGcS5
Uy1eeOMGWBEwJ5eecV/xvrq6IL1q3MS4J1NrgNoryILoSLa+DYpdFuX6chrAzOC+Nza+lAaYOAHR
w7q6jfc0OThxkwOiIsaCmjTAw49F40Z/S6Z2RCgx7dtqS5Oj2iQ7xZb4Tp30cbXIOCKFG9xMV2+s
DmiziK9pMtdJuotuFxfyp4MXx6954hgnavVYHm59x2xBJ4I/aNT64BZIlRV1kimHRObCrvz+QM1k
LKydEyFYRy70ETpUxunjPRk0BxovXjnqO/oAoPXQD4HssZXEnqqLnvXIam9H25HXYuze/c7zvkDa
fVhDEXDYBT2aodRWIN0CRjP2vFNRZVDgQwX1F/AU2qDEzZpj0UaArpm3k7mFAp8sS/CFIEaz/Nhx
g0JtN+H0Zmx+gtTHsRXF4hNQz4priIkb1p2Gj10E/jPlrwNdvMla5g8Fkmw7WUPiB1Fa70E5UGob
a8A3u/6qIcj5FjMAIJPO/pFY6U2TDuaLjJsBeqCmuOVW1G7d0uwPfskTxCkSHayBdv+QDFDGFRDo
/KaGQ6PU/hFhuJMhGIyfqL/xrRQ/jVRHSYKqI49cDcwWRoLiszTsn6BRAS5n2Ge3TlWfp56DNCIC
apMbR+09uaE64mO2QbnNs0XxN5+IDiB5PIDmG+Ud2iIb3jMnBLrUM58hO1wClGhku7pvkqeytU9O
YYRvqOdJlwXg0RfpmPo5Nwak1qwhevs5skshRkEjcx4Atm1Z+kqLYySIApE+0ZkIeDKddX+w/ckv
0A0dz80i/ZRn07g1HMEMtvuU1ZtybGy419jI95Rem3odZMnWTCtRZvIzR0fONEta1juy93G6ECMS
u5eiLYotB/3As5kVE58VT11jnVhutQcKCeK8aT7xWWEtDXvcgEDb9LQn5e8iToYqNcAU2JCDR9ks
OnOtsPPLkHvgwS7D5F+0u2UsF34k/aOXQHYEUJkkv2QjQ8LF6FbUgTxhfomgIWit4rFfAUPlH2c3
f2DhZghSZ9nbqObsANQ4yqxtH8LOFGuwlPWbqTmCiM3mFT6S6bQPsjNGELimJ+qkQ+eAMAxFXbfU
otn6xPiYzTa6j9kCSws2rRQNIl6umSyIMwvyQ6fONaoLtWo9rXexl1VLatIBQV4Qcwb1xS49ADaV
Rw0CsaWtpETI9oc5Jg814Nc5/nQVq4T2a9GCezIc7OJeS4wjcTP4UCfdJai1WvfqpoBGX6Ri0d1N
CdHue7sbjzrEX9d4ODrHsA7CZeOO9qlOcutJB136RFsnRX4AC2WxCoCa+0JuflraJ0MPtq6Ztyiq
5290x9Q1hCtKxCxuG11vjk3Quis9SKI3mZ3z0vK+tgloV8dmjA56lop7NZD6qySHho4JuJAVJXyf
pJiH1yZ/DxDwCcOme0O2tFu2thdeE9cwIOY6gmXUykeIKCcfvgyKLBJyjGJlIHnagqEX3B+2vurp
zMJWtRPSRbgAZ1OvOrPCV9b0UHF3USakDiDFlMG2BqB3yxobSVmJJ1GDZQT4/Z1x6+E5c1s6SK0r
vrTpPyNshlXNEXSl/8s0bONbKMspDa4r83T2NQXXLsQUu6/m2OtLmcQdtPSCbtfwVtvpyHTedCgJ
XyIvN76UfX8iDm1PgL0zyruveplCDhL1F1oXZw8Cpfco3cZZUBWQDcUj+UGL5Ydt7qUzoev1uhMV
mIFsPChRopEd6CP7PE1PvKxep0+s/hRegOyLPLJQ7qBYED96WXHKc817iEH4dMATRd2F3fBV2VMd
bwszDO0Dd0CV8qt9RCJjkRt1ucPjrz9jwd+fR8Y76EPb+TYxi2hR6n08LKjHCaNx0ZQs3ObdAF0z
DToIrqeCWqo525wkHXbAtlW3rTrUINZH9gI2alLHbMtrp96UvtkuCeVGeDfsgW8dm/t7wrfNds2J
x60O7PAiJZrWWdnKs6pb5NbqtZB4egSaYd6IhGnrSJ0FfPg4I9ufegEsBX0OsJLbGL+eg4vUwaYe
neKxqsS7hSjje1TWGwTiuq9G5icr4KeGi3RdRPaMvN6I1OFLU4zawncz4+QSIwIFiqnNEJHDOic4
kIkOjooi0xnSFNByLUYI0QK8uokdiWplVXBHIC6ygQAA+jcWPyOQk1889fgV0nwxx0bfxTbDI7nQ
+mRv6xreEmUCDfS2DmyI6Rjxu4+7wjU5ey28MF4ZjGUXL9HdYzjm9bqXQqLWG/XiUPN8t+vsx5C3
zYMbRs3W9/NsH2QMSmlqMvIYLSiuRzV7RWg/XvnOKFaO7g47UAgSRp0OnhDl2neYuaZmh+K9O/7h
YFtsy7MMcPGhuR+Fj9L+JMr2yGmgwBAKD7dQBvmwlc5Z8+O9CPn6T5oVvoVXreocVSreEaG+AmSx
0+4RXcO30EVBsaLa/wSpqx1yvSZeYVB5ApFidRsiGDPZqEkdQLc3O2upOSBAaO3WfEQZeHuwzUJx
U7sIH1aQhpibHASK+F6tc2wFQEi73FsmimEcUq1PvK6Ce4c16akdEn9JjN78L7vMrfSUW0qeCRH4
Nbh8U4gSFgvctsYb+DYkMP9menUkH8D1gv+IlEXtve5WIBxSj9oh/PBtQzAaW6YM70ID5NXSRyIL
e8Pxq61DmaeXwzPkYj7sBMQAR+ZkJ/9RxP460EbUGDRNsrO7KNwgyYG8njviuYhcOdhtUBSSpOnO
SLLmC3mETWRvY4jzLbDYypYT9Xyj6f32j20inke+DFUyzPV2Jgc1XMhrqJ/RVyqrz03qRcS/29P3
X0bd33p/Gzs7t2qq0tXkdgzGQzcg6Qop9PLYIwKwEZVh3QtAwiBzLMb33L8p+s7/bo3lD4u57qNM
Dewsg94/AQVeTWNkVmhrMaBSie43fbCrbayFOWJPag0k1YKnU4fUG62lrr/ONdNzXXUBMol9VkLc
x0bldcezGgLFg/yoxJ79oMmAtXmbPdp6reN32lXgpsmsTcoALo6SsjijCF6sAXsqnyrH+EaljRr/
hsdW8j6P0aMxXGk+e5Ec/5lUtQaEcbmZm17dlxvII4eb1AmCExtQesX6Z0K/53kLabrQHy6u7XYn
U2IjE5W+8Vonk4PV3+u9sUC2oARCBLdEjhUmwsJ2cSIZmkw1mWpSr9WitpN6sVc0H6n3T2MTHiJz
kQkQqGrigmUC1pUQoDXL3j2WUsdSU9m7ioMwYGheSunm1g+ZOO4d9GhXYLgNstswUAUMMjqBqZvZ
3wRqiFeg1bBvtAKqf4PmJI9BmldrKEmNZ5R8pQdeJHw7Frl1teKCLVvGw5fWFHdZmts/UNgPfKMn
38Pyr+FOKAHfaBMTRP54V4AfwUMoxstOrGl9oAf6J7r9yW7agm+doprUh7zBzK6o7T4KAWGkWZAo
K8Jmy2QIMtwRgkRzh1HYEPzQrmCwARNVAdQ+giuLkkXdkZrNkH80qfQQb4fPvcOvTeqNdZSH/cux
+QiMTimyFahtT6x2xN5TCyygEaHI5pZZeKY2HZSLn49iHydOdDKw+CQ+g1h2332Wh1fe9fadPiYX
IkOwRGdtARuNN+Q1ZON3VOkFV6xtJy8ym4MFrz6Fl1q5/pwL/BWTl6gLvpFuba0RoQRAuK/058gC
Nxzua/9WhDX4uPHwP6NGBjkovw0RdOms8wioOMQRa+uuyetmmRui/xJ71mvrOcl3s2wwXOWhWFpi
q6Qn79yD0GofMB2CbAHu6aAGN0o3IE3SGtHZN7TXVPPtaUHZJkZ2yuPwlZZptEFwUeW6cK02OdBi
zbPxG0QxfLEmNi/i9ZK9n561Cq8KxfxF9qaXKO1Qdrtzl7Mr2SHTmeLF4JULEPaOWxTNZM8O5MWF
4YZvmY8yaAdcbJc4DbuLiwJqQA2a8C2GNADTwb1hOpG//XVkYkTjVWTWs8DK5gwKJnHGqlecsQOJ
d6zXnlwrio5WHG0CMyvv0zRurzxxAGjpoAzaI+ayrHxd31Gv1rLmFATu16lXH/h7jeKPIxZH2LVw
W4PkJSJk5EsHENdtWCe0G2pFpcdX//zH//5///db/3+C7/kVMNIgF/8QMrvmkWjq//on1//5j2Iy
79//65+251ouYzY4LJgH9hHOXfR/e71DEhzexv8KG/CNQY3IvLfrvL5vzBUECLL3WPgBatOCEqFb
z95ZnmJVQCX9XZMMKMOV0nlH6hzpc/Gt1VbTPjbowuSIipVtQiusjrF2B6gZSy98DLOtS7xykEu1
F+FQRttJZTCJml/aqCO+hADCzMuMOGHxCtmYDAIhYCaiQ5D4n23kXGbpSsdv/AB5YqBn1YGJrD9b
6tDHTbXJ8dADI9NfvWklv4BMP9uxVseKnWW8Ah7JbScXGkvONAHUFPTFv//qbfPvXz3nNscvizHk
oLn961cPerxc62qH3zddNOyQBA6AmjLGdWZr5UuVIGmilhPdiDro0rWrK3lw1DyhVFsHTOzPXpXw
tUMWup/m6XRFs2H1EmLF2oGxOnxJo8pcxVbSnR1IYh7LAjwZA3JTTyNIn/H18nflCv5pYLyVq+5D
aSRIhxPdZkY13Mgwtg62beKZi5IG5z/8Lj3r9y/H1hH1xbdjAxrCGWe/fjmdm5QuoPPiflqk84Kh
Lj+3n5ChyG+hKNveolT/kR6HUS20DT3yqKm8ANcSt0MBrWIz9F4RA5ZrzjIB1jQ8mEJRQ6yBseaL
Kauzo9aIeCneiVjPn5lWQDKo6OA65Paxdq6hlldXAO03SNiz+1yx6ZfgtgXdQeIfyQbKsGTbFOB/
pF4aUEX9hilefkTNoFpbRTbq9qxsieBUvB8dAdZ+X6DksffBmWF1SbWsfVQRhs09tOvZ/W++tnGt
ubl3odzx29KeFOZMybyD6iT5ubENUJ3UIeiB5a9+Muzoe9V52UOjDogUFhWLQQCGRhbxdtGi9PCQ
eYV4MKVRbTRjzNfUS6O7Lp1G5yDvvZnijXZh6mvTbpJP5PJt46instFsqKM09fA//CJs75dfBNN1
18A/BsVsB2XIjqVup09PKjxZzAFUMsE9wysK8nF6f+kM0CtTnWFUPhlebb7SIszW2v4UML+/aKGH
JZpWQQoyTs6kKjupxJJ47CQPS6eVVxTFolFqbxFAgNDeKWOIyyTlkQZRBzX/pW2aLNATf1vXLlA2
g+WmO6cbjaNuu8aRzuw+scqFiAagrZAo0ne2G+/n7r/5TAa7ktv/8Oz59bGvvkwQQHFb565ngojO
479+mUlY6Uaa6f6d09cDUrGZtzBQv3A1I80D6Dsz1m3qiZdcZ2ta65JHVYWo0uvsDgy3IJ5FGrFw
UXvcFrsaeQb1nK3U0/XTAUVG51ZCyw0OZIbGB4JORohwWjCKZZUYoHc19ezW8JJoQcEW6tAz7aMD
2ZkIUQLQumu2FMu4KMBl43vpLQfO5d9/K57zt5+YZTs6cwwTlLu6bf32rWBFZQeiSfmdDrncs6UE
M0BtkgDCplRuiRM14HG86ovbiI/p6hP1cg5BA6JLJhv481AY64JKnqiVfWcADq7nzaquYg1c3Fm9
JChgzkDPASnk4MgUYjAOto4snOfZq+ZApzk6pBs7FRoq/BikGJEW7Kgpla1zUaEUDtbfbORXqFDT
5Kz8yDbULpbatvZSKXrvhROM9j0ew9AVMYMYTF283FNPVEJjy68gw0W9n7w9u64hkGt7p1Ca6icw
fMXPqdjEZj3uBANQRdn1vOd4RiCoCNYU7PhB2O8CjM/cRVt7/b2pCkgKFCIjdYudkmqpvm6AglLa
ICwHibAwEKB37gx/D3Hv4iKbCDTzY+Mf3cz5kgrZ3JEpx6trlSKHsaEmdRgpSqh04/Xf/0ZM9rdb
x4PehmdAXMBjNnbhqv/Tc2jwdLzuBqu8C0NDRZ3Fc1xX0ZvoADr0e65fkfmJAM8DABj8euFbAUYM
5Pf9lwJppQ10U8GS4fDo4deRXtXq2MAMJy/TItS4gouFd3GFmBToaqnpRuM6LOR434YOWEUCsYmU
Il6Ra/kZNLGAmqomdhjNznUUy41qZhXIR0uX9TtqotDoY0pqQgp5HQFqtnat/0/ZeS25jWRh+okQ
AW9uSdAWTVmVSjcIqbsFbxP+6fdDsqap0XT07uoCgbSAWCSQec5v+JZLRlAc6GITz3b7C/Uatjgr
o6a5EYcIVM2HzITqdqNeWzlCEjiBaTfqNW5z5TUwrF+o11U4ik035N3tEvI6E8QccN966nzoutM9
2boXXtMe/usIiefD6HScwlU1P4FQcF61sD4EUaV9oCrSbnmmBjvZLUnQP6/IdQ2tC96pZwch622z
/X6f1ghnIsDLcDlt1ZUhofjqJDpzBjeKdeNU99Ermusm+ByidY0jDpMgIwCtwFmjfhH/yfKpWOVz
Hbyl/az7gTJm1wJs6L4re/0gZ7JaMoD3mQY1D5+9aoScjE9WH4xrHdM4gtNwk93lIOutpp02wjK6
tWbPn3WyQfYbGWWoqnGbw413mFiJqxsSQSnMLv+GAPxROkO2SftgjbP3AYjRXifOFMGfwD7VaRtt
P8YE7DXdMLgDN//mxuIoguINMkN6VXkcPk1sjPC8wODaKvtX8lwhdnZh+Vrms8AmoOp3smjXWXcQ
PcBxWcSE2XgUQt0mnVE+EWHX/FLNnGe9LrOrWjs7bRqdZ1k1xkHrB3owb42lTjdrgXPHrXswZMVF
r4qDDNZiGoS6YWYfZMAokhmypa4dHbDRvQohnMWSi3Tbh1JoT3FjEdQrxcEImvpnr6ffjWR24byK
YM023XysNUPszEwo4IFm5BpgcW6ruCuf/2meLD2MeVXvCFj0m7rHEq+Iq+dqYaMAg8QleSGiFEqJ
aaPICn5S1MmDhXGA7GvPPKXcuCYnP05f3bL056mc3pIUgoZb2xq5FnbsrG5NCBolL9JF3NDKKh9i
0XgcmrYhAzf0Q3oWSVmvhaZ6T+iTRjvDrWIcZ8rplOpE54EkOi+2TqLALiP3B5yqTZaH5s+w8x76
loyMHA4cwHsywyjeAWiat//+JDR+f1uyajBVQ+XFYGuaxjPlvx+EhKHqVh+VHsN4jRDrEJBekpQB
5KYevajT9kiFERGRdT3eUVHbv86tXWN4g0q+7VTaU9IXrAeGOv+j5FsJuMx8v/cAwx+SqA7ivbNI
rEidlQ6RVfY/vbeRoirdYmArz7BwxBh3HQqR39YRBujjdWdO6aWLWv1RNqhkQB7//WPQfl+XLh+D
pbJuWP7Zttxh//I+cMYRnLerdpdPTLvjLUxSfvIqzseIeBEGMPQZvcz7jz4LDd8cjfr3h4EcUWWA
/OWvP6rQsyNTlqz//ZZN7bd1jqO5muvyl3N5eJj/s/OEaaphNBgnl9uCfg6cBiX0MP5GTDhbgvKo
7aS72gvU3X+q5Tu+0YBS/W91iG7jrVo1uvgbVhv33iJpHd+K6wKNpo0Mc+aOF7/pFlouZbaZIoFw
MCkPv0i16FkJ688zjBBMf+igeRShZvrTcnbvV2CR93/Zjsv9wz0SYvFOZxtssrEwbM9UKf/313mY
5jFuZivdTwFUL2ttYMrSz1htOyw0CSA5z8M8YKi7EE6GLn0E9NZ8ufcIFHMmP6SPqyEMcG3UoTLE
44iVU4TAdMY7BxZoGb1Yal4fh6VVFuUhJBE82WN4ikwVr6q/xxeDlcIT1rQf6vDw798BfYku/Pd/
lx+v66ASYuqOAyfrv/+7UC3yiUxWuL9xuIxqfYvIENv3znpYkLhEQ6VZDukcCnTAqe+nAk4bAtWr
1EbFMex6hPlUh7B1qBu7CS3niP0C1N1fyvd2yQlzm//Lt5k/krFEA375z1iqzv/E8wydCI/pur9H
sVRcfUsnjsQu61Lz2GEXvgYpBIJtsMKvce4hgQfw3HUamJLmGK9kPQggZ4sWIwnouIi+emqZYXZk
2ReNnMNbTl5UditKq3gII8IuslhayFKLZFARdYxZLY9tdSRj9gOwVfIzry4sGnkjFaFBRipwPxap
4TWRwe7ZDLJ2m6t1fWqz3jmSRB52bWPOj3CzQ59Huf6+zNO3Qfxznj/n0RWUHm2SiVV10cKIFwgK
kv0FoP3ZDdPyqPPr1pbwUIcCVdidZ+WtQXfjInvJalmcunrew37+LutllWyUh6mvA19j2b++XUFW
imVKoY39qiuKcCfrfrmY67S7bkrEwy91eV/kp1atfWuo8ZuUQ+SlLMhfOz1r8l/rZB/FasrFA60n
YPG/d40VNXtCV/V2rLTqQ6iigpjBHMPFUYOf6WaFD9tPt05JpROuT7UAmbxO6R9kuXTLcN2GWszq
dtpkgbBxVZvTaY2AMm8Uu81fnC5yzrMZXG0zorRUdVmgrUSrWniFWDn5m9B8UMz8573HYKk/EcF2
eLSbKetFRpKIcw6tg82ynMNbJkI4HdGCzjrLHmZWp3ti4wSgl0ZZZ6TmhtBV9Hi7Uu5N23yaZv82
R8yKN5mTq9PsYpGiFLeM04VbbDRPcza3GcqgfjLwt7xP6mhz7EP0rHZyVnOugkuchUfXUq1yDR0Q
R4oqmPaZertOGwbmCeuWd9ldzjOS1l+1CGkeZTGIXHNh7YDrXG5BHuoQPY3M1k9yVOiGyr6p+JvI
u5J1hg4dgVz3RfaPzRhxjkCLfPnZTGPwzShFfHLRhuMZ02/1yDSfEXo0n40ZKSz8JLxNa1tRsR6V
dIVjS/4ku4AxMKCw4UYa63q50ROz3Xk9asIi+54NWbYdZzM+mIpefcnmgAWIk30HASl8uy31B1xH
x2el739odZB+BxfFUqJotYsbeumV1am9kg2FPf7sa0d5ioMyPc2izXx5ASLjD+4CZyz76YJUHzL2
I38KeZEseC0rz0B9dcx2WTV4O2Eq1Vest9eT2gRbPRNQSz3SOEr7MCQ1uYeOYOCap0ty0FJHhWPN
R0bkUV1VY6zW64CHWKCFxZNs1ey49212/jtZjBQPPBPGq7epGr7DNTGai+t16guGGPE20AnkyWJd
NOoVSuP+1rcd4WdjFVBuA2H8IWdzKkfZYbJrrdmFay+6MprPufEg2241BUyIHMTb7VZdpS2O7Fmw
Wlnu3MjYXyEiAm1I8NIkHvt5z0tMNCFZt5P30ZWqeTLM4vOeB9u9Aicubve8fB22aBuUG3nVzALB
PjsOmfTlAstB3jfx5uF2X/92z3LQKJT/uecwbRDsJ+92bYtxOyiptesa71CRm4OD1lUAO5SepYU8
nbKuAbZKTqSKHWvvyRZXKWErFhm2breeLaSOxHJDXNsWXMgyxwCiehvE7ntqRBhJyzoVedHoJE9v
tVWvqyugdkGhpH4U8wIw0pdE1PA5GlTeWIJkL/Aus5c6x5Fy8J5kB0ADxkaFSrWRxUpN9WcGy45y
CA5grj9EQ7GVdcIlWdzFa6xQp0PZZ+vPYcwrohZcTleju6332YsaWu110uzdvUdeTx3/za7cy7m6
ufXOfCJFv66r6kH2k0ObcMSOTR3FQdYVozqcJjP5mOu5O7hGnflEdpOd2Y7WUU2L/ByODSv10Q+K
6uCmJfZWapGvsqia/ormbVY44ueUzX+wg9a/uCXJhaQJCjDhCN/NwmRjqbfh0xigI1P0ev5N11xy
xQwCMMtOp9W/J5aBEH8758/yyuNUWsckGe0D0oC7yrWRF9Jn56FNor+MQa9JkyqIW9qudY55a2zN
KtRg02GZPaW1t1YDMA+K2NQmwhwZKIvvbqhekNBe0p9EbdyRDzkBKBDFevmn0oV/1Di7frVHNV2b
wxS8CPQpfWwYVGgf8+e1YfFXx9+uG3eh+wQfAtpcFA1fQAlDcNZAFPzX9bDohs9XimrrTRUK5qif
bxs0QPwgw0Kn6DUW3FOvfYeYtwp6XXx4Aqp9hGrcXiWW8cUz7WOdL7M2nrZ2Z4yOjLHXrkWcksuR
I4lFBlE9vQSeVh0dzKQ3ckBe7GY9cb9BLckwyBnEAZi++zp79qNsn+2EmK5WD5eoIjwPuxG/8+VK
uRci9GU6r/zs2sOoRum21pvgW9BsbwMNt9/o3VweNZUIFyZ/X283Amp2pRR8cCkbgrNO/mZdLhMC
XDqWcVd8md1o2utQwbd523UfaTWtZAfFgJ+Hd1/+gPhS/ey5mE/JSwkL8rZg1fAYgoE42Shg+rJB
scTW46n53rmGuXORKt1F6ai8lyZ/+eWaSNzV/hy5GSlcED94JNe3j6vEWH0F3iV8thUcaoLFRFiO
aBIQPwSSPtrZDnfjXDV7XEimL3OJz8ryQac5ugoIYOZne1Y8IHiJvpp5Jb2RrHqrJxw8YvAE+zJM
sQ27Jb7JfltoJxDPskldLkIwskELnRdlxJxzeZs2SmI9V8vBzVjb1UaibOTrM/Z6Gtw/InsUtxdq
lcfzrkT3Zy0HyV496N2J5eRZluyx83DdGHgNl6W+Y5mrHWFQrRxQMW+ZqShPaVg9aEEfvo9OyYcD
2fMWi2waDZiTmo8b2WrnYeYrpO4OMvgIkvRnVrnqRZaWGXVQFG/FMiPydAirE7+0aq77H7J4FuE3
CSnkBPbUPXVWz+q0r0d9PzjdVV8a4LpBIvulWRmrPQ99+zBXCR524LLcU2Dp/zmdIhuXnXn8M9S+
DWaI2HfX5wTBPCNdR07Url3ekbvaUM10jR3jTu9d4yLgmzzPjRqdjVy9fnYuFBJ+Y5f7t7JOvBCG
Zt3idLNMJgp8SNXkKYu97JnUOAH/yPurszPa9M7NN3or+JrJCwmz/KOrWm0DEl3dgHc2UOKyk/cs
VOxNrnglxjYU6wFJ9iBKq5Msjoa+B4PGKqoMrJdirjblVKTvYdSQyVhMvVhIp++4Jbi7Rg0+W5Ns
TH0Um6aDbO1V57tZRs1VDlXCzWyoMBayunok+PImr5MXZn2UN5Uv80MZ/+ebkq050Ud5UwoKnywW
0noXTLN6kijPG95zKRYkwFcBO5mbWIDscpMR+AUZGioBAfalkyPFBO4T3TrJOeOlk5Xns1+34YYt
/RpYUvICDmR+M0C7py3sYFlSh5IlGmrssuRqxsGY1fRWyqrpZITl8Cjbgta7otflXmVJD9WXGmnJ
WwlU5Xs3OtpFthVh/kOLrPimGq7iME9uxBzOt0uoTbbitxGcpDY4AqvNqvAmACHLzQVdiWaBlrkP
srXgPb/ScpM8jWzF/53fVAbStgvVN9vxsnWunlu7SQ+kxsrX2XaSXaqomi+LYaa2Z7cJvjqqHfMt
xqc0nFAbk41qy6VKQ3jHQijl65j25bZICNHL1iEw8pOYeKLdxrbopLjZq+yaF0iVE6hn4b5cNOqG
foPjQ0b2nYk8FBiOoP+zZhCXzMBaIEtzzSe/Li5Wjc8voBxOkwiMxYRjw/ZWWUceTbXQHpO8Nw+E
HiYs4ZY5VIAguZF/bYboMM5g1BFHLF40b8gvdRxdVEVTSsCiMxs2zcBOaGm1YtE+BBOIsyCvyxdZ
h9HVNyvXAWItVbE3YBq/bIQmOcGkwVrQS8HTl/GjBnQqiDB3lEU5Qq+2Udqrz7JGi1jrTVaWbmVb
NKXDI2GQW3fZYxgxvO4qIkmy6BL2RLi/f56d8RtSOe1JVrcKsEa+oP1RFkNRmzCNoAvIojwMjf5q
tFl2llfyZugVMW8vKEvcqDyolo/3hs8XJXsczFHdGGrXb3jS1NuiLR1fDuxLTXke/rr9b0Xtzf4E
2RxYHrPMiaFf0yzZ6dFUvMjuVkFiVldn/fP23dBkD2S9eyl+U2v4ovDxwzXOTih7O4bxmDoLMltx
j/cqeZaOzhYk33iWpVsVhhukDcdxB6H2czg6/wbQ8alfo3RwiKrR2WQmPIcJFOxjn7j57RAIdzFc
CI5eVyIzkwvk7sax+OxneN2w7RyM/byoiv0hDbUz+ez2DBIw99Mxi/4IDjLMfG9Xzf5f2+V4Xs05
m7+s3JLlcvyaFNFD18LNl+7o96IU0bkXoQ4hP7N0hqZIZ5bfb/dWOVYAy/QbTx0PLhmsqzC0nzIl
bLsREm1NY+9kSphV23nCiOC5ZRUqewWJ8zYN6BWH+eBtbx5KuvbWd3H75Jle/ZQZ2ReJhKmS0N06
VeVtO16dpGRXkw2tEpJxubvrbGVKk58iti1pGkcVKKD/dJEaW+kY1T5SOONmGsp0Wjle8YjuYXKQ
AKlbnYRJ2WMr/Ju5G57fAESqEQV0W3X50BBSjmYTyG4BcQbdP+NNtmIxhsExvg5ZOoTbMSROVykD
apqaXqrnKPU2GtmxR2M5TKhfPIZ59WPSm/QoS7Le7fTPobJOHlRbGf2JTdvVMtA6jhGnfpgc0b9a
aSc2bR2J7bAUTUVzDnYSxmvZWpqJd60b8ygbZVXV975nqNqTLOGXgzzvlJcPeLD/OpuqbeOwsZ9w
ym6flfTc6cXwpC3250NOCt0LWnUl22SdHSrYWMUDAaGlv6zz0nPbdPqpT/LLfaA9jepKFn8baBQW
aXEGwQcbCFPMn1eSA5K8CPal7rrZpWCdgOiCRggrdPaKUugPRTDY/3PGCn+rOQHor5boEZE0ohQL
CwF4wFD31kmWulGxHjDG+C5L8gDkf1onOJ3vjHxAqLt3w+eeeOoyWE4TxK2y/LpjvxcpqtvLjG1k
WadhUKJnOwIklRV4QM5fdPlfSpC19s3IdpFA5eOTh6RpHjLDUM6yNA3waMdB+yJLjTP0p6Z0511G
5uwUhxGOkssh/fvMir1u16b1h+yRafVnD1mcsmxtmVWCLaHZIkELCWjGsnbloZZ9GerMu6pLQ740
lCZgVgRhoemXg3eFbPw5Arbrz7nSoetY2aFfIAqGNptPJuqXsy6e8wWm4PBo34uKMIrsIOuGRQxI
AQt7GyRKxXxyvG3hnG1rXNupHgOWLsyLPAzeiA0bHrrbHkMlNvQ0RO4CdJ6WFhP+4mgQUpP9ZCvg
wtceV7a9VNYqPBtLFNt9kMJanobG/ko2yPLSqgThH2A+4d9HeAkV3qC/3M9CZYr8aqlTQlrN1Pu1
9d5vLK0TZjc/omGoPwjOkg7hz38h76o/12QjZX2DBz1hM1Ht1TGuPyK2SflY2V/6jgUPEpxsuZf6
+/ACl5qHBmj2Y6ujWDPj4/TORgIB9OWsWerkmayTrbLf0DfR762uN3yOLZugWXtDpO+U2YAk10aI
JKHEfwSAspFV93p5VtpteO5cU+w8K51fzSw4K5h0/LmcAJkc5Amm8Lcap8HJ92ZFHvCX6JIuOiqN
9pgF7CFi+ZeTp8KbMetxp4EACX9TeznIBmPWo6P3nxEu/9PLjQrkYNwCxsOYfb0c293g1torf0pl
N2Rh4ctiJkAaW4RtVrIoxpRtGiuFsIn1bm0o+nYYkgTsEEM9EI6rml/eg9Ia2qucuElqAqtLMbKZ
2CuItQdEeNEJntxHBMY2VaSPF28hB6UjFqGqFfo9rCdS2UFrGu8ohiFpmObVWvMy812xC6K1SlHD
c6uN96YSH5NlZI8h8c/XfxikaJPqF6VunwtstRUlSVkr+WEI6pJfjB/Lk2H2eWPZe9uwrW2u6MVu
AuNNfJyXrywawmRntbx8ZbHFT3U951H9NE2ZedQzT1kjAzV9VRFNWvedlZ8IufTvYNIKE88E2Suq
TAW6mTd+9VxEexF8yk9Gr8hecvA/9TIUuCCFZkdEQ9L+3VTOcoaq7T4vK4u/XZZeIhvKba0Mmk/+
ML/cD4mBHlylnu81ucZ7fAUma900VnWSDbiLFBfI791JRdj3a5HzW+Y984ZLmL3Pp9rapmQ+v/aN
8LMFs5Q4mBiEVeueEpRgr2OP5fkNzMTIoEnSt6xuP0dqQX4bKTtkf4+s9dy4jZRoJywmn6ay3cd4
VXwXxW5EsOpngxPlqq56+81CpWNT9kN8bmolfWiUUd96ll2+EGkht+X05h/d3K3kqLScPrpojt9b
gvE+qLLoEpmkVjWL+B0k2PQ5EUG0DvOs/hEPLioPZM7SgDeqUomvc+zVaLaI6IpcZH9wm/KDRX/u
16NJLArjJfSeJvcbC04wtV38czE6SWG9fRS55qyD0ooftTbQ966b2vvS0EgSgb/HpncYP0y7xMaG
d6umBB8dL4ROs7xLUGvlaw+FYF3hEbLXvLJ8VUlVQff05nVlRtXrMA3qtcUtkd9d+Sp7WKO7D+cp
e5RVduOJdeK60UH2n8Pe2tW5lvmylSB+e0Ee7UleSla50ehjtdM9yVIbGR58I3xM5Nxx3ChbG09l
pGG5GTs0SkCw1TfZdyzz5pLHFozvWDEw04nzV0JXlz4rym9GDEbaRNLn2Lgu2NoZUofQym9TMKHm
2Zl8KfDy+FqpP2R3RQObNLos7GURXQanbIeP0ujqPc56Yiur8TH1WzPJ4VLk+qHUo3ojJ+0V61jy
Y3y1ixZKnmEewJClz2lp4ttjAu4WTo8/VdkHvApr3tVEk5+rFpRRNPWQvIohXdth0+1R8VJIkC7l
/8fBt6mWq/3jBFqIC2jSlqivLIoNLcx+9CzeEg0xsk6rrJWsL7Rx9qtwMG7dmmL8pVvrZr92s1ks
HVTWyecplpbgJBH/jNPWWwlHwy+hnc13FefdAj3oL6rqRVfbrqPVvDxEWR/0Ow9uxkYW7doiD0+g
4CSLgfHWh3b7JTIa8zLmYUoak8l624JM3CFxmPQrm5z/H7DZfVUvCE4AbHpINM/7Zhq4yWGdqD4j
1tJvx7RVHgKv7h4gd7tbI66Up2RC8C2C4/3N6ruLLsfPKTJQQ9z8WRVYVIxOO6DQivdwFXjFxamm
7oCM9bRPAtFe80lBVRgrki8kiP7Kkz76Gap7Sze4j1rT39zMHXGj4benLCSzJKm1HcyA7thGM26t
fWFtYrQ/X9XlQcHuffyh2AIta2Ji+EX2+9RQg/2kNKHfCt14K+LW3Vc1QQhZnICU7VMlTW5FTE6N
ve6J9FYcQn6lOdZnvlom5lumjmTLjaLg/UqxtZKRol3eOjukq/c1Roq3VrsJ271DROg2Niod1nlZ
hNXgMrayyZ6IScP+cbkr6D05tnFKf2vNLYiknauiQrm0el4V70NNmW6tmRcou7DX1FvrnCXBjhQ7
ZIxl5sYhEYIluHFrtTScni0dwXE5VRSrxk5t0VGVRd5t2m7uBLIFy9hiHOadbgWYpizX1Xp93GHf
BlVrEgfhVu0+mIo3vIfGcQXLUpzlgT/v51liXB0xj6ffe8huEZTXFYm8bCeLosJkuIgsTJMW+8jc
1N2zN7fgjKrgysvXcBBHseNtHSJ+KitlP3kIy+SHE4MslSXZaCvoT3b5sE2W8feuSUYsKkvIhd3r
5Fmrq696gaXpfW6BM+uDG1lHEQe88WS3IIFzW6OV48uJtZyHzyqGPZ7Dsn64XywosR+plfIxZUP+
y/WhcAhEjopkI/veL+bo6cFyRXW613ehkh/Rrv4ir3yfOy50d01gTLvN4bwEjgZVdLFbkQclxmkl
8nDJnhZW2X+qsyyy2pUs61hl/H1qkUpDvwXJAUPJfRWAxel2Kru2VaasohY/PtnyL9O1WbzTg5DU
wnLJaZnHDjt2RbJsToqLxIinb7TEZW2GDq43aN6hDvmWy6JtpQ77pqg8q5YXfmnwcJP12ugah7pR
WcYCvvqqCahgtgDuDMrZfMuJBsj6NPfGwxyNkAPl5NjykCMBV0gMhAWtRipAHqo28U7NcpDFtrXq
rRpAFJd1Q12TpCbHX61UXTWJTCXOOXFa55xmwu88Y37gJWwSG1sa7MDpNwS+eK+kBets2VG2aDG2
jUvvaBl7r5dnXqB9DpPF29gmtI5miebqjzoTu2nSlROQhsw187M8TGaMYNVykGeyLiZh5IODbta/
NSA1DgFxGSs7J0q/m9SqPP5WL3vIoaTJg23Dcvl2xX+6mByrNd4PAohLZI7QbzYE01Zd7BGn5QCu
6/NQSQPFDFrJwQ7VTSOL9z6DEapr1VOGnS6cZGVpVoyhdBMenCrPdkMUZl/iIH2SlJJZBAlfi/bX
Hh5g9H/vESh1609zizysh4Ko17UEr9qwOOmqszENvHbvVU6WII5wL99HNHra7Y2yPkOPyU+y/tbZ
mVTH73Mc7ayuax/RmofZYuLYMRI78Uj3Nc4eW6pyVU9W+3irrAqxA9C3CLlSVy4H0WTxhj226stp
bg2ag39Mipr2rC42Tou306hM6jrLgm59r0vcyHFu5VJ6N92bNA051ZUcKSt/aZdlIdDC+G26f+w4
LncgW+RBzmhr7mfdvcivjhe77OMWNY4w2xQCmu+RcRlXVThV5xE3RjI7Za0+1HBTVCOiKFu6QOid
H7YN3Er+yltZaTf2YgoyGYmfNmifGoN4rmOVZ4keOwfXSwmXDE36pLtfZZusAXGa7B0ij+t7nW3h
4xEXsOm01GqeI7ACz+Wz7C4PmeGxbFdd53YNWWdGaoJoSCT2eukOey1XwcDkeXYmGJedBbGPfYQK
RB2U2sB31+UoW2QfsJwteOweHeelt2yAO6lty95AMizP9GNppb14DXIMf60aKzzPDV9yKx4/tBzM
emPlLXnoGlO6LAQgUYjpONWQ6lk4ho8IaWLQqMDATNk6r4bcnP6EaL+GhDKEq6wbwBoZHpglE0GB
LO5elYAkXm80SHc4SG+rWZoclGXdBXep3BjjNL5WAjB5bKOsr7np4TYTRqcEVwIEHzt+flleXII5
R0S1rR4MSyeP60xZRXboP2V5Jg8iFuXeFAZiT2F4tv8+EFqD+z7yWMtjV9+prviQjff63/rOYx0t
2LZ/nOM+NErd/ogn30bOfa+XZ/e6uXLjU4xs9nIHv13pXidvJp2RXnZxIfy7q1uY8a62C4S2Qkuc
EYbFqN4Jje3o5mLTJDP4/fzJcyByKmXrvlaF/lhhv3RVSaS+ik6bV7PTZg/9kHuvc9AJn7iLw2dA
qykGe2uw/N/oS9FbvHRnBQiOnCnpGw3fmOi7bLSQCnoO+Lmw5j41qVVhwxbyU8d7nWOwyNmSgQLL
IMvyFJn04QiideF9jN5bHuDznY3DRZagcr7khTpcb6XIJLDljo+3ku3s87lUn2TJS4mQ2OgGFIbz
Dv4c2vDQzld50AHCborAUIEoUFfU5mdDA6ISyxXX3bSq1dkw/JcWRFVWIU+o/X2GGp2AaxJGuyKL
MaP/e2bI8d6mMEBfephwQnfKzQ3aY/ZjC+jm0SydZD+ZDsyyvgJashwMoiLnHOt5PWA3wqqUus4I
d0YzjyxPKcm+SWzqq8aOoatj7/PYYZqUKONJjafBz4ls/UCFp9bsHw1Ke76a5vrJUCrnMvWk1WRD
Ddsc3071ox8sOJxz+xeELHc3ibY85pg1IAJ4P02AZx9J64p5nYR6eWw1G++uUQkOWDoQc4ZQaVtN
9Rr1wMB5wzcHgnvVa84CZ9dghe3L1hxy4bkZ8i8Eo7N23Q3zyu1i8VwtSVVUZuaV5eDi2IcepgAw
pLAV6Qr1KLRgvh3SYvi1+EOZ7RyhXyV8ICoEL2U5C+Yy+qUoG36ry5Z+lVtgQSuHaHO74dli7Rvg
QGMUkfGY8mjjRGoDKzZOnjSrgQlTi/qH6O1Xb1SN17QbzX3qmME2q/rgXYFGMAKl+VHPSI4W/dRe
EjU3ziPZznXdjMV1jCNV7MIQJloBygs9jCE4aCLFK1LowaO+HNg11ZdhIbIlhPs3YGBZpIsB1xga
ZTde0X8Rvk6Ocg55iOwYEHi4hZYKLi0yZ7zNkTI0jembUVUobZJIxxWqS3ZxDyI86K3okqDjcCnr
CM1XEdhEIijeG6KlmJst0CcDE6Z7g2Jb9VkBuOnUBcq5hXC+GmGA1nLUOA82xOL3ofthL9UBHlCH
bgkOkiWoVyCYw70G1xUFrEHBHdVWTpCHzc0Q5iR+lgZZJ1stjW0uYu30AQ5br9EgXCn57Fy9FoS4
65jxD3XKnkVdK68V0K69mE19m9WF8rWwlLXsMOGw7Xd1ap7kyKAAqiOtV7AZec41lfzupxVEa2W8
7VLjmtiWfiUiOWzDXMFB5O86edYkUb1ewhnbyZt6OITsjPppdPliMlYerCbTL175KgtGyQNilQP6
O4yl86fTTF26Yd2dbUwYfP59VL2MD42qX4kpcHayQd5KAPYBC58QkfnFFduBiq90Ivoy4fl+7Sst
XJHQJ+DczNPOqYWzkd3cgBSBbXq8d5fW/+9RVh/Xbx3mS4qh94+IE/WPsBGQ+jDwSSaTdLrXd3FB
onieXbaDdJMNaaaqJ0KsBzlI1vP/RfShHZYQl2NcyXYTYR9c+1211K9SVCfxdugOOH8poUC+X3Or
L45QbL/3wNcZYdQeBI5Re5BZxtWqxOdoPtGvoId/GmH3F9OF55vOn1QAdBZpmsjCxSkOMPS8SwPK
hrYfr0WWqr6eaYCBhXueNFTVpCJV0uu7UI3dsyzJ+qVK9vLmKNjdEr96UQL4M+3opZr04EnJnwEJ
Q3lZDjOWTH5Sj/FWFoGLLjbK9bSrkxlhS7c7Ca2drtacI2RJ1n0NpWo+yMbYGactLszFRrbidzs+
5AU+PLK1yVH0msBxyUZZBdMCqK05XWXJCogx/B+2zms5dSZdw1ekKuVwKpGxwRjj5fWfqFZUt3JO
V78fyTPjqal9oqJbAmNAHd7vDWHzFLK9yfXNkjedLnEaPYTSTQohPVibX3nVn0E3a3tcrmkqpQ3W
TGvVcUe00dp0d11sO3WFIFOWvPNdQdXDZmJ8TEtr7VJ1/R2b2PR5vb7hJ7snJp5ZZ7nChUZ064UJ
gM+LeYgpMNmAKaYTo6PLC/FYLAFHRp8yvU2qzerRlM/UpdQNb2i4YWuns7D1GTdvY92XkCv1JJiy
ibw9pScloPuIWst7SU42g83NQdudThPV1jRz9ibo+s51PHtnFulHGZcKJH1bCQTlyQPl2CNGwPLm
hQzuGhrFf1yAbrPFoVnTTQOPC3O8rI8UC7pRVWLgqNt8rbEyZMS3l4vpsReAPzFLA8WCnDElD2pI
2nETmhu30EFxk4VJfnDG2+QtKyIPa9+Iv48FxlScDL2eg4cuUXljn3Hi/h99aGy/Ciz2XkvViI6R
m333+uiHiCNvH0rNOyShArbFdphZUvIrmh+WnNK9vbAZ3GY8xnXJ/4p/jiuJKTYtf8JO6qVEibgT
2B4kIezzSnvrDO0fT9NdX4URtjG7ELRTcfzaoECkThB/hqgL+oG7B5QgJ3OqJbYLzxD1xfNU7M+p
E/r6LBAAUYjYQnp2EJ6WY7Oh0rEdho55WU3j8wht0RdF+9wBx0cg9r8TK8ditjLabVRo1a5slcwf
TAimetoH+EpCdJLfNbubf7RVtye/8NjM1tUoa/XsNXBbmZz6rSfr3Nfk9DfsftQ57svsff9ghc1n
0XzHZXAfe/m3PoNMopcdUtziVYet5g814fK68i3Kk8CqK6aVqiV+TJg/0vwD36+dwSeTe4TmjU7z
R2WZsLHMd9QA1QnKMbsTwl58M+6BDBRlCPQ5TyFYWf/oUp8hfLOm9GQhAi74jph0W+ZMsFNG2FRV
Jhdpw6yeI+p2VkJGwVh0e9iiP5Qhz9+68G+Fhe4eEdpDAR1lnTBfyhEAKZOL4dSYMnnMzkbV9At8
TP6TucKVCXgBiuTwJ42j+qJNBmFo6VvX99rDcE49DMpACcWbhi5kU+BssBkZA0A8zSPx4hdzHk+F
UEniSrLL0JL5pCGR2c4JXwaF3n4v4ZOeZHT0qnbr6IQnhkVNRI453DpN1iw+22ovbUwH+757gfqx
MetpgIVsnrTCVXxVygymXXd35oKC5VTMmy7M65OIh2Pdwc3FaonSLPR1pVMPw4DGrDBziK/wurCt
p9ovHSJUSspEbUdaXE8qgwzti+tAcyY1R3SVvW87iXemVAMbBqTAeuEwz+gYTCKAfC3MtRPbcjcY
OoWle1gfwbB9s2onWBzqKfYE+vCqkvq2mqrm1CUYp1/XhxW6t9T/r3OzrtKRF3a/b9TuWJQAXbAj
edb6Ktp6+vMFIjKC4lD3s3Ee9og9ctTOZu0T9T7iozE3J+FJfWd16lXVy+oEkXzmDpMucSnsjzfN
BMmk06c/zFU2MpnZuzVicZNnZeAz+0UnW8dcIY+CsHTIoErd36/kOX2PXTZwk1NJP9d/6rZzF2Hn
69T0jhFa1a0T97/Khq9HePNLadoY+JZ4N1OBL/LFJLv3rnWaSPyDCV61xVsu52qbdhCR6+5P5uBZ
AlHXwTa1LLezIt1rX4fHbHaVe4jBbzjJs2Z0j9xqix3OJd/bPFW2Ttjw5WHsiPtP/6zaoqeET6Fa
a4p7I/t/otpscTKU9j6xKaiUQ7cL+zoPeL/JOcvGvSf5QLISzxY9s/rnquDD0lLxlg3U9fWKrUso
9kmc7WYA5YMtmqcsK7D2SYrHUKqBWLJhyKkkJorMNCqaya4twqe6xFUi4WZUtf6lDLUPqTtANU19
VtlvBN3c91uUi9ZJ0RUBZp+Yx1RgclG31V+hFYVPJrWh1n9x6Yn90YyJJm9SAlOjW5sb2gGH3jrq
rA0OyIXT3NVUvFemKn3PGNn6utlFOna0q40Bf+EIbmrtZUddY5GQuMlHW3uz3yXuFDjNU9mmvmtP
ti+8nMD3rHR3BeWeSwdlsY6a9pJbHWgudiSYqaHDaoWKJ2XTPcD0Y1/01odRRCiygJyuQvUOQ4rn
iducCmX64zn4X1ned2vIiP80hmNO5cmXgnIxk/MYTBZ0vkL33AAYejyw80qpruFmk2bVOR5axmB3
NHeEZ+h+tyR9Gqn2jqB7hLtaP5mT623isic7I0GcKob4vB56YcVnqqPnNKttpMN2Bo23v7sJAguQ
JT+zFb9r67+xYb1bw/Sr1ltqYNJ8gox9LlEhOhM4omm71QYfhG8NYaNbJ0/fsBW3LiPTvd/WaX0o
oyZ7ySZ4eIrsbqKbfbPL0m3Gom6jI8zCFCsm4Usb4NJmdtBpJCtXujAwBHKTQ5250ROxNCFuP4Y8
z15mHUNWaichE+0UDwYKTZnP5yJOhkOOCfIT1HBjrwkxPfcyi1jMImuFHlPt+oFgRGpN2raME+cl
ayO5jernqkPWYwqbYioBkHhnsCTOK3IOJea/wcKCDNpEpW5uQom3hLDebMMjLnAW1aNpDr1ikzeQ
x+6jpWgf1I7V4bYv8RjuoAEZE5FMWOSr3+aKnZNW9cWHUlET9ZJ2PJaWaW2QvDZ+y3D5MVoofSS6
lg9kxS3kZLgP8FRJ/euE8cEERrIiUq2P0e46MnyFSramRX4GuMhHhCGKz7A+fICns2FLqv5D88Le
z2BJfXgWVkjW7NYfUcEQgY9h9YGEbMRUG4u3SDFOBA7qF/wnPQAJJ9yszVjM+iVXUBGN8mNukzJA
l2TC6Y7aXWWOTLKmeZI2e+IwMvtLi4nrpeF/PY9uvYNwxl6ZCWhTehlSy9Sxnllrgyh5L8pcK29t
wkc2mEFv8y6xGEqw8h4HPJIxhekiY0FBcfOBGgXtNyJBzx5NLbChjO9UVWkITml+uH1KiRlvEDT+
xZ2azrTr8RPZwBSyA9KwDL/XjPRaWYPjTyIxtgkQsG9Y/V4vEo9M8njYzeWlT6rp0DVxeJn5X5TY
foKz+EhlKF4AUjsfTyqmrFpRr1ih4+iXzy+2OTFhF/UUACTArsO5m8IUO1m1j7sAMUO7M5YQ1C6P
AxTxydUeuuLozSStYu1IBks5/1N0BTkjxbyvSOXbTqX3Djl409VDjPCF+z+cYfxOlSv4V2y4IQQO
tzNsbcfehomM/DAFaG1qfHAED3dxjGRIhHh8aUP6YivJRV+G7igFuLKzrt50eIcq+LAxcQuEDwAC
eLGGVtB5meOrWUEhkumhjUP7dSg9QHUr2zWdUfpDAahReJG7SQiA8xsqy9tGlvZmcuv+hFGH/RwL
LeZHN8NbaIDLNJMBNWcJfXWK+Ck3Kki6xtOENd22t6b4jLaj2rPwt3hnV3zTqoOGY4ZQmvDccqti
DlX+Mp25I4hNWIceKxopYyDkydG2bRsW+yISaWDGj8bWqpdoGnUfRO0fRm8qzIOYTrnl91Nf+rKJ
lKtdNt1ltEfFzynXPzdiEAGezfzjqneSRG/kBTBP0tYvoN2QGzqIP0WNA2VuEaDtaBrO9Hhe+pjS
uqqWXJA37vhJjJe2odpIjKJ3ikKXxNTMfcbIfd9HSur3rno1AXS2hj1NvtYqp9YrHkLYzlPeKn/q
kS9qtDTj2SyrfNtMye/GgL9TYypOcs5L0dXxU9oPo6/Ek+OPpAy0zPu4QjCtqHZ2Isg73E4h6UGi
RyndhSGha1h3CEf5Y47mcDZD6FtjKQPZjVbQCH4nXalnJ0X0SEANgNFpLI7u1JMM4hbVE55jF7Vm
S2VAFTGIRNSJ3IAsy4pMZPa5Hj0SXUYWT1rdN3tEtls5KkjWKjEfMittoFaWb21T3BQVwhsG283e
aZrvmkj1wKg1kzss5ebzzOvcjajk5ujoRqQWLZho18tkix00K/hImzYqu4/Sk+KERkmlejX/0zQG
XDmWBRtuCjQU5KwH8ziSPtR539MwN/3W6cE6sGkaU7yhG/tKqXS8jJAM8SxqdqkbvTuY1WxHTyfN
VKTbeYxsNsM9H1Dfi50dhepWOOk7gUDjpgIy22K5qm5TCZuwUCKMVvTyKR/xw2pCpqjMNg3fwRJu
p8S9E7RZ3AYilHswuPSUYL1rq7p9Zo3/RNhli415/GJomrIvuZH8cHpJIXAMWSxuDfvZyKLQbLjU
TQS6krZq2LGqtc5Kn51daUTjPittbRNDsPGFi51sfI3EaLG8afoggyG5sZzkJj1xti233rZY5FK3
ztRdjxzvMDuqh+IXkxPGcKQ0fZLtOozf584usPOKyWLAT30XTuq2cdzaR66c7kLPYiQJRbTF5em7
hu/Otuqa4a5lwEIZ6ptK14n68jwySw2Mv6owHjeEP975qlwwFvcH8Ge6EwpJF5OxcVI4MhGgHGx9
pybRpMbQTg8zaD6jeJfgM+hcAwVuIKT2tg56lhS7ysLBvMIJAnZ40b5WKRIug0KgR82/HmHQp6M5
+SorabMjGozx5yc2C8NZxOlNCas56FUtfBaN8d02qcPPfXmKu0Qc84nh2lSgcxVUM0rn7LDLRHp6
Jnt3o5FCF1SVhiNSESKdC+EpJc2p1XNIXmOKp2NU+SEGq3tVYc/SV1b9ebBmWBBmkRGNZFu30Evm
HRpNwjASBKndrLBTH7MYIoBXHYm87E7jIPrT+ujrENlmd8piqFNoapipHeB2+O37KU/dPV9ueTJS
tTzZ4F27di4uE2a/JyyR5lOcsWnz0CUF66u5LcWALh33FQVGbGjOoBeuD9R/EZpXn5Iqf6/dDAAl
N4f6MMuMLbKHqtlNJ2yJu+k0GB1e5k5DFq6tZZlvWbiz6Ll57JUlEK/cj9Ocn5hFcjZBY7i1uuLd
lrAC2j4qeH2gloac3cwsAkUWkr2UG57WA8tX1qEyuVjA7rtQUevT3NX4ZQ3WvmY4PNVqAndRsiz1
q7p4i5P2V9Pm3edntT5aPyY5W3ifT+Hs4vzSiX24pFGu+4z1kbs0l2g+vu9NXeYjb5qDPYbDyY4e
iJpKBrqthtU/uwuqsp4Tvxt5lGtBo1bJsW1nCu7zRhuSm6Z4MWn2/GMU3yxsKHGCYAXfNGEYMEgt
b6C69kVzSRSGCyx0A5lMYeZLNQz3c1odhqbCWCEnFTGWx6FFl6iwWIMGOxqn9R1g5kFd2JkflO1K
8ioMdw7Wh40mS7a/oeHLFhIlViHIv9+K3GNrNZjgNQRSnSA66CeBxjwoHXRs1U93Tn+Cu7h8siEe
cr1uueyOaZOBRQyqFMf1uyr1sTjVy2FtrgcTMw9+5stX+f+dDgmi/6+rB8drdtMgABfzvVYOAWHL
39mcdEFj4gq3tRUTg5E8OfRV5lHU4YKoJP+7cGPM0ie/9mr4mcKpoNxx6GH87abfgkwJKoCjprRP
YdrJY6pk2LlfO2ICd53sb3lYPiWMAydcsklIK7Mf2MlFAOUNMq2OjNlZvzZ4wwOHK+7WSWrFhxhN
OSGK59ewynLG7jnbaUN0c6iKhdmd3PVHrbrGvl9gAtWystMYYRNZ1/p50oi22SNEcO5dzT3s9S58
yax481YZJPEDeYSQsh+OSmEn3DrudBEThmyWozSsmsAZPcwbqj49harAl7tVWFYhxjrz0RzxglEs
f6bq7CsjJC3X0P3Ei8w7jkd5WSYnr5h/82WTTwNp9WgOOdmaetxuJCUyfWi9yyBmYw+oXKIaC2K2
EBurboqrmiFq7NlGBSItY79Lo+JqxVScMbLCtD/fI7SfN1RhPK7C8NkYcbYl40Z35+QD1n99DvPY
DIhEzjeNMldPCcYZhlYo7yXD7M4Za/eYkkt0IzuTmrQ1t7/GROyduSV7vjXvjiOKPbdAfgjB0d+L
PMQxIVZ+dKFZBtjT9jBGRXpRVPY9jddvy1SKH1EpHyBJAQnc5vc+EjcMUZ0/mQBPY17Qc8W+piHL
lzyKK79WiW0zG/snyLwLFsAY5ahtdwAseaU0iMalqxBagZZsiqhJjjqO8xsnM+cDLqbzfqZ0sIGl
aWxmpW22LB83RTnEe7Va8A4PRCoHaW1FZ18g+hNXKPrXHD2JERfye6iUNkpwign6PSnVYhGvyK1q
2PNrM6jf20b7yIe2wp0cwSTVfuowZLXEbuzhAzTkGzyXk5uIkwxxazIxSG3bKUvPVVYOZ2tB7yao
voNRVwevr5UH0ddb4RlAqij2NmGXbscojh4wBX8KgqaezVpX3gzVUojPUIet22UwG61C7tJ6dL/X
4Ne158Ktb8LpDPAZbVITO6WeCvIBR/6Ni5P7j8YbjMBJHO3KDsA41qVs9g3as7s0W1TvVML/1NgH
W178uyaQmPW0Zty8Ii2X7BHz4Bm9uBlVCLShiPxXWv7BVkBSI5WlP9e2d4dtHO4i6SAYrmYytuZk
vgIx/J709jhPor0PTeveOowtZA6fmaDpeo8TOMPRWv9OebOnteadUEtL/a/25+n1yrVzba+H9fKv
Z3/1/b8vsZ6253Ad5zErU44RyCfqjyXU+PNhMRB3vLbXR+t800uVi9b2fz38Ov91+dq3Hv6nb32d
tW/S2nxjqOXos7dL8X7L85JJdXmoOixhgFP/3Wv0JguC5XyqQNndksf2r/bnUz+PYqIMqFjKLkpE
dVoP5TLNDmaB+djaNpvp323cq1lF9vFTMenRq6Wp3A5uZgSQiKLXta/MbEb32Bz2a996UNGmq3II
nz67Mjt5iRjGvp7Uktx4NHHz/+xbT+TNXFPfWbyOlxf/7IuVxte0Xj1+9bHjDDCzN66FmWpb6ZbR
3iqxGi+UyrqopalewsyTTH1j+6N2tfcMIvJdV5XxNIci29oEEN2KaWb7FE0+Fm/FdwnjYh8TAHmg
MIJqGXUiIXsbTff6TV+nYClh/mwXffNkxuneZY49k+TJEmlO0iPKsX3Clv+cY9m6x9zlkdepc0F+
qG4Vtl0MK5H9PLRjzApffU7G9oQZSnYmvVcQqQORGxbVvDU8zSb0JMM/rph/CAfbST5o7w6g/5y3
tfodv7V8IwY736qz9kK5uWOL2WHTWCRj0OBuuDfrgkqPiiGTpiOUY+m9SfpefVTOAGG0TRY1BUhS
Sj4UEVSR8RGXv42ma9gpQ2jsIut9Hsxyk6Gde00lJgXlWPwEy5/Oa1cd6d3FS7Pj2loPCIWjXYP0
e7Nev/a1nf7wrL5+Wlu9LGYqTONz204ePLVWbIosGV5zEebIYOWwVaJheF37ZMFiF3LUZW15pHKe
ZZX9wYbmXxfMI1bVoJJwUJbXWA+Z/lcOlritL+OVszyqRBf6Xxf0HXEPplKnx7Wv4r59apXw4jXU
8Kdig19i9KLNmUqIZzLtHDda4AmG7bUvsuQty6mgrl1W0cO6TYtf67i+dslhngK11PT92oynpnid
QMU/XyEnAluHqLRyXleSK3TQl7iMnUPcML5i2fJv0u3nJc3M+lwLv331/+91QPw5dEhD362v93Vh
r8n7SDWOnU02BDg4Fc9YBppHY1z8cyo5+mvfeugLtXhul0MUK9A59WlePJ+Q5vznxNfFWjI7h1JX
X7661kdTGhbPX31unP1RvZrVTy09362b+LnQKRkLwno/H3312UoLiaD2TusVChWmz8vyqEoPig4Z
ptVxHY9LkzAUNWsfEUDQNmTNsFubmigy0hA6dNeO1TxEGC4knwUrXC6Wg8gOsRCQqpfmILqSxGB4
Jlg1sfcS9sPwUvhthQnCvDRNiuoHvYG53w6d/RjzejgIhRXbejYdm+TQ1uW0iUy08n1rO6ewZlFi
J6BzqqIJTNJS+83pc7ZgnnhfW1amJfelTrC2pBvab4Zp4ZLUZre1q+giVhNZOT+tTRhTZkCG4/cK
n4eNPlbemyV7BUswqWwtz3PfNJZGBzVnUbc2C6xe8F9jkbNebDBcvKBgOK8nQxgdb990ftZ9MEwG
91VZvqjLiyYty93W8/Kn9UJiiVnTTR3JSAQX+mvfwMyzFQ0uVB77e0+WPSIaprxxndjWucnVnRC4
cynjtD1ykcCw9fngpM1OOH0K9zOS+xy3kLdouJVlne08hWDodFh8Lwf7DkhgUfzVum0BK+uhJD3o
VKp+66KE2X3Ks4eljRPrfEY5QmNS1uKGc54lcmd8RNNHr4wUW7zwHTtoIjhGzJ+9ztyvraoc6jfH
ODI6yq1NlqUDK+jk6LqHfCvBijoPxaMZQbLSipIUMhr9oOWREwhqAgvK5wQ9TJetTM1uB4y1YGMu
y/nsPnVGHph6Fh08fYP5qPtiL3kw60FPD4apXI28/tbpClE8bjVdedPYcBQjeHXK3kUxkEXGFI+D
yC6RGup4COKaVfxo8/4lDCv1jSTDlXHj16YX3jNwraRira4qFZ/PpMEuWg7rI7GsMezCfI7yKP3s
0sZQnhSjf42b9Fdpu8ahIcbiIiz84SaWuOesyj5Yeze/XFNc+jHT/hCzsUu8xmKzdG2m2WdBnlPD
blvoElbie5grf4sW/rXIaz8iG+Nhxs1RQuT9pWUYwykvKTEmr7pdnHHmzXeFBk6bK3G+dYe4pOgt
v7Hoq/a9i5BBtJ7Anz5pX8y+qAECbPmrFj/UaLb3XqMt7Pzc3UwqGGEei4LgbBfQVoUZa8/6bY6H
/G3o4kVdmIrT2kwr/EYhTTyhvLdfwm6iDtUNFVoNY3yRtbnoy+JmBys4PjQVHiGWkh+IeyLEIbXr
A6BfvTUXWTk7c+OVpT9/fqYGSYFiAwlqGysU+ilqpX6stxLwxvZN/Ubq4Gs0MwIZDLW7KNQL0r5z
WF+KVj50p8WzNstvFru1Rz+72q1t9N16DutT79yRoe2P9u+OwflhCse7ZyX2/ERkPHrLmEjRJoR5
OTdiBAfWTKrp0lLxW3ytepD7pdVTLH7NSeJdW/gBl6+Nl+xEWFqPtqgI282z/Xqu8yz15oT14bNV
mtWtHeajqSYqthb6IanS+ZIth1YdznPc6sA1tMqu6Xe9q9h4Gen2ZdQ1hz3vlPkgOngGrJ3Gcia2
mGOmKTtnem1f1EHjbDi189aUssewdmmvp9YDBUxinvrL2vh8qaxqLIqqBTBqNojD0GfAko0gMM21
aoFgCOewtVksf4AigM2zF9ozVQvoRDTHVufq2VXnYyemt8/mekary/4kreSSpf2HWcTFMQPxuvR9
9a8DDpjOlly5KvifE4Pqjc86b+Xr2tZwNMNvRq3yIZBjLbK8imwBg0Y9xjDADKOrkbjjTvSIKbVU
ja7cSYgE7H6enpYMo7Vvvc4lGui6Nt3KfEFxB8qwPP+rf64a7ItqW8GXMapZyoXaRkyhQHHKIY/b
HIIxEsshLSkiL33SZPTECCiCzmG3b5mVP8qwEpe15XlTuFArSSRfTg5trOyVwY7ZSOfdm2rn+rNN
7geMkRbSC1dU0FLZHN/XhqipMeFXPz+tTa2FyoEYL92vzXLK42M4eDCHl2di45ld50F+/uG1y7am
QNZp9Lq2rGwAYh3wRFmbkuz3rW0uQPTydGFb5Qkthu2vzVR3rJcaCe7aWt9fG+mH1M7ql/W9ZwvP
a7RihTzN5X0vxKJJ18rt2iwJl+enmZN2s743O8MGKcYIammtrybD/iUtgXgpLFNas7RcDZSqqU82
xQKA5KlirDaL5qDaVIYiwj8fzlhMfhxFzg8IxOeaR2TScT811vwX3OJ9Agn9XnbIRSjKizs530z1
LA19MjrLCwyO9FAWdnhqjVmcw1CRB+qQ+aHAxPOqZ/F7ij3b73ZyXs2JvHbHLX/nWWETuZyMJ60k
1NiNYd+A/cjfRwrxDQg+GwMtcuNLOuYxTJwoOlMi3cfj/GbPueFjxwl9o0zt53buitnPKo2fN3dq
n2bX9aDYdnoFDcUiO/zh4PAY9AkKdHeoqKdFVQ/hCuo5GjoVj80OFYvXjmfI8vOxbqqfxGYqR0vL
pjerq/jZjS8aefDv5K79ymc3oECPc3cZ7oQt/lRdllxlLPGtTR1lh0xffS+tWGPR2u40V7cfwt5T
Eku/GfM87AxFxltXSc+R4v1iua6ezFr+MWXxsxuFSXmncg4ajFGqbC7BWRiNjXWc4sCE+METRvLP
QJEonSwXKlJFsdLhxk6q0dvogvJSBRHgtSj2IPIxJT9Cz9s8JvwFd2KqBNq3ao68g+VR+YT4nm4r
gT2m6UBWGuDCN00fPln/uKi+L0OuvRpqc0KIXvlUoaKdWoCIWdhdAryM4L0qa/PaMa7j+I9O4olx
K1rbPUxZh/3hCEG5DsAZlYOmUFdD01Tt0M7r2IOExukXVA/1koKAbfBXsje5nS85svOR6RGLTTv6
XmVufZ91Jm269KtD4R5ytyNATDko5iieRi/+NeWELo4D3rlELf6dkcGUre6RBhg1gdWL9kbxVttb
lSVOkZWDysvS3US5arzD/Pw5WHH518QFk1rQH9l1FeJvAVhflJhDDG3nq5jUHUnuG17VQpMvFSyV
tbUeKqvVdgjnAceWK9ZDWOowXUbvHCJWecVGRYP2Fx/gRmxjshiuvWaq94nS6tbTqXWvTQsjxUsW
4wW/nOxhF94HAzH2aPdPa5eB+mDvSLvaNG6i3b3eaGF5QiBaWmuXZlgYvrVpclqfsMw+R4OZmbWL
PBRauLh9lt19CqG0mrK8rS0yqaJt6oZE6CwnR3Y21Kvb09rydK27SyWFIeBgSb/26WSEHHsvt1HR
8IT1wKJkx61BvOjyhMhVpm1SJSpsBK5gVR2/dDrVh+WkshzGAeBPQTRwXK8A6h5OYYEL1NdLRm56
wnw1+XzPmRyKQHrTfYqBOyZL0+9NSDRaXotTmglmuqKN/9qtja80a6dXR9iv6fC7JBP3DUwzmAxr
JJokN97KsfwlEowm1nNAtGqAOaV3gDFqvtkaeYZK7w3b9drc0KNTRUxNsJ4dVCo9xK9b+9B8Yb4v
IcPUU3byBCsIpGjydT1gjlJsqyQstsl/+vRJZn5UeZh327p8naIRllfo4f1t7lMhjbtbdMY9mRUG
fTgtx7UZK1531GboIesl2mAbdyawycnk5/V5Qxl5xKX1YC9Pr6J6B909xBAdbVuldM7rekjihtGu
GcajE8XOa4s3+mWMFWTmOgS0woxQR5NIs18vBhEUN7zk2NOEbR7A+m22fEDjFmLzv16v7v4WmRJu
UfZDjCI25RUtnU7EXdN9Nte+1qw3tcZ8trYIMS32cwXB7rOphzxrzvYhxI3r2jUaM+W8LlaJ9aii
+9o3zeFJy7kx1lbdKv2hteqCK/ij66G3p2sJOeT5swsVJIlWg+cbTi5fHJfbvMU7y55006e2S6XY
GKLX9eCpYq8WxnxZW2PoNhdZu/tCT2USzM2CAteV469nC8ksn1o60FmTxLuvPsNL/niqyqTXl81N
k6jK/jhki46N+roe+B3h4NFTrf7qC83hUUt1fMLRR33tozB+qjX74+uChH0KzhtNs//qc4kra8fP
F236AcMKbIQCa7SnJ13GL+3oZRfmwOxCCf3UI4I4rS2CMm3VXx96qXjVWrM9/lff+jSrKX7WbRht
tLLKIPnkzm09uDUooYMgAIU6faWqQNKlFlMPmwSN6r2Ow/IeJiXwmhfL/dqXyRysMoZiLvKiDKYq
VH1+++Fxvdg0yGgtcCk2TOg/pUocVsowu406Wd/ruXxtAQqf8Xut70WCya0plDBQkYOS9TCcnc7s
+QA4KaBPbSikwpTS7PquTnV8bWL3uJ5cu8gZ0wDvG++oTUN5mczxbNei5/scjEdjDuXJG+sOVtAU
Zc91VG7zcquoQ7lpGqfeaFY0QzwKm52pGM5znyDRiPswWeLHtuS4fWuMsEAP3z+FZf9s9RGO7YKa
FLqEn2EX7yyB4UFisdMpWAF4pVYdRmn/nt0cBlt9VPsI5YQi4HSrvb5pWYMEDauP3CNfSM/8GZZw
MEoFIWnIbL5W++DHoK434aCrynCCMfHQakfuIyYEAG4VSjok5b7Xz+qM11yrKQbFBdRJrrJPR/2d
fReDDeyFTWmol6xLj4RRK09VVyKP7Qf3mPX/x9h5LUmKq+36iojAm9P0virLdXWfEG3x3nP1/4OY
NdSqPbNjnRDIAJkghPTpNRDgNO01rLqQ6Z/NPBm0Z9L69vOYGMppYEWbeEdNMFHLVkk61HCmVnKP
ky7qxCzfDrgBOHkbreqRbyST4avc3hW/ch4nEb4BEoM5FDq8R0+76FUo7ySMUVZZ8DaO4wsrQpug
VvJdZtb2uU1wgyEQwO6yGToU4E2tOCNa9gWERY8LXd3ucsvHx1VV3Vub/uI0/gm5FW2F7nO3tnSN
ldtMUi4JY9XE6OW7FnPmrkjGs4HgrOcDEkkkLBcjFU7eEB0qpStPZeOWW+wju01lWd4ltstxI9fq
F6/HPwDEVLP1Riga8pjfDeAf90LVX6UwKA4Jao0XZBLBlfBN2caVVV/yLCNKonbwt0Z37RVDewFI
cGhKBBnrMlqnZb53kt45ptpQbGLGDUytdH+l4aa1LtvmYBQTItBrlK3emdEOgPAPpJq+T2aiB51V
8jV3q10Dh2vWqLMRwaPdmJUEXC+q67PCFp0E4FpoSTBjbzS+9poJ20b+UUTqAK9OL88dQIOjNAU8
tOouRtTKNKxmiEIzalgHiX2EWdIIyYigq+VXNfnemtItjuH5Io6yjsM76OU/o60VJ9bfZL6EUYnm
mnwaskJ50mF46DR7lnvNsovA31jFWkv94NKkhXfyekYYicL7O/j48sRNjtxeN7XePCFkZbVoUljB
K0a9DDAjYqhmUZZ73xx+2LpsX3o7qteEAmufUOgMdsBbjbUl0zp6rY8jhAeZRkkxLcvKKVLyBSJA
uu7C4FeV5LhkB/qBb3kbgVhB3qrccUP/lDEWMT1heFYfMOWoC+ORwIi6CkGXbdywenbsCo6ZXeH+
JmvZ0S/pB0NJX49dW63zhphAmT6iaSpf2iBQLvW0sXQMKy1ImHG68lXP3eoNSD1fUZmhSFZD32tU
Wy+K7DWgrF2Qeb8kVh5QYghQFCKU8bM1uvytRtacj/ahSbGxs2w4TarHGojcQ091GB5fvQogz3hn
RlKvWfcscv2GrXmywg3gNQ5ln8tbxgSh3gyQix96hwB7qTYDq8LeE8IqfD7rAoSSKzfg8PXw0oO8
XGGbxaiCSWETyXB49Jrg9Rh7O9OZ1GeL9pdnuwkCZRrwRluNATHoKcBDd++PWDWqEOZXjQKVqf7d
QRoMgP1uKwc4X2laRJ2tlZ7W8hqh6WwrZw0I5UbCgEWRJeQj0YvxPJeFhdx+HorhqffN6kKoMVmP
zYAoWlI/wF5+ItJcrQz05I/OoIICVV3jaJn2SXJb5yRFrn0yJpxOETbfK9u55AHdrF5JdGNxURxG
FJawUP3WAUTdF03zDe8DDU6w6W2lPBquHV5FF4vgcTYRiL1YfY4t+wz+YWCU3bvcwe5bz6yd6IYH
fCkMt6rWuKsqg0SRhAWBitrTWXXLjUNhF9nKiMx6D3Q9AxTnGIBu+BjsIDOfrJRFKTVDcwvp2Ofc
aGyiPJmyicJwnw+1vm/LwnmPnRe4TI1cuz9Hs9zAeedb6kwQGelnoLXr1Ei8k9p7+CMWcrVhpu4c
WoBnewMcKLgTlqQkl8lbA+HeMjKCHrK+Ycx4dXqje4w7NIosUojJRNta917SRDLPy6boMmtOmoz8
j2YJRQybr5vhMnZ0OgMco50A9CwcZ+d6rrP2HdTXFLq+NVPmlSp7vIqurp3HMmTZlNHHrzhVt6kX
DSd5RL4Joai7Enq/jckhCqrOBd1i0RiZnfEhnjaTeI6e9spF1sv63rX1cKvDqecm5eRefS8DhrpF
Ge9zz5L9dWzxGMGEHaWa+UfTxow8jOAtilV0DvXs0dB6c9enAfPvaePa19Fp4KHVSritmntsVdHJ
Z3pwil0r2GgZBADY2MHZMPW76mmwN5yeFoXdYwfiivheuO2k8j5iUElgj8lZMwmcKclBYMDMaUUa
qjCwRN2YvK5AYP69kRrWi1q0TTMHuwzNR1LLzUFq9IlTE2bBr8FC9nxaCJBGdau62LpiuAVHAjNQ
B46114LGGrxuYMbpciyhkQuC0kcaanau9OFR9sceaodrbnpUadbDlESmYFi3Og9Lj22AZpYfwytp
kJ4cFdBFjp6dQWQcugFGCnClW6M3d6nG/ynVw2ijYqI5rgVmzp8I/Ab4s63VDSmcgtG+9bGiMBRs
kgeHpblTWBVvI3CjV7w2QBtm3/0uiF/lFJcYp/5lZy6NW0QJrClUUI4qM52YBmU5tnIVm4FPGAAr
R9q4ojYa4Nir5WIrAfZ0QQoMZaqfxGlwrXwJSi89JmFOl9031gbDbuAhLCkAgsvGdYZiWmBlJu+F
udbp8q6dAqW3BCiA/1q3iyquh+SIew0JsB6i0X/zkYJDfHQ3YC23sawegvuENwKgvYkUni76v7G0
jtvyD/Oa+lx3yb7sSz6ToAIjC0trOYIkVMPjLMuj5X/N0lz7goQ8ipz9kxp5xiHupKeRIMBEb5X3
hT4ZD4Tf5EY7hE7vs1q/ccLROfqBcQtZSlvHKrJKtZwi/KeBGDfPtq4OFyUOX3qZWapfeMgo+lCG
J5OmwkXXJqq4HlCgt1kBwkvKZmey4A2WKzdn4Yh4+NN0lvIMbNdGGlsamAjo9NPKhKtP47baZLHp
PMICsB7k4WUEwfeoAUYwU6/aFWH0JWdggHxlALQyZzFVJMdYTRjz5QkATUnaR43tM37SYuAvxib1
Gm1d5Fl7gB2RvTR6WR162CJrkVQjqwJvXBr4hUrVleEy/6duzI2ae78GUxr2WRiPZ4Q/HtsRsLdu
m9GDh5TLg1cpJSvDSGFarRVvjdIs9jk0cM2DnSFFSMwl/LyJqWF3SAVbPouMmbeyxj7ZMot+0Ihz
0ItvkuSh8QGLfU/NF0zL6mMyYWbyCVfng7A46tZDMOFGS22QjwAj/AlJKjaDGrxJkuZuw7+zRL6o
nkyvXXnKPe6rU0OnWyVZzFYAPSsV5LRSFt7G3Q04Qh4M/yWsQAq4z33lxTsPOq9Za3CLuv4ZoXLU
DfG8m3U1BEZI4IYSnQmDHVooeU+CG6KgcWNIkv2Pwa68E7gsY9wyWOWXiF3xRhsFXLKD2I1GIkiw
sPh7XZmB9rVrFQWhXNoPE6SQsWxyylrg1l6F14O7iiRliiOQ64HF2rKq8tWS0k0kezjk/tLbDhTz
dOOq6Yxib8Enmkokj1sBVRSZ/ZgMyUHUDKyaO4MsovfX8fV0ElFL8eVhZVpJvBG/MkJrmgVYhM8m
V7+9V8l7oTBiOWtI7t0RDOfPZnp+vR5YhxQ1arEGLDaRuP9iN2SKzJIWxncimSTF3s8lFf+Z6Tel
4D49vDMO4pLiZ+C87AdFhzhJW2ydPP8ljot7D4759BjnJywyBV4qdVl1MSbS6JLX52qzR2oFTyZA
HzP2V7QGaLesUPdD3G9ltfwu8MBi0wGjbkr4dcRTkRxJis7EjKiwYvp4u9qKRe8Z5+XL3rcW5uLW
qXyeqImE6K6Oqmfx7M3IfuiI++zGUqNbN7oAvT2G7ixvZafYYvpX+2i2LQ8N7LAKhLryNuJxiach
9nI8PqOV2BWtwPBVl3XlZuVkbXrC19EBfSZ2pw1EBNqGtC/weqdv6aIRIAIwZ6yGMQL9sCuOtnCk
AIlsa+lp3h3jFjSUGRzE9fqqIkZdbcI6+jL26kncufkuQS1dZUY8bMS9FnclqjPm/7WC+MqEARDP
RBwh9kTe3BxEWmy0GMeQqvGBaCL62DVP4sHPTVPcmqU1iJKSyOeqAMO+EbdC/Ei1Lbk/tZepayLo
jHKN4kc92YYgdznfXz212hHglbZLGA3Q6p6VIq1h2vq7dIToXKvDkzp1HeKznYSmtR+9ESQwdnwr
GTonSrgVekJGlGb/z4U//Aaxi+0VZHfVV+ea89NDTQaH0lZTN6ILEN/3Brnxgwkgq3+K4fLON3eG
U3x4az6AKj7fQY1lvCyANTlWO81PlXEb2v43qUnk7XKH6QRPqmVD6V46F7l9TDCx3Inf0rrFQ2yO
8g6NxnZcV4l/qTtVAuYx9UPTay2OFHv/muc0+YhwgB9tREtow3jHEIapy9QQ1B5pJx2O9dJ8pgpm
MVJBV9cdEmwH0YL7xugOQ2owLSm2qdVhfGRP4Mp/va6ZxUfXByvspBpwhQmQsrS9Mbza6gRg1DKz
nORt6N6mblm0JJFc8jKiP1OPZKijtXWtogOzEj9ankQfKeqLzfK2fmii864oHwunOziVvhYtYT4E
W4G99FZXLBCIvpAJe7VHofu4vOFLWxZ5IulNrVBu210FSG/vW8FOlOmisYsay/Gfm6BIi6cm9uZj
RHre/VQukp/y5mabF6b5V9eDrRwL/LF+9ODKrWLgMVkMyK01QThPHw7VgWjqqUxUB3WHDwXr9IwL
xBPvTBVjUOshHeu7xdiA+eFFJWIxyhke29E9BZTSlc3ZmLCqY5/f085udro+MpSoVHkjexmxmxaB
mRULvDvBOxjSyS5SH7ty4wX5g4V58fLgxVVFcn6dlrTIXJrJp0OyLq4PLfaDojGKTTl112JPjaAv
6SGcJ3H3xUky8IwDmBWaXetCq1+LtwRWO7li90NuZ2vvqYGIkpi3DLgGbyHVfTUFl8LnhjWhFB+J
g0MNCSd8Qx+pr0EL3B0Zk624x2IjHns4DU8QymWOPMQ/0kE9OaGW7OSxP0d6jkCZ0xxEJ6PQa9dw
dnPUczd+5s1fAK3+BSk/OYoTiicv9ujp64kNYwbdr7FzHjGLs2fMshuZzy6eZ7tUtIilM5AV2Tpy
3PL71LpXNu0A8X65i3li0ZNG02cmsRNj4xrQhQSpBF7AO7hkjZG4g/yoqMLaGpQTDV2UXjG2s46Z
GGyB1y32g20dB4A5rOfuoUeiURyY6wTHsHl0Nc+iAsXLWHNTlbkThkt9K7VI24nzi9/lmkF/rNWH
UUvrnaxrd/FUl0cr9tKm+RlqQ7Dqswylfyjkf03Qlo5DEt9+kZ4HdkxPcxxpmD6A8d8qiZnCzq/T
7oogu34AmlacBGunC5riRFv4k/tJMj9f8SSWPmZ5MHygf8fQM/XBKTcGBGlkMSwNh5OMl8CmB9+g
ELjNuWXiyYhm7cnEHg3gwW6Gb8jfnbmosPToy5OcG/TU3y83YSkVe6LK//9UjNV62EvXpasXP0Yk
57H4khZ7c+YYYPvBgBZhBjHQlRrzIOOxKKqIy85DLrGLwyav2rzLuvZfsPr5Qyl+54dRxnxsntpr
YAEXFgSxx+BDL8avLI4QuhavyZghB7P2Bv0bWivEk/02OmSV78tbUX3edacvaAAYpPHieRwnWqoY
0S2bJW8YE5YcFJQiFWBi0yBM/J1lM6MkRfrDWHb+9fnYw8S59hm6bi37FfD0nckq1bhGrzdjEeqH
LX6IXp5UW5WPYlgmBnViT2zmU0/DQpFkIQjNaw8CyFJZVFmSYm/ZLI9xyVuu8enYIH1tEOqgD6PP
FB1nAxAgPYi0ePO44xHT+Kl8/vFjrmSrQOrkD8NI8Qjnljd+9yDaH0VzDVDSBTQ9PQO/aZDcEC3l
n3fF0XNXBSinOth5vPlMBfFgiixTuE+cEEHwEKVLwTIHFAVis9QTyc792Sllepx//dSSZ7LH8s7M
45m5MYtcR00b1k/+fu/E3lxL7H5Oi4Pms36o9fkCn4+SFBY2avNFGZGaFf3KMnoQx/5T3lJFlM7j
bLG7bMTzWJJiTxz3r2f9MJ0RtUXFT5f6p7xPZ/10JW/q8DGaKxsfRt/0iuPhzFpFMc5zVfHCiw2h
FMiZ0IiYvE9htmWz5I0JnqDQ76hT1Bq7cyXR3YqTL1U/lIhdV/dACLEEP7do8bKI92R5WZaX6l/z
lsPEeyfq/VPe/3oqd0wncn8WgvbrNzYObQxrp7Gw+HAtm3kmu6Q/xCr+qfqnvHk+MZ12voI4z6c6
8xW6yLkoUvdHbhx/LboGMQcVe8s3WvQhS1LsLQOypfKnvE9JUc9tEQxofyolkghRZkLk4+Vk7Z3h
rWjC867IFemRUDbT6qRIdqqTPS/dO2AqaONLWhonGrlIi56fsZBHRMlIDHsOHbmeUY9r0T0Q/UeS
tUIZ+C+62txpmDIxBNG7ZPkICRPxt80/dbdLU7DEpH+pszSDJe9TcxFJUdp7VUzIwobp1cmjvmks
NR7XYv4bATAgXBT1L17dBbv5jRc3ZdnM3eqSFrfrX5OiYHl1RdIjkPJX9y3Sn84g8sYkAjuhRLxG
S2c/D6zncvF8liMrvEqYvCVHg8CINkVIPswcl2riWLERA4MlKfY+1ROd6JL34Y+Lkk+HdE4hbUft
CirwsYRKgWuAqEGkXFNAckwfrhxHvPpZdF1uEiXJQdyZPGrT5DDK1qpKLOMgXvblic7v/odg5oeh
wlJV7InHG2QtEb250hzkSi1ET7QwQCZFRSu7G52c5RjUXJThJl7ROU4pWkA/qmH1Ll7kv6Japext
sc5m6aRicTBNk2OERDAscUhrYlNWrFaulrRreBL6Z76xyifdYWs0MCCjQ14iH4aqeHtddc+Cs22w
ABDIaNeIuyqeS5lAZVKL7CUP4ZkIPrk6PeCxRnSnnuOZn26/uKkfHtE8dZ3vupiziN35NQ9YnBwd
fdiKuywuu2zED1iS4sZ+yptndaLkM5lzqSmKl7+k+r66NrHWW2FjiFWcl7pvTRb2ew0hwK0KY5Yk
1DMESLMjPpOUGiprZ5qFTM9U6jjAPNUowrup9J4DJdkr0znkqEyuuVfWK1FrbJL+II25vpHbBJBe
12WrKuBVFxsnsfW16QDwVMAUXeLI3smBb6RbJIMwXGZmvyUqCWp4sI6V6lUPcLJYa0Y0FuJ5YuFe
FMqX2O1fJkT7k4cM7BP8m3KDalyPKgdJkZcgeJRELE+UPSoQoVnET6FjoSyoN9chRAvBArawU1nb
3zuGOz7GRfUTvuOh1ZX8rU91XLVi91uaMyQv8YE/uZ4MUjypXlpnNL47ROtZ2XU9FhyUGnWcrlt5
VVl+KUcwvUzJ81dVjs01ijrAqwJku+RssgXQCSWPqVGg3yTLmwKJYJShcnDcGDEWt34qIZSEmUCH
o4AfKfsqM/PbOETFTeyJTZJlFrpnaYqwMEF4Iwu9TV4gP+QO3VedxbN9LU9SfolcaNiRoMSxmQLA
K9tl5hZmIarXMoRPzcVIVEbBcFMnGZggp+6YD1eZfQKpwfKaQ7C9RvVraIfgsZs2EF2CR1eOviGr
KR1FVp5g0o3uIqpcGcJnmsFqjeU9VqhhP8qshD7GkqKsh773mEFQEJoO0KrY5F6mWIriIbsauq65
KVHjPIzTpkyA7Zm0LdjV1FgKfDWJ10pu4YrWsTqjD5jN9b2KLoz7e4iC8TanQHOg/GvR5pbji8Bw
HlCZCdaFX6/QPdW2lmLom2GoUjTeANNnmqKfTAuoM7BWZaOaalSvsIJHBgMH8Nzx80sB1e5STZsl
SfvcRxkx1A5pIxNuWq6e0lGPtbWia8pJbLLB+09m1hbSenBguTt+TLAZUYOX1gUwapt9+zXq0neN
pXRw4dD9ebd0+MwgE0ErZAUqMe34m+XOL34aqV+HKgKtgCDOi9cnwK7RwXoYFdaSjSEyzoWdtie1
DetDHIfZjUegQPmv5aeql2hcSaxfZa19KVENutpB9NCZRQX1VSqfwpaFIwuxx61IigKWQl+RX0+3
Zb9qMe5YDVP1UIkx5QvBck3HsYJNliVBu6XP2Hw42Ei/WfGon8WpykpXbpbjHyCH4dSZIIu244NT
bJZfUHvRH98fo/m8pTbWD1VTb1MZWZu1i8Vy6yXPGBWOBO2zirmyqZ8hWlRPcM/bG6Hjo0hhtFs/
YVoHGSrpEWuaaog8S8s/HxTZL7KNHheugQC1of0QsZh2JRh0F/TT2kvZEVbOY9RORIGFksURGcwI
NBu3QtWleo/YprIWSXF7kliePlUWmLDp/ph9D9ClmAZ64d7s/8x/J45Sd29mJZyz6f6hOg0iLxkc
/OlpM32no5widsWm8EYY7ktatLa+RkLyQ6YoFiUN5I5N9wBwBgSe163AdWGpkBd0Smr5Xpaef2jN
zkPj3S++5flOlIedX+5iFdWmYpQsAtaSjVs48cBj5QXepZk2XYTuia25+w8FbRtjJ/PmuWa4hcIQ
nvM+wcNw2og9kaczy8aywURRLVSCCr/Bf6koDplrL0c3PeaA/8shsd2Br5CV/efT1E2GyO29v+Uy
0cD1p18naouLDFmuVpe4nngULDvqRg0DFkXKazBtUgQmriI5uC6KhYHbQV6XQ4LrU3Euo1y+WiqJ
PRz0znz4GtaROTi0iar4eeHgiTFI0sl6M4DioywlSj8dKpLiwjWqowcLIfD5UHG1D0ckqr5tcgAa
nwumXzXkIWTH+5iZ7zH2pCCXRjs+10MRn+0+AHCioLzZJKwzyqxWbKPMV57l3O8utlr+SH1Ffu7M
TH5W/fLW0MHeWJuG6YLoIF+/VkP/yypr9WwCLXmzE07FYk5+jVEzeAsK6Qt8ZO9BFOq5d3Wz0HwU
ZSCFtzGEuqd0qtmXb1Gn6C+KG2SvSnQUVfjmJM9yVUG/vPllPFxaT4mv/bRB3E/tVnpUsmtW44o+
GzTelBR1IJqykOPav+Wow73UJnYJcyl+S5wSHW1Fq9ciqbVVd9BwTd3kuoEi/so0mvYJGyuki4xe
3QYQKt+qFlsEGb7efuJXvgEFyzdm4uqHHsvMx9zsX4DQNF+N/PtoV/YXQ7LrU5IHSCeZavO1GgFS
yJaRPiKig5au3/7xLLP+CmRL3YwhLuJm5b4ogM/QsK078J7shX69HbGGhS/8nyxokX8VfspTDQtU
bDJe8s4pt/i15SjMWdlLIhnmqYqbAc3tNntRYUw/Yf2+EoUSMLYXEBhfYPLKV5FluhXrC3aX70Wy
R03iqDhDtBbJMrT1x5FVOpESZ2w6+Sqj9abCiD57wwguITN87VyiFQMtunRRYTPTK0H3sNmAxUPW
E2nZbeF21kmUtLXrbHWlM2h3uJ2MLj0PgjHBWysX7RqOT3ASSSuQTWAKQXsWSRMjInwgVfcikqM0
fLf55t9EamiTR/rr9FELwfe4vXfwg066x0ktXwMXGrHvYlfVpcUjQJ8tshPtPXfq1yis5TNghe6u
qjWvSoiqfBHZF1FB5KOLuMulMrmJLLHRUTkKTAgMZaNiuJrhHpuY3l1UD6GjPab6vaqynd3YBYaF
5RYZ8/xsDlZ2DhrIcpNYcH6WZDZVU9jIzMrDJnRaRMfNoHrwFQsr8MF4QSEs/iobhbNFNzM/iCQc
HSD1avaW6z2SlFoLlmCqprSDu0LTD1RN2uOuLNcAxYv4KyjqZA8d39qprH18NQ3tnNqS8az7iXXN
IwOAxVStHuTfA2jJI5825cqwTsGNiD172oxK7K6J4FXgd/+Tt1QRe4ZU/y5aVdn/0/FqDQCmMcOH
sh+rWy8VwKUzG+k7UF06X6Lfqey+6n1nvlVWjz5QqmaXxNdMlI2LGERcN35pC/suqvZafCkDzXkv
q1Te2GVoXOPcwYClLFFLQRf2FTrSTwnxq22YrW1gQxc556Wy+/B7owAQMzS7enD0xjtJphXtg9iX
n1FVKVfi9Nb4LudO9bNh3QgYkR6iwzhoB2K2Oaq7uXF3TDTHed0thC2VdBUlZYYyLhpVl5w+9WLm
/qZ11fBUIk7+V8FcRxTnSy48EsDPyPhv5NGTw40o98E9XsTZQssm0yygExaWfpyTolh1lKjf8WoH
c01PUe+GHhl72ezgbi+nMCz9bAIvP1m+IW1jJVOxpeqsgwHe94jXTXVRNN3amVEyPA74uGzaWq5e
eRtloD+29Y2x8x1tHulP5bzYXcSQtM+M3f3ZrDP9J5xExCJ1+nlaHy9tElmQVLxxWxZFeQvVujzo
WtGdArs2cPd1c2wJGgt9LMCqdHwwM9UcWSy3db+GXv8aBbr0WwJpOV8oSRWk4jLj1xB3331Jst4V
s0pQO1bGZ99EG5whivcAhdreJ5OouCy58bmNQ2NPOCB+sKECgXGuDOJndGSmO/pf6YC/QT6Ufqke
PsigkxhhMwiPPFv/naCMrDbti4c1R1U/tQ2YZXSKqxenZk7YtIXyAG6jAZ6DwxK8K2tDcM11D6qq
4UHVW5OkgRzjFqc0yVnsWVbJEiASCNcmQtYF/5onxeqclzR23pUhlK566zjcA+R7Sz8uTyLZaCjP
pVbYHNWwRZhKYVx2bHKgblllO68ehPRV0fnytS1y9zUox6+q4ak3kRonBLilGg+iqqNY50Ax3EeR
8ltvX8d5/KRnqvvqjqwlZkb1nGuW9eruezexvoZ8Kvd1L9d7q+68b5m6L7vS/JaDyMIypygPnddl
79jcrVsjsJ+YR14wechupSshnu9B3mhaX1nNeVNBkLHijLPuxGTp94gdDbxECK9pgfZb2B0aiKn5
lte8LhUqrdQ2hdkYuw5LwVszbWgYw6bCG3kjkqKABdvsVo24bWFZfQbsxJW9pgDdgOHoithddtOm
jYkU79mWtGtqFeMTUYD3Jg+Gb0MwAT1q+BzoQCG5F6vv4dgN3/oyMNb9lB9M+f9d30Zyaanv2i7n
AZ62rjwbwbf/nH/J/7fz/3d9cV216GBuO/pWT41w3TFhv+fdUN5VS1f35pSHXEZ5FwUpk985T1RB
KLK651Pep2P5ciJnJTn7UOWbKDbGxLZ0ikre0TKSv/Jk7KOdVN8t1URhHzrOqizhG3j5g5TUBoRJ
OF+9Unbe1uJd37To2GySXskexKbXeV5Z+6aulKrYqn4kX7wCIh6dlEig0C5f6mkjkqYmQbqf00mx
aZmuofX4n1KRvyTFESIPbbtzGgBoW7LmMy3pmE5v7O2HnNv1vcX+A0Uy52sEn4lGladHx4VLqvbW
02C2zncNATqihU73YNg2hqMReitZLAesvsImhnh8rHJpp6nO+AVFhm7fcFYhePoGLesoruEnwPna
ojauOGE7N7dRWOiazo15xYPKXXsFN2LgOqBpO7Wq+5Na+mh2T4Y7wlFnNtcx/AxyLpMvUSA2LVrd
WxuQFUz01jrqsZ4jrlO798SKpDsC0c1GPTjYiEXjiKaLhnYMIuSWvmIIAi8m7Mu9VCTtnskfsvja
n0KvvyEx0n0JQpzgo6ZuH4KqVQ5yWCdHt4/1m++peGJI+fgW+/EfQIfJHw72sYM/SbqOOhbWv3f8
ZPZa33i3IquqezZtNJnhoZ8hlzhV0NSJilQB2TDq/KbE8OKRTJa3nZM1N1FfVMPgaYtp5IABGuI0
0eTJDmQeL9k2unuIdeCrVsWPiA5hEGFgjKY1cr/DB628GV4T7QuoNdcogVSh9fp4sWyQxbDjzbOV
dMExQ8r47OiBcSTskZ2cYexOSdH3R0kO8nOiZRj7uG1wiSoXiafOsi9RPuD1WhIkCZrI3YV1LePA
IJc728l6iK6ILiMA1T6yPpFv49Bq7i5qT+gGgx2kxwENVLTt89hg9YO5c/8SGMgjN/qqbXyCUl4m
v1asQa/9XtbeettGyxvd0y94z7SrIhj6q4sPFRLUabwpBj9ACQv9OL5NED7cePwRVfbWxY/sndXr
Cl2bYOLaj8EzWNI/gSmPP6RI+0HgF3q54REo92x1l9R8nN1O37fTGewQ/w5wYDkWDz0TKnNApBOI
yY8MXKLa6N8dsAZMAZPujDZq/1hipD6p8Y+IrpVXxxgapJB5A5gZ5YekUhCSQbyvv4WotTAo7w+p
LgUvruRYN0uBTSuM4H29hXJnuN2hjbvhXTeZOymK92JnvCnKkGbIBsj9ewAAcOvlXXsQR6lhdCy1
TjmlltJtiCVmJxhBIVPVCRlsOBhyuPVqztIHBBFFFbH3IdOcSkTm55Klep8IfUIusJxH5BWFDQ+N
Bbx1gmPgzchrrBxrqXlrMLA89a6cIF/BLUnQ2yZu2cH0mJIo2jnboc7wuZySqj5AWtKN7CiSblwq
K9iJ4QqTB0hypsWkYNqoqY/fU64P+bl3ogIHC/bEZqkj9kQeTuPUrlQgSl0KGut/OG5EMCqHoP5f
5xbJD5e28BE4MhJafchbDhHX74N8PCXxezX4/gt9rrvKQss4qi7cijbVnmXHcvda50vrMeUxW04W
PppFdhApcZCuOc91kzhXw5AOSBeNN6epoBTWaf2l7a1ipXWW9732pBcIRc4vXVF2qU13gA742lNS
NaACorxNEv4hmPGAOkj4owjKkM9OVb9PdvfryGjyK3Hus4yI+xWiQHFNlcLfIWc6riJdLq5LgShl
gPVXPR1Lnqy21nLzBkQG5+bpDOIQUXFJtmZvrayuZM3y74t8OrXUR/CFVPctBqOKYOZ0keUEIhl3
8oHFr/C0sTvJujS9hwER1qE4vkitD4VEtR51lBwfY3PqfZUMhIHu23MeTF8slWL7YBEquFoyxiWh
jNT/nJzycOrursG0EXlAMJUtvmisgkylS4GoJ/KKUk52eocrgEjWppZuA2RhNk04EN4vyh8BxAUn
k8uvijdAf2vz4c3KmbSXQ+U+p2PaboCKtXe1CVHDtPrkwdYQVQkRcbsORtsdMlC1KDgGYPaxrToa
sYMmyNSLd5Yc3NJYLnYJc91HGa1dIgZEr2OjlAisZ8krv85fE/O2v0QmCijGqOvf8BR9d6vY/Jkb
7kkmkOmhhAOvKSojhtKvWV6byPcRZGBBo/nTD87FTdPsp1aF3yWdKDW9JQB6UEOG0eKGpSO1YCDp
mYxJ9+qWXYWmORMIUdpbfn72E6iAojTFwvPitmO1EqVh7Cd4XqIpJ0qH2oxvpaR/i6YzseKRPsRl
8SzKQt0m5oTQEmPy4CGvZekW4iTEvmeMwYPYExs58b6Oqlwclyyxhxuqvwnx8ZmPWkplK7H2IQtR
K5FnVT5yk3YF7xRx0PVSb7mO3CXXSs/Mkzuq1B1DXKlgIj33kZOzROSyeKLEytmxG+Usw6OCsx4o
+3hEKkYUiE1voxq0lqY6pSQNxW45RnGln/mYo2z392k+VDGsEA6ZOPlythabjnVrDflmPq8oduOQ
S3yo+X9snclW48CWRb9Ia6kJhaSpJXfYGEh6JlokJOr7UPv1teV8VfkGNfEytgFbVnPj3nP2WaSm
+cRhicCSHkaw9c9rY4tFEAfrf/3i9Ym///L6BuNCD3eeEC9/H7Ou7+DfP5+9jF0wdHr92MUq+H8/
079X/+fvGt9FBLfh73tYt8L13n+92fXN/X1P12f+/tO+Lu5SwK5Yxfe2cvVTtb7s+oJQtLR5rnev
z1xv5uvmv94Vbg+6YfztMRG61fpxR7VBnNrU3XZZ0vgtARZRgtUs6spPu+pmGHpoGgf9KONw2Tte
/wdZ7hzkgBX15GswM6IjhSSPwoMP5o39Mc7Vd1uE3o6a6eSCME0aMwkMOa8oW+9LakRkp/1GazmR
A5oV4PBdjx5jR7qV22YvrDMPmPCeRTd4m4HDDq7H/NSGDeLi/tmIJv4YNj+I2Nll0Luzk+K/bFA9
0dDZ5nS3KmF+xtV41ph6zhWRiDMIhnod+FUaQ4cMv+8BHzHLVC87JZrx0KpMu9dTlrw1eUb3TXgS
1CLEy60PjdOATSrPbv8+ZhDislmqsTj++62ITl5QtCCXyE3V7q9P4EH7VAuOq0YNWDmXx6557HIx
3o8UQsppYaGXLMnHBckI8LKUNxI9azUhKyTkEHvQ9A5kBzVtJqymwkNvaOeXwZhIAFtv5jx8aEd8
/EV1cqLRRvXPTUW32MdjNu3MCtbY9bESAsN+IWWNhun/PtYvFBIgTc19Q4pe5drhXbHegKPwaqe5
VxJcU67g4kzUMPfLepPkVn1wZ2feXH/kDGLdp9AoMAx1fx/693gnxWtiK+vm+pCrNSZcsmkhLrSr
ttfHrjeWGZqMiWA2Xl/yX09AzLPm7u8/vj5smxXz3bkqj9d/fH0sjMeN9JQVqLllYr2+yeuTSaaX
J1sCIFwfsmmrXxxHC8YoTh+qelthCL5XhpE8MDP/mZImPI6GdQuIPD9PhFXdX2/cBdY/WCt79++x
fB5KQtwg82e6lmpYGkOLzOv+JrMz+55mv/33d/tEbpcqJP0oVh0pWi6LtjAnY2ixa3f/92cSkppd
W+XCR+fL83Ftm6e1eE47927xqA6GpWFW1PTi3vMy7c5OTtH6g5Wk/7mZ7Pa9p2t5M4t8XRbi9yH9
D2HGv9dNGZSjfOHUe/1Djl5JsiuSewLv+ktdzcHfPWqpkwitsdpARe7uqraIHgRNsgczrR7rMJpO
15ddbyjJzA2xQPXh+uP1tQaU9cBuUI5ff+v6GI6KHEtCdssabvI9PfLu89Ly7uFyLzeW1X9EYQsl
ZH3cdIqBJKl0E6Yuzv/ryyBgHpncx7fXV1D53euJYZ2Shf2vmhN10CJP3mMWde5JEGu2RuySZTAt
zv31CUMB99RrhjPXH69PAEwRlyanYCR5Q4McGytGyZblDwnn32ywz/9eG9M7Jcysc/a52aQ7d0Yx
Ac4yfqhxQwTEs2Rby4GM5juqCXeWZ0EOh9/yAOo5eRCqwxtqZfQPJvqhrpUTKrRmmVxvqF0W0rJI
8zSXiWqjjojD0wgLCVdSXwh4+D/31h/h672Wiiw/sjU89HdrtEpIOPTN9R5xzQXz6xu1uoT6VcJ4
vXe9Ga9CyfWGRS3CyeuDoGv7vWcy8Z5SgC/V/BT/FV6tOm+dsrt9082FNotiFbsaH/7dUCNjdbj+
XFxdD4MoXsVqPOpXJ027vgWyiXAeyav/yG4Au0GDpCkAd/fmemM2aloIOGpX/sb/3TVz7yvJTBgY
XQn28fr0MCw4RK93U7AzIP+zlDEH4HyGdlD2/m4xdyaCJIMzkrqSEeJ1K/59GtjLae3K7GGfEHeA
wwz7gthqs6Vhsev/zL34DqFF5FWzn4j/CmzjMSLX8abqhzeHzXpKiAPbKUN8xLPwttOqqs34M5V3
4oxTbK+f99/Wvt67fgPMsOKtiNhWGilpJ703gzaLxEER1HYjrao+ShYJWZO2G03v96OQzzmf2rYn
HPqYOnS+YXYBo6UmdwHSL5odpC0m5tWUVq6Ka2f9sq73CqAN2wYsCNfdwbjpIFtEjWTQZdWQ+LJ8
Ov/XhsGizHaTXgdC0TF8TStC+v003JrY/hJFrG0t+1yN7XTTxXL8e2OJZLoJzXXLFfNHYZjNDZbf
5sYrG6Dj17ul6w3G9nr3Gr16vXe9yZywQe3kQcNYtfPVGsdSWw0GHYqO/3fHqj2nPCYFIIDVI7p+
zOvN9QP/+7EvLMgyBrmZ4ephWlaN4nVzVFfP6fWuWmh4lYUzB/++met++u/H6z3PGIm3wsDLybuC
E8iNtcr+/t3YvYj3vbBP2aq9v+4H15tk/XFkxLFbku58fagObcIdIpdq5BprMFwTDaQ28P0OVfUr
N7qW9FGrxAO2usb+3nV6czxmQL4wybNNVz5EI4gxuN5cf0wTKMRGov20lJTjiWBItVk6ZyAVRUun
k+NWgUVMl6qmeRMVROvG5FMHutuwijH1cE/v59vLpyejXsG61CPkxlYEzmGlnxmdb81iwDea3RZV
E29glDEoXer4LNHC3EZh7zNv7zbjXFwKg0tE6TV24EFZPemN8jll1IzQ6SzWTX8EN7AubRf9Afe9
eVhGEoSkSyat86paVe4EQxhU7P1AFksX7RJFEKUoN9pQMB9BJhhwweWkkd4J05D+bMzaNtQUsTCD
uYP9D55uebZEfizrmv4dkURJJ96bsSGzcM534JeSrY3Rr1L9OY5afcPFEWdyXFVBhyEj7s+AX9GT
pIx0NZ3Ra5TSVMFL5QNlS3Zjs2ZEKwsVLi0KhtP+Upsj+cZuF9QgKjqXXuMw/XQOG8YdPKJS+P1l
8M7RnKV+QsBWWKY6XFMiShODdvWgA761Uuj4hGY2w08a4sjWUVL502K7+xDWjVargzJjNgIcukRI
trSI8Yp3o0AXM7547tq6JAiSeqz7drh0r+cWw4Ad48hjme0tbcYIrKH370dtT0Wx+MwfPyie4607
49+vNZnBJkKm4y7UngJvjgseDfkmHzwqvfmQuQ8TCKQDE0/9jJiW9AyXBAa95Iuucenime8jgMFu
5OpkbfUC5hSup1j7USHZMu10u+5BZirVbR4vf2ye9MuOC2XDIltzwktl9l9NAR3J5BD1jXEgrGke
mTfGDok5eioCGqLnKutIwJX4xHBwBzntBEtgCl8yPfelWpEisJY3k6leQ64XAZTXDbnM5IMWjHBc
/pdsvAQmxDL4qHJmiF72bd9ouyLqwocZ4vrSuL/rnFS9SI8+50HbKZeF4GgMwVoADtKKT2jldrYX
f2twWDfVRDaxMS1vXkPDggakof1xiEiEa2QlR8ugk+el+gPEBde35jwI4+FpNtwdQbjIR2KkWJrQ
mbayQtKyr6wx+t3STH0wx3m909yXWCvLjZ0W4bbNS/ozQ7mzpVadl5g/OCo6g4lh3EVTqkBTzsde
/2TlH/ve7Azbvn3sMqJaW/K66OdvpVe/G2oAzwIgybUIPVbDC4pcC9hRGvukeBYbqkHDX+CvbjwC
UzdqnopN6sQHW2j6ZgDZJVPxAkisEYgkwXzl1EeNHpQp6SsuxFDd6A+GFdk8N79G3vAZRk0L1Kn6
Tpe3xcyAr+XxF+LcIujMZyIUnwf0kkxdoKWOJw9k6jrbUFPvBvTaprl3aJkhApah+UP7BoSJfE9H
+1JNDO1z7yxMXlYY462lU/1zTk+3A6nDqu7O4dITIFvOe+J5JemyZXyYf5OcTb/6KSv7D6MnUF5X
871Iqfz7ZcX1VjQCiUZn0Cc4Q5dAJns0w4ANI/YJv616gGDp58BG2rQ1ocCapR3riSIrFkbjqz3b
Xg9yh4Y/kQInq961hR0+kG2otox2Un9qnGc5FYFV9pwINDC0ef5Gxn0eGB4D765Vyabrilf0opgc
FWvoKUvIS0K9KVuChNecWJTR07bT8hdg/g+g09xN9zpICHRNkuG7H49uYn5XWvZdJOZX11iEBbaQ
+XXWUHS49+XYzzu3YFiQGGjZ3RwdUTxHbwZd0KkA9jfO1aOeNpdmbVSV8zqI/WN1DtELI284Rirb
DWID967dTppc7c713RCnm6SSdEtWoW4TTcfK4KJQoBGSwPtgvXDWlJGfGse2SO4chBibOq8uRVb9
FJZzbBr52SUsvCZxH7t5EQg9PyBUoR8UKvJaxhBfvTveKNLMIlDVQYMCfdtbKUSeccgCqZFGb2pq
3mh2OQWhpX25kI3icECInlhbQaiUqRy5n6f2iZg3xtCF2NMF2NsLncy4fC4nfSdI9d65sUQ/jGYl
sdnNtOrN06v0ZvCj2F0ZYr8GK4Y2nr/Mi8oD+DNPcbt8VZN8Nav5YZC+WchmJ6PpdgHNmUnIcx35
k4aUtxUYa7fq4AxWJhM10R2zMESmLfdjogVuQtb9+5zUH16UP8m6P08STaM+vsQqP3RocLKJfSJV
3Q4kG2ia4RwDDkTQBhitze0gq1mBa21gtRyfUOXt/NB01UgTd4YZBx8aaADZFZH9Mavpg2zqYuPk
2nPnArJRifneFdnXCE7PaqZ3/GV/kO2ii7X2y5Ace1E8zdjI/VyvftU98PIEDtOQoahmezwKQsT2
FWMANH8WvaNu2TOABKbWHaO+fyDTiAxBl/74qJw/nehAU3CFJWObqPdSgPwFoLzRxEjkpV6CbcrP
piofMtA8G2MZ7a3wvP0kveN70QHogzZ0rCZbwdvPEMvPyCNicjRJYz8RilFd8A0j4XPAppsckXVI
Z4eusLK/9EKdM31863lTLP1eE0QYkD7zF6/VTpz5HhGX1Zu+d9j00cUgmb6yzb1Kx8NUhbvu0I3l
rmOzcJJg5c/scNow20uo/0dQwE59SehSHRR5anpHsNjknbMK1mdvZcxTyt2YcPSObvgnz4lQztCn
lVP7Knt1Nj1137u5T57DQ62iD7tg3YiFjOiGMX938NTDJ60Gn9EMKQ+C6M+FfYOJANj4krKhNUYq
mmnrWjoC434vWGccPVbLVXEherSlDkh0elUcLv2rVDSVl9ydNnB47vJ06jaNAxFQFwiOrCJ6qmT+
p1ZTuylUPgaN15MYiemwjfXjoHu/HIsico4hZ5fRcLI6quy6Dz96xXG39OZOAvN2uuHWonsHOSUL
QNxJLWca2oSgRNFOgdx9hUGI0CmihWbRO2wHi43ssBmJPFk4oRtF0JuOh+HfdTdDOhZB8dgVMKKG
TNN3pgWzoWuTXwTAqxC2PRc4KskH71uf+v5sACJjNWYf3FA9aWIGu+n1H0JBGp+1BN1L/9F23i4a
QIp2CRnFXuYFOS2ClgFHjjA+KHWNg4cirBGp30R0BHpdL+hYZ4diGdwjIZOvTgK8hyt4P9TfhqI2
nkcOzwq+TpqchVaRMDfCUEzZXZrkl8HpJ8CdhKqJ/J4lac5RUv0QMhpvhNEzVrKew84lqKT8bUCu
c5cWl4RBIliYuORzlrd91JwkxWKkysvgMTQkXwTU1S0Gohdq7ReXoYVvR2tWhDl9zTYrgMwdpovr
camRc5C5/ZowyNVcEiCVdnBUm9fMbDg6Rl+2i35nD8VEMZ5nG+FSg8kc3UaU/Az0s9XJrlZClj3B
e5vGZ7sat4ZpTxRWhGYkDmwH2d9r41QfEy27tyIKcjJpS9Mu9xadqaZZRgraeNhj0rY6WQQ0hJ5l
HP2GbwU7NUOzFxsNRwA7jfZD0+8zqbJjKK2JZGDFtPJS1GDMQNyLTY7a9rDYURt0EDG9MfXTxb5t
ew9tav/H1m6IWj4nBLOWNKEBPqK9y+otVsb7dBBip5fNO5CFm75cID5XK6L5oxEEV0+egVm/ip9r
4VAJoYFyaRJsGj2i7qwSMJNI0Et3j2jJJhrSGf1UYu6RM64Q+zPtQUAO40xmuzR3wpqfTF2em5Qj
MGYLZ4JQCaaSf2wnHIJcQRwutrEh94mcPpbpBuXMc44idUMuSLMtDLYTUeIXnBjIRhbW6xKvkprX
Frz9qkHmW7VtPvSQN7M7acZOEni08WztUVRiNwC4XU9S1QYOKlaoGQH1fqXLkf6RcWLTrBPowPch
tn6bUpt3oTkAS8ZCCtGQ5Wmeg7ejIrQ99v5KwztAYUJsYox/hRpfJTGMpMz6saQqN3Ki3W9DTeK8
SQvRBi9o6g+Jq5tQ5ZwgI+V0o3nsJY5tftJw+UOGcn0aMqbWJoP7maiizDR+AewrAqQyGCgtI9Cz
yl5/YZvQIw5Mk8G+m+2FDZfWmKaDYwwudUBa+6DmOugp6i01GnDU6qQl7G1VKzZdXj+neYkdSd4A
xgyWivp5VB6pvjQpNjKP9yOJ41A7l4tEwl6L79nwvupiSQOEbDW7af/glOO7041fkEQPyzz70jQ+
qimxoSWPIHoxX4RTa8MnGUufOYhei8chcx76zsWWkRa3g9szQGl0Btnee2orEu0L6ylUv3qhg+qG
IUqCGIk7uhMGU1ze5rY4C0Ny6EaKPCfmGK3u3NWsOoaqHIM40e8JHHk2B1Ixvb7cRfH8Kw7tAS2g
88BAhQCXNITZvLy53i9XaohEzJXFV6jJVyqlwKbABF8XBalZBTMUW2LON0PbM2+I91pd3pb5M9g8
j2FneGCf9Ns6trZTarASGwxeaiblVjOl5bs3XQSwk6Yf2gWywb0ezUnpbMdGf9PynFFLb+7DCebe
FBKGl4NBa5zejwb1FTdI723rSH3RlTkFxuhsbKpKVl/jnZ4dqaRtqMM5KVWJ5xvVIPk35CHknuaH
aHPLxjJ8102/Zyd+i5lTznNf+NoAGzD1zPnozK+VSPJtaO5zwUC6xIeKBzXaSnJgKtG/ZWW0dqhZ
+Ycp35onW58LArOS1qDTSl6dtk8xkc4ye54mrt42qd67eqTkGKRiTNgxHo4JifYcD4bydx2SkZHF
9UVF8c4iSGTnzdOpzszfuYZhN04hv6+8oUZ9oUh6ZiBe7TQ0KpuGI37raQ5rQ49DaRy7SznvPCjA
80y7HT1XE4RZBJ2twhbY4ETImWqlHd6/PKQXkiTfVZifdUcDap7WJAuFNqOnpDvEADY2iJacTVuZ
36MFdip/NqRT7qPK+HAM7eAsE/0TDzWPVX9XFahTeN3f8GY+qajHXWPGlwXkMGTfLPNJg4VCsNy1
MRGu9xNXUw5FDIflJ5IYpN/DD/mWl9AjYjnhHGUQdF4MzotnTKe5BUYCZ44seau9G1rxWfJlgUR5
SDLP3Gtr5HJcz+fc1qG+J2W/SxLWaTq1f12PLxyjyEAQ1a+nQ7lto3nP7zEF7yPAt/GRWKHnzDC1
gASs/QtG0nAzNiHqoW9vem1c65Xe9pNT9FSbCFPtBcUZ0dVYJ0555rFM5RQVWhS8HJuIbOn1Ni3y
mnddmh+NgZaqQDNBw/ZXxcbblKP1oOUZLUNhvQ3MLY1oHALSf1aeihedY1s8RYs8GDkFuogI5ePs
RAUAaY81rGvCbm16C6ExJGEaVvdeHD3Ufzjxhkx+RpyVUzw85IKVmmzx06QjsShCf4tbghpmsyIP
anwCQJrv0HDdp85wZqyA0U/LLyKPVMAi8Dyu5NbZejQ+o9L9dPrupdPZMTP7heyLR1OWgYjIKSQC
GAo4QbLzTddytGDrQiF+6Cz9rVf2b80Z6CujdOsssutSnWZMyvXfWRILx8RwbPpL1sAB5wSADG6F
Nxvv4bp4dbXovEAqBKl9zky50Ljrvupm2jWO9pITSbxxYmv0x4rCW7dRM4TsLVQxfVl5WMWFvrFF
flOF6ncpsFDE/QKUEvlT2z86uThZhex8U+upqUrk9zqA6inVtECs+by9Z2yxghNFn1ZfcREfAFfc
tEm80zP7O3Zb+lQtU0CSVIlSTPbmXF8ySaBo2+THeiAytdfrLarwz8zokIuaJHTbyTbNGDynCv1b
WAIOtre8hVMf3zlJiUh4PJeaAd9JGvEG02M4Wr9ChYUiDH+WUnsyiRKaZBU/adkHzMTSXkxfi3TU
WKN5mWGPBZYyvpxeHU0veaxGJus4AL9VuG7sOP+YjeE1K/FVk7YA/ariMyfjZc7G2ypFnhdGn5QQ
nwSrxhunGnZ2PX/09erL07mQa4WHInCpYI+bqO2ozddO5bRnihcH1kxrVk9MAuBNugnxh2eTSJF1
5bnIiVOq7F+FOwom6Nr7Eo1nvQEh7ZW3Jqdw4bh7VVWuX4xA7kq1TcbkLclb4f80dv1lW/nvsK7R
WprVQwGtUTkFJxfZkrZkK/B4p6UctyH58aic8Gob9Qmf0aOpDYjTcf7isjjMI1jCmGzQNNVp6vXl
wN6I5nwRVqAzU4XBFeEFKUdf99UypSQlJtluiZwTDspPKZqPfFnuBjhfjNXkLUfIq8ygtWl94JUV
Gkw32ptt6jtjj+BYIy0qXS6Yl26g1i77xra2NngDrj8GeZS575ocXcOiDwcyHaDoIwOf3B7IOh+q
trxfk0PzxqGfsrGo6NiLy1srf+lFFhCget/G6i0eGIGvu+AyEzGFsETfRZIdBf/EZcnDPR3xt9BR
Fzq3dyGgfFYJ+NDyxtiSQnTKRfGoYvO9mKRgoRdT1uKncj0oT0JxYSyTx6tUINJpytA8rg+sxh4J
1X6rVfrF6vcJF6g6gs0nU3kJA3wvb3Z9buvwnfIAPUZMiRLSqD9rDHJag7CVfrazrVuYB1RGtPXS
2aJkaCLyIbVz5dTahbXm61TQ2116Z0dedhlUthxZ00/erlhA0Swizw5le1tWGgMC/sDWzbQv1r2b
GS+ESEL3MC0avskCZCUhWdHkRjdDMrJohJzAbF/z69Qmtni293NXGDdazgSrwYnAJMJhoebGOvYM
Yz/PXnPEHpds2pkMpsmwil/a3AGNd7Juf/3x72Ng6FOOyy4PAwcLByD+2uRapQgbd4qKLIM1/Wl6
c0UCjJsAC+lMs99487FysKRjcvqQ9JENgf7UsXrtwOfZLQaFai9COn1A7FnavCx52+0HKvR25Bo2
tDQgE/VIvvBnr/LV2cXVZ9HGozAGb++EPw6Znf6cG5/oyLjWdMjdUl1E5Bzn71oPULWyKO3laPwJ
S5eDhgq7CMPfVip6nxaRG4ANEJ4FxFkv+UyS05Lb3CTjWrLF2il20PCFzlfsmV9Dh3x75iQc9uER
EjOAdDpWyjNfvQzot72rZ+22Wf9dsk5gLIl8aoR877kv8PPAHpYkSyylP8zpedHlr6K+q1MxbNJ8
fCwjps+56x7bWtDSdO4yEze54363kw3EP2ruZzt/SNfRgacVtA2n9iT0aPS71uKI8EiBx1V2Qz5G
GTRRMzHDVwHF9chhbR3LQRCoY7N6O1hRLIBNoOzQJUQCw6lhomaWA6ExarepXd+16fA2FWvQ4pQO
+9AqfsZk6W4VpI2I9rZus1K2Io8L7GwxH7CsrRfrb8ns3HrRj9lZzGRb8tBcFpx14pacHtPHYnwJ
rQS6kMsaLY6saIPFejMpWA5TNfmul7J2duxxw0x1nya68Zp5nK1hx7K6pcUyFeRDGclJ9HRf5CAu
rLGfpF68doWbb7VWJAgtojcYI1jYXXOPm0n3EXpwGlxFhw6xQ3QOaVL1/tr23A4mZnWT79hcp62L
RjCknWV7gkz5LfNkMQvb6a78XHDyFyOtynBguAJCBYs7E/dRTazhNHKX3DJ3/UxKA0fT8GTkAAF1
C+TLUNXIqmhY2fV3ljawX8rxkM/0mY3c9o6mOKpC9Zs5YjDVLTSfHCf77GnycbWptE2J6KHLq/gY
pcNaQJvvNhaXDd3KCNzJ1N7rRcFgxbR/V+voKfxo6LD4RqZRu6pzR88SmWx7E2EN7ClGHkLJXllW
NDt7Hd/JcBnw1/loVOqtV9pQ0mfGHnJNrOkbOn7J0o/My9hhICNk+zaGUkF5t5narH9oyEwPOuKN
ViD/ib78bWQ3ft7Tt5kgahgjbU1qqfqYDg3ED64IcSNCv+kT/VaN+q6gptzMDs7pZCGxXOh3Xi2s
vdD7Zgch8rg0qbORWbmNTQJbloiLQxSJ7jTSb89cBO5pNr3IEpGprp6ZmvH9lwvSHzqyYdKlN3lF
W511K5zaVBK9MuxgMUCRaMrkrBzmp01L0762Jg1TLDzI3Cu2i7K4GI/dG4iebWmv9WeFNW4ZjnbG
mTRPqpdSLtbBMSvUzKKab0S3zoRa5DTEb6Dhc7KWujYnTxzvxlbE7BbaKDBgdzQCOdBYZkn7pcjb
wneMMvRBrpRoOXG91qlPZFsJAGo9JO/yiX+RzRzCVt7avhBizVNozrZIX5Vk24aGkoc0yRAwcdhj
83lpJZ+4sfmX+InoxESS0xojGekOr7ZnIyzOijOoz+kUVQ86LRT2qHIT8q1s46wD9921LPf430Y9
7wgaGZg6U2U5zHq20q0rP42Gg2DhTrxwQcRqL8o9w2ILRszOG26rmPAWvLKfuhTqV2GG2yGdX60R
1+XgDM9diNcTGVC7Lwmi4RSt7qZk4UXajyAliLZO9Lu2ZB84bn8TMUOlceiZgFGimba5rL/hN7OJ
5vR+0HuN8GkXB8zgErtRYkxoavS0Jh06k7CRnoTNkj3ZDsGtcSDh+q9vxaw43UyleQRUUi2UFTb7
nKiN7ymyP3XzZ5iWb9AzhFsACreb+6WTOmSckD50+Al8i98WptzpOQ4KRobQazpMJvQ9tHG4jMyY
JSk+aTxsu1h791rhbnujJXAtyapbJn/ONl9c0vEEMx3GXr5uUOmwzsHcS8XKunYP2Ef4MDGygMv2
MbXC+UaGOrMNlj6iRJLjRNW002DBo0N+VFqu71r3HsYFhaE+vwyTcVg6na7w1D6rgYmIHJVvRmXn
T6NnUCjmC+8+uo079Z5LRmTWjzkk9y6rfRbBXBWHYUJqxHKgnxhAx55GzX5o8Y3fReSRaBVh1oQ7
BWOnfbfV8G5F5Hrl4W3Wo60U/ffo0tCvU1rwqCufFE0B8t48uL+lpPlhPQ8hy8MUesMWg86ntrrX
Ymc+TQ7RBUWaPmiihp5vz+xyS11tKqQogTGw5nNWJn5Xl390a/ytBp2KRY4Hg3PPfoVuj1X+G+0G
6ZXQT5n3sjI2nfYXnyhlr4pT2i92vo9B4CI2DDItPRQ6gc5taN03nZfeVB37ttUEERt5M9ce8kCG
4Ebj2dtYjeOldrcW6tnAnQRpG/3nPFd3XGFTqmBrI2rsc21VogOpd3O6GnYV6w5C2xDIL/V3ismK
pUL6aOpe6McNrde4shPu0TjJo6q/KyXOXO2LXvv4oUUHpq86aCdxGTrGbMtUfjnOymYRLI3aDmHd
wLdi6Ms+8pbuLllvbLpvBUram+tDMm+IMqLzUGeST9utETThdCiQP6LJNTmXEqzuah4U/3aYg7rh
PBzWxlPaJyn7gf7agZcIDNN0/Mg6uFLagVi81yiJBS43etpVV4zbNmQhU4z4INJNO1XNsZm6p8Gp
l72ZWsl2aPPLhGSM2THTOavNmz0HD8HGbp/BEZ6Y1TKJo4TjHItLH0wF3eGt1Xb9ZajdX3nJBi2X
fFPURntRnqrJ8N65XPTdGiaLYrwBdeyuDWea/LQZVTz9HnsDirjDWD7tjRdLoiysu4+6geSCo4tS
qNh6rXNXMBEL6kV0PkXrNsQ6ODBihZmzBm2Mf9J2DkI5KOILb7K2n3aAv1EuhhdviW4jyVqFZdku
M+vYH7WMfowx3hjkD1DkTH845QKPctx7w2ofmj6jDSOjl3xm/im4LkUQpFtt/pnID05Dy7gktjUE
qiyinZaTjNAY7o9jo9Es1MukhnAjwCD7zqz7TjdzfraWbzG5h9YiJjv9cSQ76FLkX82Et1Z3FLWf
RohROUen0aqf2wwxhWLnMrsnfBwnr0XhE4XxNkxaKB69uXE88bU6TijEoZN0nmn5oemcTZTXOfOX
7RDJo4fk5waj4rOxxoxHtca0vWIDOOK7yzFb4iOqaL7uptAFapPmT55kTm06ZBTBArmR1Xw3WEwP
bBG+x/coUDir+OG4bHsT6f7Q3s59lu+RZRznIbwjLgTrC72IzJiQ6jj8zWieX4vS/tMu060Q/R1V
Ktji+JSFvIK9U0MQ1O0y0bN3r9UZc5Q7mcaCcrYr6JxYh8ZWR2MiB72YHrV5MW57tEAmOuBdlRyK
lhJXedYfM7P6TSm7V61SC32ujIsB283Emdkgemrd+KSYpdFz+zSFUmeDsNg0duedppQXdEvleyJm
b0kecsgMfsS5vmr3YJWOaCa5lGe6ib+//sglcWLhZJE4rf2J7P4zE9lv1cYLe7+5Hxu+F5EQXkje
+k4u3Uf0P5Sd13LjSpauX6VjXx/0wJuJ6b6gp0hKpGypbhBSSQVvEh54+vMhVbu0q7qn45wIBQJp
kKRIIpG51m8MgpBxPNPpYzJoBh5PeuEGSxOJMiIMZGwtPuau6jYAn5hhr+ImfuD7v3Veq7LyVgHx
AsK0BP1rT10oPdsqK3gf6uG21p33Mm2e3LG+IwvhL/VYQSffwTjLQ1FK+GwHTG1G75BHVXANtk0g
2VgeuIs2mwRbfpWss+MbB4TSXjW/d5ciByc2Z7PyBno+O7V0he3OvhtsxB+uRmPcOtxBeVBsMyZu
31a+GG30HXGznMizGLaFCqwN+ntYvedO/YTPFNHovLgR5kbzeXIyp6Ou7O0ys0P9OH/VExds+rBu
3QhInWqW+DLAOy1n+xllBGDna2+O/k5C012Hk3cagKStcg1pBKDXkVDB9Hrh1WBN2iKOwlNZKLhW
GtnRhq2W5CLbNqOlroHNWawu+mWb21utHwLUxkqBBYu41RkYhTVu/8S8qtiUBjA6cXcMIV57omGG
345l/B4WYhadavZGrvB/48pp2kRxWN6yCZs90Mb+UZtC70BkYznUeI+7VqStBye/D8vqbLQYQSBT
zduIVn0G1tUlWg7f2zrZCVshQbp8GY0qxlVGckRT7wL8G9G/oSRjNZDEGDB3Ajm1FY1SrvvypplU
7ZBn3abPlWAlEhZlZb0rco11KzHhKI/49oZ87YbTKcqYgPxQ5Gu1bK4CF+P2QMV2AcSR5in12ksV
6Mrdl3So1lVXswRogrOisejv8+ItIKEnYswovUCJVsqov9iNuDHVZpd56bhuNNa7aZPYxIMMyEIp
iix+f24C47U0D4HBrIlPoEM67LsHxqEwLWjunfeOR8oLwS9TuI9kULYDNnBwWg4Gm9IwYBkxBPoN
hJWbsFdvor4F7aHtyyDNNhrhATuzz4PuzVAelqOlwEhxBOtaVvpTPUT3ICxZjqJDZTUdRI3cvs4n
48434luTOWXjOu02qaatV2pXPk9yyKLLtiBBhjXlOo6JRuLYGUfVQheDsQJGSckNWOyU4GLqjKg5
XO6oCLdjp22cpmFVQrDRw7NgUSrp0RyqNz/u3pKaXEU8LTRxm4q25aaB8ucXX/TQfosG673tCvT6
9ZWhpuUW8XvyZSPCCoJdux2+EpIlYV/mFcEz5cYopvvQch5jZ9ipurEXIUtVpdGPyO9A9zDB6LQ8
EK3abRfH75qprIVa8sBAGqLzzI0leMKq/WuVIxuYvJqGiQ9bsieoe7EdInFpUzxNvreqxsncho32
4OHDKoT3HLYzIj4Kj0oPkAKgHS4Q2XC0MnxPC50Ad+Y+qKi4tX5xg+BRB/KquxMdsZgmgAxbOPYJ
4hiGdn55m0FkWHjTeMxbbxVNFi5KdCFjcjTQSSHN6m4st7o1rOylqvEqU1QHrX0AaWp375mElw0P
WoHl3vWNxoLNWjHlkoFGIwEYrvmQYNAJ3QR5McuoXnK1XSmgVAWuoUOk39iag2couoExMfe29Hfz
I4+8wNOUJ9bCDHO46VB9fGFdhFFfW9XgLsk1su3GtG6hCOOctna9zsH09C7Ix6E56C3Z4IB0SqV8
Q8kBq0diq4u+QkESXKru8NX25MvTVGNf6uwJwTM3RlrJc23atlr7mKmEwFBFmhnpWwVid+3ZLEpY
KPawVeY0IHpSEbITajASHGD169dfhatt2so8to6DHkqJM2TCnI2ghVMQ0GybU1+azUkrovZEAGIi
rdcrO+Aj/aJWymGf1WZ5G5tKcsu2ej6XFUUN/xGdIh6bto8WpB8G2rKy1Hr7o5mOytCtsTUUN7IK
OAB5CMt8/hwk7oOYedwd1tZUl7fEYcQtcLG7UkW8Q1YZ2LteC0/dfXSYe6UYmG54t+HqcyAC6bD0
e13Zy36ArYfLILCvn0eVB7gluxBCJWlr3pmsq+26WYKws5Bx+bMujdylhqjPjeyBdtcI2iUmoG0l
/Y05dD8O7O0urpn3V7/Vm6wNkNLpSWj92V8TNioW5pE8qX79WZ1irXYdgDCSg8r6tBixngqtM3uR
TakL/xzj6XkvfIBTRdk3V7Joe0Uye8BN62iI23uvCtKDLogl5kHf8uRo3AseCMsU+k2zzJ3h1KtM
vvLSsfLqZQBYby+LcerFW4gN5upj4MDvj3gVEjSbX7ZKUZ1LtI+u8qVcr3wi62Ke5Cv1EZaNk+8G
BCTo3rci27GdVpayGME8PfWe/pAJhfehqjeG0Oo7OY7GlYQyKnGUA1k5oD6Re/5GtjaxtRzB9MKq
SYuLPFipqDZJxa2FVFYYLlu7QOuiz+qlbAbRXFx4wWhX4cHMLD73yaIpBHVFUutznKQeB/YD+ZYg
hb5pGiO6IcQebop+SM+k4GfkQFlekKhzVkUQdbcJkpqrGlWFu7ES9tKHfXPP2qtaBr2dPjZE37jv
rP4pnNCzc1LL+ZIPVr5Ilbb4alblO6ay0CWr/Mnt4uzbUObQBmPjLZ8Asqdu8b0ZWFFk5FTIcBTL
Ti2ZOCb17A+saBbVkWgVkNwMFRrTjoEfYE3Mcqej91RsQ3Ih7yQiDkYzibe0ci4OCP/XqI+f3Tys
XlT2BKzeau9ZJ3e7SOJ03ERlgDWKp4kLZvLoaqYOU9BsuCzrgqSEUjkpLH46IS6yQQs0h0nCL9ey
KBuqiOBQHKQKyx2G+uhXBsPaBmK2ksVmHqBwdHfdDS6Kej9fA6/nAvg0eTSrF0W4nCpH3SiGhgrx
3EeO75ET3A7C6j7eqmzIa7/d5jU5LdlFjj8oKjj/LiTfXwjwbDDSd1OXYBdJCvQGt6Bs1worxhK0
DE/cZsq6UYb4DhGDaFlpVvM1S5Vr3Sr7gBzxZXL98LvIrBcA3t5Tb+suFsgNtNneSYmqeOKg5IVx
cPTe3bB57bj/M528uNF96f3ui1Ug5RJaa9gDfEFTMl1yp7SfB1svlkHQT7eeFhUbz86Q28nq7gp0
v7vFtdm/wda0XhkiUR9BFMYIJoVnoSa3+aTr10aZIbRg2D2pCXKBbRKKa344JIqCIrlO2DptDbQW
TklipttWoJKS5iS4sqQfT4llNFsjB1WQmyT/W1PLTlo76luUbYKT5un2lhvFOSYJRICCCZe77CoH
dLItofbvDCsOL6xGWNJpjv0tSK/QlbDfGvbhi7oJxlvZNbImhajMn12Hrv6tqwHN+VbF43vbNRaz
b5vcgZ6Kj3ifbXsfbVPUlglnyDoCnttOlH247rELXZWVStbP7y+ZXuOsHPvTWo+m/iIP2Ms6SwM5
iY0sanM/rYOJGxiltS2Z2jDujollo+oT7PVIDB/XhTFBZVf3qyuS4G8Tbn4IVRHpB+t/bkoP2Rt4
SuwG3V2BiwoYyx4yMLyEi4Gq8ArQzrCWdX3h+hdW92D0UdwkJ0Q/Wef0xqofkWeSpT70s2skynay
JAeCn+btYtzzgDMzhjxYpuVj3Mw99FkHnrMilWvr+/ZnP/IfKx1puxtZVXpujqRbtSsqLNSHNG1W
qt6DriCA0myU2OS7ww4yXMNGhI+pTAmxLL2+cXgsAASYK4lNJsuPci0qBPiI4370lEWE8wk1zYfP
IWRDYQXNjU1KHc1pFxmYvr7R/FHdycB9rqS8CX6Y/0tlYNnqTtEI8csLZUd5kA3wUEkHzxdPUwl8
PPHsfTBvQEVYGdcd8Z+bIBPAWlAN/ErUsCbJYxVnvUSowprg4xQtCUfDyd9zvfAuUQDxxhPE02V9
5nh3yH2od9683BUCWowStvTPi0NRogpljbhN+2Mu1rK+DdkR9W35RBbHQZxowF41JnWZWVjOamGv
HGqHX9NCnjYjzqX50CFlbikHWVXFCa2y/HEqaz/bOw/iWpop33+rl8Xf6izd1faZSNa9SwwV36vx
EOrjj4Oq1peo5X+dTPDiWehYX7QY8oFaJuVXknZvllnaL4qTPzaa1uxN2zC3rhaHay8zUP1AA/7R
LDTSZzA8ct1lPg00dJmqNHrC8RJTYyZMUBnKujbGg4vKlj/GxgpUOPNfPlyPQmTvY4moZ1vrXwKr
VkGQFi479l656p92utYhK6qSul+ovRHs/Cxna91A7XL17KX0tGf8yZVbBLOLQ64jMxg5E4CEod2I
rEyfOpUk2qik2kaBwvXV9pcMkK3bp64KyitNVOlGhSC2L9oge3THcU8wMn/ReqOA9eT7hyzs4lvf
DL7Ll5t0l29QDMWNU2TdtR+QZRjmC+b3AYKSnFYMNjC3A3OLnORrjCTpSR6MfGhPwmyB11ouEgcK
u3QBQPJk6JE5LGQfuJzzKTBtOHDm4Ufx5xCye1aWT1mWFrvPoVMDWLCpdM26FVADhmHao9viXctS
nkBAczpk72UxrkCxAE/d92597ZAQbPY1ERDQYWq0LIRSPY0dedU4N8WzM5G3joa0finS7AmYR/8N
i+ZTy3r0ve5sKFl5gIN9MS0KF5rAQmEjP4ejvQB+SzaAkHEDc6bbZ/DEG3jKs7hc4QgU5nStXERY
S29l8bMhSZUMH2Rwlh3h7pvoUemwETcQpD66dii8TV0C8e0Hu96HRnslS/Igu1hzP1kUM7vI7APi
ZY1ziQZV2ecuvK4Mljq79A4RBR3y1Sqam2WfSvHVZZoSE60siz48Vr+xpVeuPi7RtXRZ6YF189GZ
7+law1nCqiznAmGIQX6+xsf1vZ9V/LJ4jRpIwWEom36zbMBh3wZJlt/685YjUiuwOj/r3LptVgkh
MKA7SMLBXNHPleq6R6HH1REuyxN7YutehVaF3ph9LmsHSdkYPLnDD/EoGy1U7VfgQMqdWoITbDqj
3OYOeNe0MYKHyC+cddkhjqDHAzwq6J2Y53RQ3YbMvp9SUDZeESjvG/Jr/nvesSQ1qsa6zxhrDUA2
OQ6WEa7KOIVABFLgjmjmemCss2EZ1t1U+QROHZ0dJiQ79uaIuhtmEy9kq2OQ6Rwbxz+SnkdgNIrS
67K2q2sHxBop9Cp6FU52VeWx9VgZpQOnIkAOZMqip1IhgDB3cH69klxqTVDdDV/Bi3xcaTNjLcux
1s/kloi4OyK971MYSgh4RpfY99GN0pqCFEnqbPvR1g8xzwjgMFlLRjsujsxvzXbMVOfa5PNZO0li
XIoU+7tIVZz7YZYsQo93IYTpbuvWn8ZFNnswtM6onUh1pgQuUd2aq3IQ/KdyPnz0ayqzwNtC+XGF
bGnGEYfk3vSxIITcTo57DSKxvbWNNrwrbTQrIoTe1rIoD3QwHbu9ZWU/s4AQHvrsIOvooJmEA4mA
9Hvfa02cabvgYOdpderDPlsnWdo86lH8TX7VmvE9svrwLea3SjB9xOhivsZFquhgztekDjGFKjbr
x8mY0we9/27mH9fkXqotdDf7cY2wwaUkaX6AUuUdtGb0DqQ8yW/1OgkJEefBJuHZUOGGTVMum34/
ZRFsrJQ22qSDyFpMCkx4fLjqLmr+e1Se8VEfA0QYFpbqcsznis9Dk0YYAIN6vZ8g0q7bAcf1OhqM
Y5HryTqyYuUJkvxNz6/wzYq6s1n3xhO8hZy0eP0vXf2svZFLVzMczqUX/ej626jmpOKxXoiEMOKL
XuXGg+pX5X3Q/aUQdS9aZ+sfLZr3l5bfrym9st/WlQ8IZRIdzuK1OvCMhfFPQlQ11/I00RAEiOZD
6cUoTLo3KrpdhyqZ92vyNEeDVsFT9ddaWUYZvrqaDELW3qhc5VZwgDJiblNSxVdk5ZUrWQ/xneCp
rNSywUUXee5N0s/LF7JXa2uttZMdalkrT+VBuBa5MqeNFyXKGT/6y5ZRC762XhUeRub5c8CtsUsH
AnNaJvKzn2v5WZ6xCn1sSKZefdYPfqDtXIPEvbz0176gTX/0bdDuXaBx0CI77AYnebAQ+uR3lJlr
R2RolzQt3G95+tmnHkl3/N5HNtuqhVhLh7FMBMwwuFcQfz/keaMSn55PdQXElzyThzrg2QU8KVx8
1nW6O4rTZzmxp2QTZ+iYyYuhOKLU9Ns4hCtJ0tS1zXTlkiP7yxgsnJxlPg4q+JoSrhZyfZ0XnREy
yM+BGuZnkY4OHHHfWHmjnv21Ydd0CPh91paG4azItBoreaE8IK2cn+tdNfeUFXUPPsxmybGFp5Hh
NPM0kW48YYYgFrIIlanY1gZKS7Kom1BGFbiaR1mM7GjFA1K/Lz1dPyeZeS+r+wjt1sbEQy4e8/Gp
1kj1soVw9rJVsdQbnDSnC0bZ5l2dTx9De6nZHvq4LdFT4iIyHuMaXSH2o/Pb0lLUBAtLMa57fJWe
dB9nkn99t+b8blmGhRsyScPT57uVQya826xGoFnA0t9KJfSMx8WmKQJw0bNY+oc6+qyn/lkUdQgT
zQNCI1tlwzSkzOyynKr5c6ql+U6WxkwcmCqh+KTa2otZ60ILjKIz2m7DqiaevR5qZwTKFGZLH6GC
64KlENZJvkX6oUI+S/b+uNAxQrDTwp19PaKzpdTRGbxZwNaivyT4XxwRkD+0yuA+qTovP3oDrCPP
O4sueajn6tyDZ1MlpNObNnGfhsaIlwTio6NsbewYT4wxeQw00NONicXO0CvuUwVpbJNX8bCRV+l6
TziyjeNrT0m9xyk+ypd0lU49ovRKBnB+KT+OSeRWubKVxTEZnyd8Z9Gwqsv7OvDX8iW9htyYNuF8
3Xap/mjCGksi99SkBhkPVYVcjJHVCads59QLi9xLrNk+uFDzbhxTE7mhn82DAobh85JpmkYmUST2
LR6thgXrJOzugrDt7jBaInSYAg71A4pI3mAg048vnz201n/oYyM9yf64ntRbo4NoKYvVPOCcxZ3H
ktf0VWYt0RTxtp5hbZt2rG6GHL49CwCg9pXC3aoiktkadvAWXtqwK97wcMrACQaz14AJ23ZqXIj+
ffxg2fWrZyj5W+LrwF9s8cXQLbFuUCY8Eo20T+WkCTyQPOdrrIiV7Cpc8nx6r7q3U4o33KhGPEms
qr+dSq9byNezISmmnS1e/BKooiIGFmNKYh1qSJXrIrLdJ4ADJ9m1ifXnzlXhIOq2xpsioiP/h8Lv
xdJhH/Xn/5Cwh/r4H4qMNZX8HypYQw9RLl6B73YbXyTmJlWTaQc4IFvpCHs8yGJXJflKD1X9wWzq
H62TFxh/KaqJLnYkjbINbGfyJIYSP6r4pK/UUa2uAcP3e6El9Q7ZZHRElShdOejmfRnH7gkItPnd
rQ91qkzvjWCaQIQ8hlDO1ZPnV9c18cyiRXChN/KXPhPhFr2sDPm7tC+PROawjJrPfiu2iDxjM2w2
S/YB9BaiH2FHYAPtN5l9nWrG2h+U6EjayF2mxF3Xsl64OlggiM750bCKddH0WEYELVcYXoTxize4
HwP0e8MxcdXSZns9x1GPpgkWdC6JOADFU1TjR2NXhdq6qjoUCeYG2UW2ep1eHEggoKIfk6BCCWyT
VoF1Molvnuz5IIth2tuHCXNJWZL1soeWkT8i6eOgTJ3HUN/na/sCj6PQyjYhrjdLKcAO0/WhROj/
LgoATNYaOAsphO5M9YPtuckd6fTwo75MnWWr6fVX1DZgm3dvqI3zDAP+cglK098FSAdt3TDN75Ke
JEejqN2b0atLBKDbFxXVphUyjto10qk4oLVptBmEUj9WqvYQVEmPpA5GWWPuPVkxHiqx5iTHthQ9
HiDGiGr/GJzZY0DGzoMLtPL+aOiNfbHmg6mDW7SKyxhH9qwo1p6AYB7g/4G1rMyk2usTy4rP/m1d
Rxu1Ycsm6+RlXQgKf4zabCuLskGNqndk662rz24OSCqnLrIbyJv2JRV+feN2yvKzA8oyLM3i8dvn
MLXhiG0zQeqTF8mGto2GVZKGPpQLBpJ1WpMPmF1H2V4Wu8K3N3lUgoZQ8cbxAuvJZUt36D1AALJY
j2O4RqlG3cmikxQPDemuM2Qq/w6G+qZuWuupHAMIbN6tNsTmidQFEvyB+h0YlrqNq5ItjayThyjK
6yOcK2jL9FWnwtj4U1Xumy5/BgsM9dzz9ZWmuvFtP+bW2dRfW2ILEGewq9gjYwbldW4sqiK5Vc1I
Xalkh9ay7qPBL5+NUdcOsoSUonX28lfZXdZElqbuWbT+dZw4LVRQEY2yrpyug0ja1M8BHKqPMdhc
ANcW0zPkF3dZeWSmY1L/2jwBRei93n2WfP+jJOeqAZWLz7bul9LP6+Qk97OnvI6cU3+n9+Sq5wnw
Z8+P15vbZsGdf3OdNwSgH4N+H/RjcoLZmJysxL9ts7HbIceSnD7r5dlHnRhImPUgG+j+WZ1XzPQL
Wa6n7lsaAMzHn+HkZ1ZxkmfyUIsRTRU9bTEQ+7PB19Ro+EvZdKJdoQbZVdzjQ/kxzOcIXa2May2e
tfvm8eVBjsWioFv88bf/+uf/fBv+O3gvzkU6BkX+N9iK5wI9rfoff9jaH38rP6r3b//4wwHd6Nme
6eqGqkIitTSb9m8vt1Ee0Fv7P7nahH48lN43NdYt++vgD/AV5q1Xt6pEoz5Y4LofRghonMvNGnEx
b7jR7QSmONCLZ39eMofzMjqbF9TQzO49Qn9XiVxr53rX8YABXiu7yIObCXeZV+B9xUKJeo+FCiYB
6SaIE/O6mizj45BN2rXJ1HpFbpjPGrUk8xpUfrlVtKBdfPaTDeTcMNAsIiSTy4igqJXvRO72JyvP
hpM8M36ezT1QTslZxoE7DdmanHxd2zdRW1zKCCitb45/KXm5urdCb9z850/e8n7/5B3TsG3T9SzD
dXTDdX/95CNrBMcXRM5bhY3rydaz4rpv1fQad4v5HPZ2TX5jrhFra8SZDNjGgHTIfPhRHVcesoGi
9k8Kyc1VZqoWgjdDffEip0JCgbrBty3gpGoXwur7s1y21TeRVi3uM+GjAK5/E5ENf1T1xzRp2gcD
0tRtApZb1rptE580H4qhLKYaSZXBUBDPn6+x4B6sg7SuIO+31iNYi3Q5OXl6kK15kfxl/KH8y/iK
oe77toJo6Wu4nvp+g1hH3Z2IPv/nD9oz/uWDtjWV37ljuhqUL9P89YNu3dxlwRrk70REevRi+Pzk
JxxkHh+qhZQFxD7U8uRn/NncF8ii1nl+9dEvrFuYwuiIXoXmVB0J68CHTfjBZfbYYpo5V3bujB+W
p75vzqeO/qNXadnvnWDdJYLS26NZZaw7t5lemmYx1sTDJwxiNmqmt/s2M917y9fOsj1jl0PEXC9h
cvr2dYW88bLu3OnFr5P7gRjzPXPAbwOmwA9uVc8AaLgcUnRLJ2s4d44THtu+PMkSIoHj+Ud9d8bn
GQW+rsz9RWeg/AjMxVj55mcXLm3M/ONSXTGr1cT6ZFfEoDxCpEOQsI+GW9UX9+OgaRi8dcSS3Gb+
XwLli+Osx9ZSn1XU/3eAheyPoj1G1zkc1jvDxSQoKqwMw1Su/nejzpdXBloI8qfxX79Mf7WcDr8V
5VhFQdj8VvznfZHx9z/zNT/7/HrFP0/Rt6qoAQn8x17b9+L6JXuvf+/0y8i8+o93t3ppXn4prPMm
asZL+16Nt+91mzZ/TuNzz//Xxr+9y1Hux/L9H3+8oJ9FmBVz1uhb88ePpnna13XXZjr6+aCYX+FH
8/wv/OOP6/fX6qVOXv7NRe8vdfOPPxTP+jtYAdO0TM8ipGPO4/XvsklTzb9DcLFsw3GxzHV1ZrYc
BbTwH3+Yxt9V1dBd1TbIb7qmQVMNWWduUv/48x/+8dz6+Kb+/XNMQ1nnl9uc8KVpqZaGiK6jGrbF
W/v1Nk/ZLyEQEuJF1JnNMKJj4cPs7NEalQqb8uzz8P9fJ7VLPRfGJiR7Rv1fh67MUNkUkA8qRLWM
LN7I1yoEgNSPK9E+iRcdxIyxRIDbTy9+Cskr9aZ2CehhK9wKKkFf3Yf9Y0FOY59DLF53Bpe73B+Z
ou8ZC5EFKwW4mFdP2ZXpOJu4FPDKX9pWydekmAYrshcwfrqtGg4LwBOA47zyHlXIL2VLgIzVDKAe
46FpgfDUoj1bpWssqhn83Feg0v28O6Vx9+jm1T5NK/vkxWDZG6QCrsre2etGpWxCX4EnXqhrDRcs
ZKrA/pMUdDz7pUcqgKfLAMXazpflaDtXlsquJNGV58wGt5g1nrZvjZlpa6BNZAO+AVjF6yxaQ082
5gDjWQ1Y/SguyMHCnFHWTnujFn63aaIJIcMpnPlK6E9ptbWqN07stktWECSIyvxRj4NdjaXlnjTf
d7QozVXQs0NSY3bzLb5BfgJaFeh26IJzL2FCA4aN1457lZistQujh/mbo9qm7VBjQjvG2uR9fp2j
77HwhmGdk+WDafWGeLe36TDIgdCP5gGKP0fHch89HhnLwnYFTI373AbLEXgqEpFqcxpxvUNbIIVy
zaa5bTZTBtW8MrynLtbuJhvMuWmW29rJLlPpPndAm5cgAqdlHpC3qtqO5WJF2p4U0H5IlJMbA4kQ
yE2gs/Cti8S4xuicR7Vmfo099Df8mfqW2o+kgotNkSPHZaqQflqErHg6wTpr45XigOjMtWu/Utmx
D+4qNqdskZQeezOxTOIApSGMylXspGyNfx4n1Q32gouqbABqqN+KrstXsUXKG48pFC/LVcRyfKwS
cXS7WSmPG3KhJVhRtWnCt1fAyc087Jtd5MddDVWryDZvIOPYV7ivHJwZl5w1xr6NetS0erdYBzbc
QDjduxYn303bof5Rpsre5ilai2xtChEv9cm6HRCuXAQhIP4UBq5hjdwCAwR4ASPQdtDqHJG3Ak+M
pm9mo/gGCPA6C0hJwVDZaaBYlrzVcKUJ5xUS4Wso2lVhim7Rmc5t3KTvqorVVWjt2xw3JNsaS2yh
XnIHKg0yWYBmSZ94PZZZ4/QWd8g7Gc3F7GA9KjEWeEnqXmZEqR6kXxM0OVVteJ3S7jkccJezZgWl
sslfsCWIkQYzidcYDy5qvMu257tSdGGtY8SDvNdBK+/m+XXhIurMl2YSU+LZLPph17ToeCCVBBMB
h/d88MtD40ffMTi8ZXpcEyCKtyTuC/QQvKVioxTTh6h49Gvy7Pc6xqhElfwdzINlMgtnfxywt15k
5hNI9Rb8InnCyr4kjeKtYnDrwJpnx7nWVa9sfYtFRXR2km7bmx5GaLaKGypxsyowr4aCewLQeLKq
cjABJPJjI7lvsvZbzN1lKtOGCcCwtFulIGoAy4yct3mA5QsJ/Mkigk4WDLfbWCDxx4rpkELzXGGT
OulI1xg9tMm4H49EUUiDGm9T0JknPNWuh8jnp0EgrBXmMmgGgv1k252gxlM4Q3jSSR5w/SxhnpTG
KvKsU+C4r44AWFpZs6JTvFN9JGpi270tImDJQaqjPykc1BeIqVnGDTs7dxF3NqvgxB3XisW60Jzq
8RJ1fX4DZnmpNqtSFTnKTPGz6XU45KKvQlYTWR8iKzEkiGVolv0ic+Eju7gyatN7mWGY1rWktojZ
I/Zpfi39YVm3p2pkwY9JYIlg2KocfRSIMkICEQzZykETS4No0rfdAg2u7NpAf05DfpvYPGpIbQUs
e1JeWxMdgqnUdGgwNRhoP4pWetdGq9L1zrkPDRtcDigFgkkG/AIHiIWmjNi8DzCnu9ZBDAcs2IQ5
iNHi1Q5cbDPfWgN8ZiRybDIM8ZueqXvfgrQx6eFSsxHHaAvlXQBhYUKiNkayrdWORYg0UdHf8DA4
VgFZdxieKFKYKe5uaQOa6ujFI8CS/nukw8rPs+odCVRUVH1UWvXm++jjzFYn4T2ak2j5t2JVaMG0
aezmezwgKKW4Lnw4B601q/ySQ9JNnAgbGCVqEd7V+JUjJrRGGvn71GTGAtsylvRdgDtDt4szgCsK
gA4NiRUmLusGDSMijgh1s04Ni1Noaq/9oN9W43hsgtkypBvzYweGIAiQ1NHTR60xsfBKDHwlc5j2
cTSeXT9/ECqhEh8LOrT4kGqe0GIbUSBe2GhfjL1/ahBFq92SG7lfIdU0EPAcHMzP3j0CRasEBkzn
6GgETObBS7iXc3d4bnAn3fqV8eIjZWi2jB047ffSQ1kLh4wjeNXpONXRZQSzo8Mc4wHkmBPRaCir
62S0v1vp4OCFjoFlp3doAFd8TJZzy5BbqHZMer0anyOgFAtND45JL5Qjxm4HtSRfSZbQ25nJAIcX
zGMyAqAVAuhSc9tj6w6jsVp1qKIvs5TNocr9hMQQgrRRgdDviBt4qWlY53prD3rssrfLL5mA+dHF
+XcPLYS6h73bsKRbThbS3l4T7Lq6xhIz63oy59FSBdwJma+rWF1UgMqJkye1lq7IKnVo/hn3eEUc
oqBQNnA8EamftcJDb2kk3Zl1JMyhIYxgm4YjGMQUgnHU7+BQvviNPywQQ3U2ndG/Y5ar4ZmHuL+3
KiblWY/jCASC0x5YK9iQscySh73n8c8YzUrgBonav3jV0nmJ5zY7H/3qo6JmB/xIb8aZ7jQZmbdq
A3Xt2Iq2YtfnYTIwbceABBM78O3YqGhE8mUhKEnm3jVLAvcx5EED8hGfH5qCrnhvWyYMwyhQco0c
a8VcBlpi1MJrYaG7BDgYpBOB/y0KN8WpQRXv/7J3HsuRK1uW/SI8cwAONQ0tGIKazAmMySShNRzq
63sh8t2Xt26btXVNalQTGBBkMhkMwMU5e6+t67mDkwA3E/EJ4ADN7MsZ8TUNkWIs2ok++pXzSVYT
njY5Zj0ij0ht+tSDDjXgCO2d2ty4Fi5GSzN4jDRjPVbwT3qwCcsycDDpJJhW+H89/Kv0XZuKPIDc
WIEmJbdMwpO2BnGvNbAFZEV6RW3rNTrx8CEv6+TO0kqcgw0LBmo/J+4B1iDpvppEsq4CzK5l3v1y
muQXnbCfTe08+uGQLkmCZsms1I8qJBN1VK51qOkqQMsywrVljc8adZ2dPVeA8CU/AeIsVzgv9WXJ
/t/v8H16a60F+Myg3kCj5VCP4ZY5rF/bETI5U30aLWImDxha5qF3sUvtKcvc8p5s0si39qB8swVJ
ZfDuPPdUFVGxAs8WL6egJDjHzQUfd6DuGmfY2DGAigr8Ovm+kXaEjruknZBdqLT1W8uhg0gsBryq
iTV9MGndkzaQaVvXZwrXAeRqWewE8ZjQ1JZw8YtNGMKpbf02OrMdB6QEJ23paCG2RS3rlqLUeXgL
vON41mAq2eHs+Sth1hHKeSeADmy6pPoSczJeE5vV8XYGh+liWkLfG9rAshGl7QL06chqwTKXQdG/
amOmbftkvJMorM6hw4NtkWcyxqPa90ybVAbTfAuVSwNsHJ+HLDH3jjsv2x0Pi5jJUs4oQkFNyj+N
uqKp3ZW4LS2SAQki3DFRYONw2mNKtvGu8Sdq9Z2/GxIfE49wDoPTmgtMWNOh7ZwHiHP5iuAmaJxx
JV4yl0wfdO4DkNV1YgTh2ogpQQCK6UZhHlU5xKfKd08ZA4kCAtYUOAGGKlya+kiJxLTf2wi+mZDk
GydD8VQRtHvMyurRIhFsErmzM7KHRrjTdSKBck0KWrVxc/jnnlfk28iwbeg4vrPp3YlmrK09CgI5
lz47i03eoWFIIa+0xrpj5baou6w/9wYmzLy/wxbSLFHHV7ibKtYJ82Gaw1Juh3+85ibpZ0To1toX
Tnco3Y5pMVB+gCuXvg4RLLwqSmdF1Fy/I/d1ONiD3x9EmicZ2Lq/rrssiva2Me8fDFjGXTZW6zwP
vmOAkdy0c/DI7VBkwUiwQ2eQ32N+RK2piFqd+9vanPDikcLKqSDz4/d1W0FyNae1PSdBgEwhIlMy
1+4iK8Qa5lSH2xduhwg4gNYFaqckSq4jA7m1sxDDOwMG+GU6J1RkyL1Q5M2nHUFjoB+aV4w8hFbO
MRd/Dj02/9+XdNruK2nVGwWpaqkCYMX2RBzm7WfcDoKBnQ0I2Tjzj/1zAMQJfaQLtdUw587cfriv
CWwyt9M/L0KVQ7kuxi2AXnJnWBccWGv5I/AeTqnMTvtAv8tIHE3oL5Hx4bXGX6f+HAtSJdEAJk+7
wH3ljckWCmHbDDb0M22TNHZ78JSf8efCKVaanQ57pgpadvyC/QZlxBYIHZ4/R4UKMi1/+ttBm9+O
DckYMfk6mVgxoinCUh/zKc0f1e2M8uNEPCGgW2ZtQHKEmtBKZWF2izcRVjct5eC8KUbwtZmK8gDE
qTwUBLIUu9GdloGPUYx5oTqEJnEqAFH4gG/XBpkyB9Yn0w5hwXII0E61lVUfbmeSdtbOojmq9L4+
NPPhdpbWrVy3BozD+Vt9GPotgUBEJf375rudRS45QkSp5QBW4zRZ3u62gLWODqSWd8+HNN+IZYhK
3US8Nr/jdr7VlGcN5a7PoFTEsM8w71aH28HqyC8p4WIc+sY/9CLIt7eXSBOmTc02FJfys3VLPjFz
clLd+Q7S57PbZS5L+PKm+mW5ooWn2d5XaEZZw853JkKN8K/T+XqkxQhpFjiXmkOG8OtyLzTz6e36
drhdAgJArFdDm7rDB45/dN6IiUndsYnzN7cbB4g88Aw/eyM1oEgX9fwObm/o9l6GB1XoyaEy44zP
5JbeYlDbPTAglIfYyPOtrewDuOPm4GgOGMHIS0nNkDFDifFgyV4nhGNMMMEVbcs+gEPCg7KqixiE
53yv3w480/8+G+05MOnP9e3L6M95kSjjfu2N7JH/8+9sQfI8Xk1+TqtwWLz946dNjZntG/E1gCPj
Npfcd79PZeWljOKKtcn8YtyF/iKrI8b5P9/ZNWl1GObD7ez2jYTvxUuqN+MyENwSRqzWpWVnu9uV
8LhpbmeeWb9h0XTWt6s6odS2FoEAeTqVwHQ1rO2Qs/GpsJz9/S/IFQQY+F8vbT3fwmhAKYvvH2ju
f368aTZwF2SZ/P7b3v6snsuf//anvh1oNwIX+8/hH98SFpO163JGdGt+FikzcRsWui/oRdf2zqHg
yTZbZpciZPAc9ArwILH06eKWW+RYijvzdlqNBnKg2N54w7UgknR/Cyryb4MTUJj84N5OKeNCJK6Y
E9riXrt9mmr+0P52egstcmt20hHYbIKrGCSZwjkWXi53CWjmRPFZmHbnrktNvDL1lYc/v/7tMpq/
43Z2O4Rl9T71ylxDm6S6UpJM2jFkpYs/134/kjOhtO3vtzMPnreznPFzgP67o0xcI5UR6vcbvn0R
FvtAfCJevD4Y2eEBrQvn8YUHKKzJceB00ExINY7bYulk8CXphWdgPrtdDgFN3UUWxerQph8heSv7
TtaKcZuDyazP2DSf9jpWt3Dxz5twviftQM2JSHxwoBv7jd7L69/u79spLQJ7kfQ2sIf5+8AqJ9tU
JxTzz3Nwu7PFLOlAubf5281/+54//0ell2KZZ6BUbq9FYcDzlMMDWkcSodftF7z9k8YuIb4M5DDD
kyPGI25CiEAEMOYH0OcEos1n/7i8fcFMcIb9b0fm/6cjY9JMsf5fHZmnr+Gj+Xs75t//4q92jPkv
OiAujRXdMkwJxu9v7Rj7X7ZpGI5wdQMz+d/aMab9L9r/0nPpj3q60C26//9uxxjWv1xqGfRoBNRI
1xP2f6c9g4vuvwoNLF03LGm4nmNIne6PNOb2zd+EBqLVYJAUhdj/L4rgfxxFMBCWSPm71Zdmz7ZA
JyGwc8ZDlBIwiGsMFoIRsHnvAuOUwSM50kv5fSWHyjjdXtdr29ynQpyopunnaQT5kBeRty2SADYm
hcQ7Rl3S/zTTXo3DpKOS9rQLjo7g6ptTcMUqtc2hB99NoxmTFEUUh2dVAvWtNa3dTLHgmi/n0vx1
lItERN7GNFBaRVYkn5yuMQ6F00k85114QqT1GhBOdBFeUG4UBnJ2vK5/uR1qd9QupVE8dubPzBuc
nT85Leyq1EYBSFcO+4OxLWXGa9iJqP4BnIgjPJxLMytBHCYNSXRWYQab2NBD4hSg7Drc3pQNE/eu
zx3nrsZ0GWpDebQ6+MBeX7CX5+esIijH14E42XNElZp6OTDVNlQUwIUxbNM+v3q20KDKjOqxGSMg
JUHUrJRjtY95bcl7XZCbsaewWD8LreAgABRNqMrmC4PdjOyL7upQO9P72H7uMirPuRa9idRJj6Zg
1Z7YTfw2laJcjcKy13Fjvg34gp98s33p/KL7SU4J/BaCw+8726cOWOUDS0lB9IUS6jiC16DcT6XW
ZnvvDuWZQC05h6yT4MP6mMxEZT0ZtnlmkdOebapFK3r4j4NWjL/cKkNnVbJAKxAS4BkN34se2kjq
betEZpiBB/sh7JP4h+7r2qLXC/dxBIbKissJN01Pz8jNu2mfxpT4Kj7n+4km5DJKXOsHFJd92SX+
z84AcKUNF29o++fGKaZdGA4a6BezeaOFAjHPNi7WrGISPbXLgXo8qv4+eEkSV27KrABdNXjBCwUJ
LPNWIFi481WvN7Y6NORlLIHRJqUaX51Gfx0Trbg2EpTqgPJi7/pWQMOjQYT5oeml/wAeiE2OW9GN
wD/YQFAl+M/2tukQka+lG/BrYE4+hQTekLsi12kDrbmKoZi6fs3iozOePUOeZJkGH5kWVQuWcNO1
0MV4CqnXLI1sIL6ch+1YlSZlDzJXZpbm8FgQZPKYG8ZOWZReegTYGyATwyPVAjaR0aivb9/hNLWH
M6Gh9EFJqXOy8T6pneHekm1/yqOIndpfL/FZJttAUCm1bbFohrx8FTQqkPUUOFHny3E0WEKFNBgy
vE5136Wvlg4LmsS7e2tSNFIKqHdJT4KdOyE2D/MnshPOFK2Dy+1qCPoAzXIa7KjVkZw2uE+MQBEd
jDG4G6NEvGYC2itGGnQkvbrWlvdCEWrlCDt9KMiyu28psOQ9WneJiHEt4jQ7SWKtT1rSLQtTkXEb
oExblIMZHX3jSRpmf6Bt41DC8q3HUuIbIXO6+go9PPwxovXKIYJPoxw2pQnJEmyQL3x+JHh1XbiF
jJjvhFe8BFJrHrVcz46K6XJFKDyWw7KMdqVtXgLRRb9cV7+4qdA+h43S7T24h/FVk7nF5jPFJjlf
roqONnStKmNfN9J5S7mrIH8kr0RHeUdngsIwUlJ863HpLwW314L2p0l1OCje1Jopn1hbvO/HNCKO
Ri/b707jeUJhfin7rHux0XeTo6JTbu58a+N5GExJcPXvc90q4EmxtvVbx1m5XSWvNYl2UDB4hNHG
FQvlZfmqU7W/s2VYvmDVjZaZ00bHAYK8X5TepZ/oyIWBQ2Mo1ONnx0rLOaDzzfC9eqPD63/MRKHu
XcLZiAMIH6teMlb7domFY87Kiom1qtzuStdK4zGP1WtN6GgcFTllShU9Dw1KMOnkzb6sogilId7r
SPCObl8l6dJJNOBEGTWVQAADsZGqXy2b4K5gUsffr82XeRcX6zITL345tSd3PtzOekwCi76zwnUL
oBhbgNEdb2ewkEk2ohu2ykIf4kAACGjIGZ5E3QCljCCf0XoqVzFJnXAnswp7UL+D2v2tC6FvvQ5v
TSrNYsE2hGnQTg9R7gcb3WXzPfFH4P5x4UHT++TGRzFavYOsJio1CnZhKtSe8txmJKViC/UU4FKN
27OEwqZj2D4bBzYsVyzH2b3GKLtQQYIr2/7SJyxgkklhmwl614nRVKTVlORLRuKx96OYAokPrtQk
aMFxcZ4USbk3zeo98LKtHnQG26Sk31l9/ZNBeCJKTvMuwUgrxC7UK0lb8amThGxUHq2kElEK0o2l
SmaY8fgYdSle4A6gotm2/Ldsqxwp24PpfGIHfZriihEVHAIV6AV7rnvdgr/a1NW3j+NDqRqEoy0w
CrT6VWvnlF8Dvfow7kkAhOLr6NGm1axqUci42lGeAwoqm7fJy+jvKuhkIiVEFdAyUWUkO1D7RqNd
fgYN6bQ8rS9aCyeJpwbRJQklAVDKyHsxK+NTz7RT64izJuijKvnuluG21917VVC5Ag7+5ShUFVjr
SU2L7OeAVIrEsbaN7dtzA0zw1r+ggNgLC5+gaodXyy8/u8IGozsFR5YajtkTCjRSu6IX0YfhfTDR
yCZ4pxfdmiAkQpe1ZpH/UshyHFSWS68umy0VW2r0tb5tDbkZezbxVmo1IDGDTyMBkycy6x7INTT8
zyiu3yZprehRIT1BvNlH2Z2vp4eKLhuh7Ppr0YpH30keCuXBLQFr64jvHv1hP774sO1LI1mVgbXz
De0QdO3Fn7RDjfONu2k9sf6buuvQuEt3VgYZofbQmdpH0jf3VEH2TULvX7N3o1PsEkbiOSnkCVVx
sCw0uBAJgvRFqMjZYSdZBAOwyPQhd/onkCHZakLjsTIB/PD00xZy7U+7J/PCNXgk63hfGVazMAH6
Dz1pzrZJJBUUykBWz4UDVMhjrjcPUVldqgD4Uh02d6yfErxmC4fU48WgD2cj74lHk32zqjuikC1j
4aFG3Iaec2k8cpJqc5k7OeZDWufLmQAWCQaYDJg5cc/n1OveHUxmcOM/UQOjvtHGJ8HzuGproruk
Y+4yAsX7sgLqXPEgenTP2IjhKvTGqz72gl8f5m1Lx5bMyA6Wt3ock+yYkWe3yF1RL0ezBAZd6xtu
9XCh8OavpkC8iMI8JwJ2xOCBdQWh8z5VcCEbxLZtgxLLi2JEG8bAQq57aTLzna4ZagvdQoufnk1F
G3x0E3K/wq9K8oyYGnTaMoInppp4aT87mfcDkd7P2P3FDHD165pftYQxXUFtbtxvNxt/Stsgy7AB
HUV7fRlG6po0QOLH1F5F2vjRme7LqMuvzu6/RjLhZPnVNFIssyK7k3m4t4j64aYNP0MruqcNTfHH
Kj/0wi7unHBk+oI4LJiLOmIjicPycMeQLGMNO1yxJxbMb3rfvQbKemhs++yW3n1qjNeioPg6ZsO7
cNUJCRRJ69qRpZEB0j78RbUGhCM3YEavCJ5Cs+lUjEu6tC91Yh/VNALzXtjgleCJrgq3wSqb8FBS
VF2lEyVz0+RK62f8wjUu5Q9LYANk/rU1+tvkthakPqm7oJG7iuxIOsI0meNVXGfXrvPLrZocGntA
wLE8XQIb83WLObJOUGUpcquqHse/+0POWffVNH0pF3UEYqhjY581VGY0A3ysxhEWRSAqOxjel2bO
gbT17uqOJDqm9Q885XtwmfFGdqS2pk2zyYeIHOBuWLdQRbZ2FKx0WVGERxbUaMVHkduI3ZyBEq3Q
rDP7/Y0Mypr1RmGwWgLVp7v8DbxpgNAEzZm+e3h1av8pKurvZGxMQgIhpZvpxpfS/Qwe4kdXmY82
2cRPSWG++j5Te9CU2kqji9RZTbZhldXsLY9bKvfUsJuM/CKr9lVHvnHX14iQ/GhMNhSAocNWbOV2
ntafmioWD1r6FJnuhGOjlERLz+jj7sLOD5XeyGgSULJdVV50kGPobXQbeHbVxdYW/wNIMmkTNxoV
a8vNL04yxpvOU82Khtsx4VPDWrzRmzbcA44COinSi6b1xqqy3EsPwoOqb0YH1otZtIBvLUU7rdAV
AjjShh92TdAI+0Tk/liEJpfY6dpK3qO4MA51BlAQLBZaRUIVEJ+5q94DbVyaVDmNDBid3lZv5D9u
2poWNAzCxyQj1hnR9odhkicUFIx9P+iZy6WLQhyJAftmmw9/UZkCIghIjHD0N2xrqf3V7oNN03AR
1CaqfJvpsk4NGnvkirfupbHyexQjNkHFAlSC1q3xmrlHTzv2TK9u5rXgOiUbdLIyIMOP0F9JE6i9
6I0sX2C7Vn/qc/EdjgBnVRvlJAaTPKZXko11ADJE0Rap7blbkIbwNf9c315EeUYo4+Ssb6/3Ge0Q
+nj/9/fdvhyL6MBurNre/mmNK6bAGLD/x4+8fVH4rAjlIO5uP/L2Uj9nE1UOeZEuE60PEv0onBHN
VFYwLCOOMq09YtVzDIANf+dXmLGYbUfxRsHjRDKUJnB1QmwpmvYi23pP4l+ziJCS5cp+g2fwMymn
LycevyoY2hTm/VXjIafs+68p8RkJSEViEgNpQ8TKHE+XsVawDBKgJml8kbXHnpJ2ZqmfijGCKvdr
mgpnk6bMAp2l31WlvZJRnoNDMoFMw8JdIuvRGTnnlsp86OZi/+2MgB1CRNGVLQ3l0Artxer2xdsh
pB22IWT2uUoGUi+M6CMLU/sgCN3telmxXSXoeiDsh1RxbxEXHrkjEi2unmfNoTLUwHTt0si9XZfs
8Q+l2iVtel9g/No2cUbLtynglKMHGb0wPCR2mq9Ni9XZZACykVO4mRzaUNVE/moexj8mFw1KZwbG
UXSm/vtg/OfMpv7HUirgIabxf3Q7I9mPSDnxVD6m2axuMs+aY/0ybHCg4rE1oHj3eLAT4kuxiXtW
/Rk2/rMTDbsQjZ0xnEkI6YlX6E2xNjSasrpCMTKdTL0vIO8ZdwFwWIkfyVBihaxoGw0V+xniINn0
cG+wSVl6/LJ+QR+4KY11JmcYV3Tf0Vc9zM4h21m3nvajImCImIn8HA3er3J091HjL+YlgmWxnK0J
5fHSe6VbRyef+5r3Q6BOZV6dtSjYeFB9daH9QJu2AkPKEh/fDnkilQp/6JM4mRVhZg3CxCU0Q6op
dUuxQVzd3CNY9CEni2aHP+XsDQZ4VVjuE3riRh67jUs6F+218o6M+S3xA+S5VjrzvnEx/PiSBANQ
41jZizrvt3AXEABEhA6DpQ+JOEmfChyEs42a8CyKYE8jGaELafivcGy2vhazvyDa07hIp+4JMGh/
+i4NnDr2yW0vgTXGe5NmAyKi8jspib5MtYM7Yg02WnWwbCoCbs7mZ/CKc8nAvyAhaWm5xd7IieBN
y67cN1a2HtwSgY26qzL/GfYXDkWZXHC4FUu0wKMksbSW73iAHjVcv0umpgMwBTROCFsaYEuhhTKP
Kjb5Z+02yyfWl0286Yvs1YcQPeiY0wGZAHsN4QvLrSL9BOkTuwAWHNz6jVqU9ePEcn/h0oQngAg/
WSPHZ8LwGEcwZOPnfg8pO7gTHA7k93DLP8HeHVqZQB0G/RIXmbuyE1asydivjP4kkxSzHPEvZsPN
mRPrI/ty19ozEBNb7qLww19wj9U5kqwe0ToNCdNY6nqvYFBr0o3UUxx1bGUUrfa8f6vSaBmjMO5h
pOty3IId/Wy9yqNdnBQby3AYGfx+n02PqVEbK0+Q0iHJfrKE9uw6iNJkWNCpUUTCKesoom2aRg+Z
Iy6BNsALH++7oNT2evsmZbPT2lflRAczBFetqj1yooc4H4ulcPRzryvi2KuIIPDO+q4186Tp/pp8
9EtR4VrN/FPqNzqGgtGkhnJu0u6rmqL3IL6aegX0CplaXmZE4+S2ueltRjTwUBvYeHceYXDvqiw+
dTvZ0w69GwDO+8GLy4NodqxCXLNaloD6dG+ArM5SxAZkWjXiVVrxES7CY2BAh0p75ujkOBHFOwvA
srjey7b4SCqYOSJCIlaYXrNoE/UeSi/cEkbw048JTHdclFZYMp/CMHkk/us7ZKAwpuq71Kql8Nv7
VDDmOPrd0KAyAn8+RcNPn0FB17Nv19NPrSoPo+P8QIT3Q03IFaHwN5KQv5K81UWnF9mm1xlWkilZ
kFRvvNewFXfeND01rv5IQLP05Zqn67kQ/T0xVEh6ZzNX1HWLHhUDv+B0codh543PKoNmEIzFgeQn
bpYy/26JLxeGIu3BN59rpgAV6Bf0gsVCqGKhjzmpK85mjNgKxmQpMPVtqLbdp/qw0KxPBI9LgKBL
7uB3Uz8rVm+kcJyLqd+3w+zsnh5syaJsolIMo9G1IIn2yVUWfc9b0S5Dmx0aC9eKJ0+RTtxDZDqP
VWzj9B73qK/h0BM/inTgvRfeQ4jMMHAjWFCsDUVgEKpeGQSspLzdIkV1KpKYesjICprsG0IgEa0N
9/OfWGXlk5d65dJmREhguRht+KmxL1uNZcEyh7cQvsNBoqbc5Kt2JA25ib1nY9BPvc1Frk/rekJX
ZWeTtbfS7OpGRIpZ40lGobfAsvoG1PjdhD3M1spbuVPyUgd0l/tncOow+LPocnuQ2pRbv/xm8fGc
RQ4GBDI1Yhg268q9Vjbeln7EHZGQTIiEVmf/AcJlFMOrAzYKoDZrdo0IQCpSTJPJdDJ09kUIQGmP
8bM6NJzcMczoFQkyfr0NlfjpA7XXk/Aa9frP1HEZ5L3qGugtz33Tr8ei5Kk0+ANCllq783a7APsu
CiRGNupyYqm8M5/+vsvzaOkGlEO0QRCBIykboXLm87B2I3MHNgi7XvnWs1Xh9rXQBTo6iQAUOLr+
mzXui0ofLejnm2h0MY/YxYp7K134JqQGCNhz5purrdQQBqwjcQnVJL2z6fu2elusK4ityTA+BCX/
f6o6tSmVZEI1jJ+Za1eLpqePbPknS6nnHmNi1ojqPKHr2LVNhBxGHA1CEQlLZqPt9XTbifij5Mq6
tKH4JNw54LcBPbkknBzhI2RnnlPSDiNDf5/0D+gfL1BJQig7SHe9eYSsmnfY2B+2iRjFhc9pZx3J
5Snr0JTkwAW3CollBam5Fir9wWduRWBE3d2QxKdMRPu1jbOsHLJ8HbmxlU6An4XcskuVvqbAHVBp
cwmFbkN4jmFwRXcJgGyE4CZxAyA/clHOku1A/MFzrUwU/HW9qaHeTujGzL79VJUrF4OcRp654OKk
3n1jUCVtzce2Gl5L05v9vvyylfZGxdYSZOigPc93mUaJkmBk5lkmtDmONgpHsr7IBWCb9z3N+Y91
x56VPh9ydQAercNEACh+TX3d2/sRoWYNwOERjS48jtw03mn7M2Wn0S/yidYyc/jgwiRZT+Wyg038
sLCRxW+wi7yEUq2Lll+gC4Wz6GqqypOn1npWBHcaaX/K4xbXC8osRhdUqypDQy47a9MSXs3y5hnD
DdKMSYPhMWfYpWS2hO1nVku8QQ5rVy8i+li32UD6RKGbxVlv1QsxMMNCNZchW/PxHsE7A3HBOqAV
oblS5FSxT/EWaZ08OxPBD+GKxZKSZ/gvw7ETCMuBAul3YTZbLshpeQH3h5KoDzwMJn5GgfxDTjay
+U4diD8/5QNxd9LF40H6DeU1DGYun5LVs0+nB3VwG28RacOTSMqTEzDmeQUbtCQk2tkrP6RBOykM
yJ8bKGJ1X24ptvRVXhM9NhaYB58HtLObCCfAsgvjjWWX+3yWRRWgSsai+cq1ytogkd5I6vx6+ULq
EXFtkUMxL4p+lscB8fvB7QR52NvQIpIlQ3OdjO6Xakg3JIOyyClXa9o8AmQSGn6/5lcDBFNl9aLr
MjQmuVjEJVaY3PBe7YG/eA2BLVeI9/127el1uGxNNWNExLppnHs2tE+h33+QCeIAJSS0CVf1thXm
e50549ZvVbDshvoHsXh0JyNcZeEgk7WuGiYn/WLRKLR8QX6Ey8hnaskJSfamG3BpEeaELaMs14bP
lM6Svdw1Dg7BsiYbKUrdXYlSDQPxsMo6rSHW4xfeJnYwjsB2ZDYrQrzsVWzr+qpr4l8VLTOiMeIn
h8j1hUElgAxNjZGdIiD/s0FHYNXR5loNWvPD8sNoMZgsjIVvEJXtRku9nl4CjTAeckDEsndR7tq5
O66UGD4hNQrA6MbVVajv3eEQ0HlZURjj1eEBTNK0dsKQGLriCB5vV8LFWPg2eiIdPdKYoccvcZqT
Fj49jI3nr0adlCoilNo1ft1sRUbznG/AYtJ69R3zXg4BtP+IKiG+dvSI+Tuo9KWnXlSsQIoX3ghn
zdePpGyg6a820lCsbZ+cEsp7xwBzyKYUIrKxiWjr22c/5Umm82TuYkcjWiaQYuObnblRA5NMaRPN
pCf6V8TmbxkOTLSetamLgiEbN1mW7hN8LmHf9LssndJ1Ku197zHFxXm9Zy19XyiaPXEfnjSTbkOU
DntCsOnRpWIfpPq0g7z4CTkNs5qB2MhrfHivpMQRZ7XJG5YIsh42bkf+ThO19TK22ZBPjfZW1M4h
qvxkU5arpiqOIigHhG0UVMza1WdxuXHoZte9n0yMRYXXbMZ2/InSdjqlEFzonqUrkT1EwUCqleac
fJUMNGl5MLBeFEWc3OV+9OirnoUHylbKs7Pq0IIxRgJ5RORZTHdy0dbqgX3sRkHRgM1Bp7bLnfTQ
5UDeokNj5Fcrp7EAXk4tNDd96LvAe/XbAzWcAvvoL6pz5B/a27QzlvrINCO95uID/11pcRdt+f8+
wq5k1OzUHEZMO16Wxcbs8p+CJKKiiYPVFDqMsTD+1yMVEeKwz/D8D0yhD6Vj7zsnx76AmZfZpCA2
lJyypW9Le8m/otjmfKL/AWimMiR6YeyudeYou2iMdWH4NB2o+MAKxgWn/ySzpkEkr10IriGa1Xl2
R4wovp8mFy1eWvB/S97SLiiCcM+25KjJVNI/oByCNGKfVMYSydGEBD67jmq6M3FcrWjuLETbXLM6
odUB0hd/d8fsUGHA61ocmWSi80mTwp6E8AByc1kFudqmUSnuXT+glaiZz5VXPHRhq9h2EHHYdYBg
/GozYbYj00mKfaeTNFd7/Xqi5r8RTdau/Hy6gp6XWptvue9OZqKdERWg/BjqswHCfj+yh1vCb5sj
LLQPolue3TcK+sdUe+nBgJgF270eWvbS8Jh6xJfZ48Btm/QlyckMpRZExwHOEpsvm4yOBfKG+45c
0oVHDCqbpIGVq5vZa2lrtAfN/hUuIe23nIAq2JOIW6YdUML7bgwMSApwA5OsJZQS7zB1JPccehKo
oWC1Z+ThKatT56wlzjGILfJYzITSmnqPCDIhBskduM19ChUnoYXvVAfZibQ1sncDW5RyMdS6+VIC
d6DzIc8pIa09Oa2kt+KDBK+f0VzWlmD2mlVrUMlmuj12NOmWZdP9tAupLSxZ5SsY/IztuIhy/ZdO
iO8ydshLyEzh4otRp2zr+t2qr0P8TjmWwIT1b4IFHcpUxeoQa07EloqifGXiCKJnma/Y03lLD3PE
Wk8YsS18BHVH4duyPeZn3x/PZp5iwAyy41Dq3SZRlVgiNdlJp/kO4Cczan1LUtJWJZ+I29nm2q6i
g0ISwzywcUL5c4z6i2dpB0OP1/6If9+Nuue2iB/jOT4o7AkumPrnkXdjdO2PMfporZbsRXQoawBr
q9B28o3M83RdjBBFJ3ydfEzxA+5IQIrof3RdXX2sXzmfGtv97DGRQ7sopzDddgVJUm2R/DLCmRBu
F08+aYHIJt4V7XdcmgxEXtV8TCSKs5IWzuTs0gCXiFMU3zSqXqZuw1DO/0/VdgFt78XRh1MzYhWF
Ch7S0s4QeRbZUkXpB2EJBiOnccTK8cu3c1a0rP1Z37pPnb0NIQhsiri//h/Czms5VmDbsl9EBCZJ
4BXKO3n7QshtvPd8/R3Ujj66veN09ItCKpVTCZKVa8055jRVF8dBZ4oCaYewpsNbmGO8K/RmSwTT
d6INCZtPKuBUtao7jLNHrGXOOmuJQ7EU/5BqOiDjXc9UhUGhir889F8YTOG2UKg/K4IoRaHHuPCI
E8y4eAo6Gl40Zu/SJvqjWC5LdkjWfOMc4iVEuEtJ1sv6Zq1wxTRH9pOlxAdVZM0Po7iC3QfCqyBn
iESfLp+c9BBoBn4WJtsDwy46mqRa9BxwPDUrQ9yIbX2UVkWnQzgPCjAxxBfNN9IuNlFpSxkgJ5jF
aLJR88iQ85hchohiU9OeZ5X8zWAUB3Ir9zVuqHv7ZD9qY5gfm8AmSSCW9DsDHNg/Mo2b2yKe74Ku
ar0iWvljiON4djlF2HE1SY3ezkzcSc64QqqzP2cEubawcmwDbW4EHN+tZEvuZ1O8YCJQX2Vj3tcG
gcNm8hpkmr9Fla9uWNV6696kwbo1nCQ+Io2qmORQcBZ5C5YuY4FMhO3RZqpXqtWTg2Ha+7F8SZp5
3PuLhlo1q8+i6avFfOx1fkcCg9GyMFBiFlDRvLJWyBdry1UQmIRMkdY0NWWwrirhkjFw8SeA0lo/
TTeaFZ/SoMVuEdXqXs7qDY0DetjxvK3xvOEqcNWwq3ZYXwlNiwZ13dKh95oEWmMwwHDky6kgT/Q7
zBixjVW5jqWzVaSfApNs8DjqyrqDmgyiAYOl6V8UhYiWAToPJ3d8mSb5oBW+cS/SYu8MtdiOgfYQ
MYvajWoeUJr6h8KU2jZHyd4z2D9otnNWSA5YqaP2pNEhNEU/bxJfVTwS6bUDaKaPuKTtONUgHKbM
ZHhIYlqh9exa2nmtiYUynpW5h74rOTpqRJhcE658u/1oMOJtQ1aaHLPdaqrpkPlhu02MkQDMVKBZ
S9KeaDqn2aMDUVlK3iGyll5GMtyG2XtNsCVjIL6buIapt02VLcgGzZu79KM3K+1GI+R8yD59UrOf
U1AhUWp8mqlctyXZ1E7aQ2GANA7ovQuH+5RDAUpUW6+U6+5XWfkW8Im6fVGqzoGykG98C59Yikdw
W3FdVsv6WwYZhaljwZloydJoda6U/WEoSrKPq2DPOsVuKg9fhhgeZWIg7cscfzsuO87vyG7zi4ii
t7Lgukz41DFSoManTXLIOKh3hi0OKsokEBXU1kMxdqt6bRmUT1MwvxtshkeLsWsZQ0MomGJE7auv
19HaSdq3Rq/JHqCFR+5h+zPUZbpNmjz0nLZtcPvRtKtyCuQO28Qaq2SmcLzOQ9dsTIQkqQoNONHJ
8YHzCnwsjxlDWMeSxcYqxEx3WH1Rqe5XVt8/qgFEjGppE4siKldd0T5mkdNu2gYze+6bxopg2sm1
WJx6QiYOE1bNRSX/lOuYwfVCoJ3VCVTGXJ9v1JCVDy1JtQ6M6aNusz9tMpYIpazbolbFVkJd2qTM
HaAJls+gWrlezvlzN/C5CaObV6kF5Eut6PHqM6nt5fCo9v28q1YZ0SwpPn5kCA0Z6oyo9qETjPyh
Ijw62Zj9NaFdv6Ofgljz/3+bzu4dm85/7jgt3rWrge16W0kp5ElcuqQRxnnlXW+83qesFpzN9Wf6
+DYsmf+8op+U/Or6czSR4eldH/C/vv19/r+/gSXb6Pb+//ku/r7Jv6/I9a4hneb6tv/eEmAOXFkk
RaRHWRscH8sfc331v2/k+mrk+hUZxhD+uuvvQbdSQly/rcBL138/v79Pfr3191mu36nWWHM+cJDu
nf49kKI7EOFQ7LEU6/tWwz+n2fhVrt/5aB/+fvd7mz3PEaqu/9wnRmRFV+0/97x+Fywr9e9tDXCH
0Y8F6Fdu//sM19/+ffDva/0+7p+nMZVF1kOyFG5f+uhrUks06obg5veNVLrCBOL6XP/rW2hYtbr+
fTaMzcGGCKGnJBvYmveJOm3sjvDHxR9y/XL1h1ydIv/c9vvj9bu8tU5Wkjubf27/x1/y++NMFcre
Bzf39RG/v/h9sd/brndJr/6V67f/WFd+X/OfhzhtRaBjYxJV0DF7+Y/15e+fe/35+lR5V8az98/T
/L3T9cbfR/6+fDI7B6fpyq0sZHsAKNeuNKH07L740fIjxmjLl39+VCFLQ5X5v389qJt4tjexs3Rc
VMxG1wf9fvnnNrUg5dgYhUlW+/95hX9e5vex/7zUf7uf5vi8p9/nQl9YHWDjX2++PgCMCTPAf570
f/3+nxe5/vjvrxUnKzGSd+v/+hH8t/f1X5/mesff93q9z/W2EAUZhDvjp4s64aHzRUaoMUJz86Fl
9KFl4F5vg3YAVntdLgbjWTGb1J/PoV4+XVeDYuF/hXFR7IWRWFhgl+5DttbJ96KlyJZNGspyEUtw
KmsfLa6DLdPf+jghQzqay3d062rBFltCjdDIReRvvugJrTPVzh7JQ1B3ThhvCe94rLqIlqNCS9PC
eYptC/VfJ4NN6fc3jVaczZkLh99RM0Oivp1KaAa+v0pC9ARG3LL3YA5LD7Ba5LoTOeq4m3O4AdtM
U4H/jo9a6ZChXiGKyEag5m1N5ojmL4wMqqQgOWdEPLp1pBL3O5fhSaKCOgfLHKYwGqYg2SXT0AIw
xDZXjswRBFAKM0Uv1yJp/buy6vajOlkED8/qnbClvpsH3plkuzpaL5QmbG3aREPCTqGj202widql
EmMGTjDwtuMzXUEvoWMT3whdkx4zH2XtK6RtL/0YTC0I/ecngmD3eVmeUemWXtSQkzxUBxAP6YYC
KlqbXNupUE5hwEQqDmm7sWMvVk2+n8LuRFeCPQbhxa6iFs0qwOeqGkwB/FZEm6His4M6u4OcFj4G
zBDnEnoH0BjAJWzMG3u6SfrxD0CH7Gz3zhszdcajvXMKpgQ4RMrz5DExhGU5bpmdnfReDRE9kakw
1eELsdKxTwGpqlQE42ySsze7lkKGdqsz/lZqexsJySdNGJNbNoNYUxs/U0uOmwbqsZe2zbcV3cJZ
TBZdII+VtJK3Bnihex1KsdsRZ1QzdfMsP3lveidcM77PdiU8EoQIYU1ArgYzCf6qjUZjTQxI6wXo
GneJfTdGDs7ghjc9zmg+A6wABzXnH11uDJgP+Oo1g8wiW2VswLnU6uzsQ+UPiXvzqh7PyxGkx7I9
p+H8wwibMrlhPFCJ95Zg60uhd18VLktP5/TzkAH27jghlSMqr/SESpq5j7uGMcVAspTjiqYZV9DF
NoYgRm9OVPTO7cRQJGO2iPLlBRAsYn58mGjWetSDGm+Y15IoyVZ5O4MgGvvpUHcmOjqFXL/Gv5u0
1p0r+7NMc+EGavAx9UsiN5juQaMu04wz/YTwGOakyjrht7IoX8mqoK89zq9ONcGzEDtN+bHIrXP1
yIj2hqZmnhOrd3Pr254xgUkO+0ewZJtQdU6dTfVN1I+6SfraJXvzK6m0bjNXFMY0HsuNYj+HSwVt
xvAkyMnqgKfl9EKU4jRzSnsDMb+rSNNugpHuRMb0tVM/zEpQ9kxWT1rAQ5NUT4jpU8+hUymd8k1r
wewIkXnELRII2T8Xqm94oonpjBO3RJMGyM6sjarrBAXB1LBJ3dgKd6YA795X2r2MxbMS0xQlQTdN
2SM1WaWu8hj/sa0FYMy6nWYguEzT6SVw+g8/qMjqi4rveH6d9QRSE+pQNQKv0uhPdhU+9bgPjnkE
3384OtpGlb3z0Y6dvaJdNU6I8WJokq709T95ip5alW/xQIjyOL/A3zsJnbtl2nAG1gwJiuDOdY+k
pS2bk48+hNbUtE1wxrvRTPDT9Cn7be+njwlpa1qXMxdqp1sRK6B1iS+WdBIxSbB2CwZhFRhYLe9o
sNbDKuCY8OqiQx0Xf/R8SAvvTlsw+vtyxIKFTavyWvaIoUrNbuH3aYqjAfs5M/071Cjk8PgOaWeM
kOWYrYy8YyFQ6Dik6esQdOlKcwhIbGraEU2TvZSmZnhmO61S4rFWQYIRV9b4nJORiRgq+3WjpM8y
1u/6cWlOv/RywchEyU42CCIi/btQEnig+ldTgTWj4ep1KhSTzspwzHSUa5mfeJGGkMZOmWqFU/Cq
oVIYM3Sdw1Q8qHF1qZrJy/LpVHY0OhsaVvrAG4b25zRY79RWr8ELS/qaakmOJHPXQoqVYQXsW4Nx
X2hcFDI3T2S5QS9Ce7SVAXjGfc1U3QJ9g2yyuGQJjS3D2leV/Giicl2M4ja0F0qgmuLDBuUU+G27
6gYf/Yc9HFom6wGoEcLfBm3dGTG69gFImFSY3SDum9A3kFblG8oXEJ5T6Pfj1oiIgJ8GNEqW3DL1
fhTavLXaTGyBTm/NeTgnYf6Uj+qGiF6E6CHykKlK3yKTw0wpXh21iA8EIoaA9svqHg3wY2amz9NM
8oOom8ewnr+KUb7oBboaWsOZrDYyGM8zFKaEhqvWIGXVpDwXJTIaCAG0jRjKSNHsEx+FSiS3Q6Tg
LkGp9sbU/t0J0kdZdqdRmm6sDghc010j0rdk5JiAbbbRO2oDoz+FMyKiCZ+bWtPUSkr9NlLqlVFz
fibIadMdu27UhymzvmiQSOyLyePcfJ/a8T1omAlaKZJQu6BNEDHxzZKvwYqejGpBb8w/MUPaPjC2
cx/tO5E9Ml9lIqcW9yUB112kMB1P4BzxeZCkhSClmKN+nWgG6Gmyt4UTfDR2sw86bDl0NwGTQTUb
WuunEc28arnCul2LhCEna54rLeeSGNwqV/OVv3iE2vwuCeANaAgj1piitqN09m8E5S0NMhI+Rsb0
mNQCT5lE4YYR12ZFP1Zpx37ZR9AuLH236Kir0ofpaSUEl3ypGcYjdXjteFN7tXyJyqRy1Sl9dmrl
yMr3ENV+CRLU4qMPLlpJmWDq2zYedmMBjW8HtGrT8LGwSCCViLBcuQNjwvdwYjDYWeUlshf1Qtus
1WYiu9E5JUXxkHYGagY9x6TC2TvY/k+ajgdCNUyi0OoXVCEn3WlvOzv1rG64K9vg3cwQE3QObah4
SN8sx0F/gNnTg64YuIagNzxzbCQCgCeL2EtVawMVzbgGeH3ilNyKbpr3xMD7RXbBG4DaBjMQnhlO
l+5FtrTl5tQeicIpbtJ4iWPDg+KpAj2nkQWPhUx/ysW4krXpgPS6e4poxO/qkKkKgh4L1wIeA3Tn
edAfkW6FLhrGd2wwK5ZcfSMhIFlNfzZq59wWxLwAoZNKGuH5YrRuKOgKuuYlS1Cn2oEFdWYm1ACq
2m60+Bgt8ldZ0LVs1emW4zZ42OmzMFnNHtBTQwAl7HiDhtqF4RDdt+Rl+rJ95AJHJXnnfKtj151A
PXnAf8yd7bePipjYzTndO5pfd5oguGpD9143DgnjNlONCN6ng2QupUlTMxVJi6JaIZvn5KEIq9AE
VgHjM2Z9CFKzZJfNvb235/QFdgJ8GaQ5fYkOnNp4IsUIKggXw+gk8GP1wXAzgsh1gWLfayw/qwbg
KDqGhDFhdQqi4g+gUNrjYEy8BNJ8Y18QnHxqQMjxdsIn1TAJ+ZG9Ydx77oLqKCkWA5psvRNcKEHc
uDbPepQ8U2s/29IoPTPQ0Efr4xddKYYtdj9ebJCbvpxWid1BYYq4mktg8DHtcVkh3YYjWw4eIVTq
jdlnTJtkCtzIpgaTqdjEQfQHOKNoj2ah1S5zd3IdRrJsimGNx3+ksFK4tlrsg2V3iw2VYa+S3Br0
xpm5ftISy7eM2W4AzDDFnAGDoMs1Gubbmp0/oSD6ZGsM+jCpkL1qTPyJRjorf3Rf/4gKCF6S6WAU
tsdSXLJSFZ4TIiZOMwpR6LoI7hLbczDlxLN5rjvnMVO6H0Y7hgPjEeAqknfSUBFYYjVaw1W6jXsh
EJFUb2MNjCuf72eD5kxfvldCQa3qIBqD1PNUCiSjY+k/2QMC2koNqDsLfDUixgBuo+UAieojTmG8
Mu96OblRbn7EHXhMco88EcBwFMb0qBO2WcWcgSGfcCKiYJGc/ZgISlZpa7nsEUMIRJEc3+dxwTE9
pRZnaZYN1ToD5+GKQVyCMTtPCw2WTZJOOdacYXm+KGSyC2xkyFX7V705KtpGqiNjAFN5EIXYwJTG
OKEgrhaqjQ90erYX7+7gr8skYWFTjKMRNm+kP3/qUpk2QGJJtvLXU6vF3hSkqRfVVISmw9FfKBNh
WzWGhzRMKKgMLhZI+orE+GMwrnDl2P0w1L6um25Umbo36epdhLreDSsLyhGze8XhKLFM/cO07Z+I
+RJWwWJv6MOun3SHyYN2X5kO0inNQVRsYJ0jDXZ5wDqKzHaFAGuhrzIYB0OoIYq0tN6mDohLT3OQ
8CDueI21Cno2SFwEilWB6K9Jy6c4zc+hKg9gvFYzcbGroXWYwWtkTch0sfzFK7do5gutgNdSfE9I
ksqMnDYGVvjEmu7Oyoc3qxm+IjCMM0NtqWvv6DtBAJHI4OVz5fpjja1vHhgIcPCU4qFPrLuOYag7
xdm5x7GkMKN0i9h5i030J+ifHv32vhMqg1C27m5e26CBLH/FUOmcmuIEE59TN2jXch4xaqjWDeCX
Y0/Iy4o8nVtHDE96rzypDll5QTjd43DrV6AN7jLfYRAe+3u2Wq+2c2/Ta0dkklmgUhfDQhtTYFNg
SgtfEslpq2kwD8jG3L7uQEKG6IdwPadPFQ7Qgxr7O45Jry5DYz3GGjuxHsEbfoN8reiSzvOhCTBd
ag0+vyCa106H9zS31kOlvipperDrTt/647Ql2nxT9ETvBCQhIalqv8KqWU2msae+wBNOgTFYrklV
ye5ruFGTPZW0uVcW5UkfwSYsesnLyDX1voLvw3nNKwMNnh1/T1b4CshwPU0YkpW+g2bo6IiuppdC
RCkEq20KhsTN+zxzSd5ay5jRnuhek5wJu8+0c+XH/NccWaOFcQbcjhoWTmvH3QA2XiaZPI0jV2+z
QNBaDpQcPZRkx27gXYZdjkjIOQigtb4VuElYXtog3ABpjTC9jscy0T8BQez8MAZKTBOcZsgXMTJP
CSq2jVI4jltxxq8dxWJv6HAqDUNzyaeNk+JWnaIArWdbMfkKGIUWfgDCfi2gG7pgiBgM+PRCoui7
8NMTLFqcXnEJ6tE3S3eOml04FiA6qbOBuOvfg4GpI33SmF1vEb69W6hZrHmkf+Jk+8QovwtmQBur
SL/B8n1QUQ+bChj2HCBUrfjiNcv8Xp1vatiu1u3I1ZRT8YJT+SMiJ1c3+z96Wl58B59XxBqlWfU6
661nRyMlo4bENFfs4kkWvelr8F/8s/Di3SEJ0rfK0goPywlYsNqu0yjvNhECRsmwGTDh8Mw5ihpE
KxG5DEKu62Da8jg3m7tglcThXkvVJzyoyipi+vcsdLQjQ+XfteG3M75UtvGCfubRyjqqzRlrIjoL
r/H9yEXUgSIJLaXFboGCl3MTzW5BdGEtN8abKnX8H8bzmHUKH2h9X/Dh0RQ07pQ0mSCXGq893A8t
GPrVjFaL/4wTnLAQPAaz3GmL7o0IqIZS2KUCgMPNHhaTIv6uDt5zW+B67PVbJwzuyh8WXj9AzFcZ
J5iHd6lgpyZrSNzxUCEhUF/DutFdYr0vZjoQWbwMJsPoNrb6E5x3oOnMZAVj2BWbwBNJJKtxMh60
D6TUHxbO5UblwEzMZyuUD7rMV/jzzyFs2aTFgpJOh6bmbAmwTtvjrjHU1641PxULSQh/1x5T1QY3
Ls2YmOu/NUeGq+r9vuouSSXPDQsA5EP4pK325i+bV1sJTnONVgOUZqLLeUHTf5XVuGgFntMOgjId
UmJeCgpvFZRy5nO0UMV0eeHsZhU3lckEufDbz1z0d2VIRKEdm+xpugcrJQ85k43HkIKaCqm9zcSS
N6YoK5HFPxQAGkMZHVhsXHyFWbiDvQfQLtyQcPod2jV9qrouVyLVgs0YbfWpvCQyGb26SvdlP+In
Uct1VZhkQgLC05nEAntek8nbwsI1PkM/v6vhuvMWjl14Y0FDaObhlCvQbxKJdCMCfzEY936r4M7w
/8y58qgvnjUcO49K8t6jcTBn8O+BSk4CiZBTARzfaLUvq2v3EM0eIOIE+yJPvlt/+bDD9H3S+pck
x6qSGziNm4K/ORouUzKcC5LIsVB8UEJ8EAQHmbvoN2Y5vXdlMIDu4kKuZA6xYHMBBla3kDfDcaVT
OUKUXNivE61ZNdIPqNbpJoTvDpagZaZ6ykjARAV9n9mDcC1VeZuD4aRWziF08rPOEg4UZdsWBRKD
QUdV08KPJ0OJCEHvT2WWX6aRfvplSdiDXtwBzXaRsLG4SNwxPuYPWR1nQg58bK+Sjl6aaOXRSLMH
xJBuTm63nqN+mQYsTKHmvxApRlOvg/xC7MUxmomiUUvE9EoRbGWVg7Xz2nmMXcuKks0cWEdCcD6k
qN6Rjt/0mW8T7ibPnCEvuB2stdLBdi7OUWcHW72OPWvogrVFuoQRzxfFh2GYEo0BLXkNlM3g+gOh
xUw9KNkIRWe135k9CvNFTz3aWOyWP6o0nPvRonlj0U9xDSo6juL8bKTPEGRWYVoQ7tC+hj3a1+UQ
nKdKd3PKo00gOVDo5V+w+23piL/6Vnuhc3vjQylll6APrE7a2ozLYyqyhzbU37JRCjZ6IWXtUG5t
Z16HouXCmEcPqBe4Dqs0ZWgeE43Qjg/tlL2WbfzF7vdxsNt2b+EHMfLZX0EQeCWVsS79N8oDYOUh
JYpPo/6k2GJdo6PyENsnoJj0Xa0I2nrxZFAyVMEpm5QT2QvKhb3my5jR2507a1OXZM+gtBjY0yPE
wVBDZ1ykyS4ndaVQGBDwBGs7Ub7Y95K70D+KyCdVY1YuJbvyfZAlNDHt4NBHA5tGpd4YU6N4ZYzo
voQnPTWZdlBStMzVXAVMIiw2anaobjNf25LeWe1NxUaOPzk2tEMju1emBk0NZI7t9ce/t/nZLua8
ZHyzstIoQQtc6lyrWkDvALG3aUiQZD6+2iI6M/jpNtLCU1U5076wsgTHgfUu6SNrGKhdy+iUHX/P
ZtYoVDtovnWmZR5bm+c5rZttT4VeD1zD+poGZNQ+gKX86FoQUJHk6jMrw15ovbO1/D+WNQF7SRkN
VfSN56bqkUuiImjwpigdaMLCoLSXg/aDG5iThgo78/1PIxZgc0CxrqAqCQeLfKgiwaoly5JdHXCO
LM1zBdGmvbN86yt0dMwvApQfi7Df+XuiFE6qoGPVOvqLk1w6pAh4hM/V8nLRMoExJJjkIXwfHPvZ
FhAx7Hwn8N94/RSfZlXeZ2R3xGAYUNY85AEOd4xM+7oUtDStGzyMbm3Z3/VoWlwMIXmZ6V28jA4c
JaNtONZHoQYDLgiDM8IhjLhT20PXo3usAojhxYRkDaEbp7WxJ8bnxyF5aKPCT0EnXiUhnVDpk09n
lQ1HlgHbfsJ4B0Lqpo771zFrKIfGGFujkf0Zork5t0m7DWhvqyY7ZYLuucBOQFhwVa2dUH2NJuvs
BH9QQcVHtV68CGw4y8jOWR7jh2x49g1sKb3NHi0MkMdC4XbHtkAlXKDMcGL2zhayPBgy2zhStZcE
yr+dtAW7W1os0KDMrRYdRUf3Rfbiwh77UarZS5PZ6VqpMRj0GgiKQIEVZuvbaJHCxSgy+ScGbNrV
naBzSJMKnSZtT4y/c8qsBEtzCWN3JoxgNJNkizKIR+lHg1nYRrXlx4whMRtoVfo9w5WefGOvWRhv
7cgeTjEgLOWp7SVSamt/7h+1tKBQNUja6CH9uETyQL74TuLqtnYIY0unxV2U4hnRxb7N2g7pDoOp
Zqb5ZFnJR0eTj6tNoWA2pWOWFuE+iPulgNbfTIn/lW5lsOXe9a2aoVkadORty+jJf6/osGBcUqhd
W4JnJkyDGCqD1Kez1nd3PpgXIHM0OztVcbb9pVcWBE3WlWsnN2tqfsYesh/sfVfR8YvIn2BexgHj
GEECg6MmKZux5VgTlVplDIEas+FfQ9QSfflzYMJV6OjbkJBGf4i2JrVUuY97LDTsprZhJcAOdJF6
bhm74yhlEbN0C49NdM6FeuOUwtgKtas2/VTs5yrGoJEQQq2L0J0DLg5BIJojwHR6Mlga4mR8ljk+
ULV9YmrG/z+fgc3RkfWjJgazS1udfWuG8VUea6Pf5KpRe0NFPGxLQJ9b1TTtS2NUjjVHMQywDD05
ck82EK+Ok69zc6k/i9Y8zv3eTFhJ04jMHDkbOzxnEK0FmU6iWWZCtaq4nZbh27KSmro2NV0iuvq1
CDksCI7Rj8wbM8JcXbZZ0nwmaCXDJZb7ng3PX4cSYQ6ECglO0aa0l1PyJh15iWTiFDbS2vQI5zJQ
0VUn/LUvreSz9bVWQtlL0NBw2q+y8bmW/MWVyUvq4KPdMSAMvGEkI+3+xXSI6pgxfNs0JY9BcafS
QuGIYtDNf2UdJk3CXr1mu8dra+W0MSqWUG2psixmPWtpowQHbb8TbNxdVcmUtd6JfMuw2AjNfOMg
wwzDnterPlQp2vtM99d9PL2AYziVvdVDTYgL9JRYK/KJEdEMQGCMZu6k/BEZPG7TDD5LQ3Yry+4O
ATNUGoeO7tQALGiby/Jbb1M+oim+7Renru3bz2nY2zt8Sv06qMrSbdGgrvSq2nX5sc45kk0f1xQn
EmSW8iymluVmJIPRIg5hpqwwOeZEqX2Pgfmh6n/6cf7u8urOKeO1aVa3cyPVQxNhLG/8D7R7PFro
EkP3ow9ZajWWLJkpFY9Uhv4yMGOW+KdIW1k3ofLm1GKBqteqx3qHpEAo1jqd7a8wEcx0GHt5KGOp
NWZqkYmKlX3tVi9YK7NxSlZctvex4U8HiRXHjdj6iLyjmA2KcaOUyjYto4dWSdVNbd/qgrAfS52e
+xFAVaPSFR7rp7ZnIiIHfHdB3oABcsDrjOnMuw/OYdO+pZIRmfFH76Nbm90+m2Cuin0/vgid7UCH
X80NlxjceFcXZngTFLgSCoOxAbXK0KDnLfo34BFouv1z0iU92evfg01DvySmgBVSeWxpChQ66V6B
nkuaH8ZT77M9jNM2W6MF+VDYutehNUEOi0iUjeM7RZRAaIiAYotUFhCP6V9rPXs+qHE0/8v8RzWG
z7ZXqVjksNNYe7ZJXqzI/vrEUe7zWMwlis3OWLfqe/6imKMKX1FdmpDKjYyDqlolSrzLVNhC5Fbc
Vo0THwp0yR7I/IAP2Z1K58hxlHtahdcmbIfhUmLNEuSa2iPorLD7mKbihitsTBVMIltZRKe6yNGB
lJspLpoTzjK6/k5c3qpz+R03aEHaMH7QVcf3worWa1iQxRJWNE4w0HU3ufSiTPmi1z68K8GO6Ssy
dkVc+oYxGxFeXyTOahdLsDWqm0u1OHNiTZ23AVS7m2j5QmDUJVMc63C9CZ/KV2/SeSgTyV/b2I+A
C8ZdhkCcEDxAylgaN7biQBasSYEuK9Zhv9Qe4y6KOQ7Ul6YMh5UG/tYLjJ0t8YyJ2XkJohCoTE1P
uyAUngBUNjLECVALufVYVPtqbB57q5y3OgakdQ9MaUxEwOyY6RwskGrLyYOL2MaiRBYMs1omcZRw
rLESlT07r6RYG3XTXfrSvk9zPtB8xq9aavWlddrSTSKQlDweAbxC9o5XDfFNTXqKPdNmxFH4OXQa
TFKLsXzcac+GrCzUHe9llfvbcMRgXYAuq62bjInYCgs7cmKU836pbHpGrFqqNKsCaFmMacuXPdbw
4pDU3bjJsgp4mH8BSnYOJHsVtmXoYIFAD0pCP0ZDD+2UJUXO+MOSC4zNsm81o76rCBTfRBISx8T8
U3BdCtKWnQDeTL+/jX1c45Fp9Ks2z4KNkoJ/qzT7j2X2eA/b57FFaSZID/CsCYVtM7E+GzO5Kvau
NqCzxn8syQE6Z+lXNULSUK2W2o9YmjKfguNglE91gpii5eDSm8cxaY5OjcIHn+YanfmTlsA1sBzx
JXoyCC1DAy3n6Ibn69ZJJ4kmZf6y7gO5d5D8HMp4fNLA6LtBqTBtL/gALPENN2DbhYqHUyTdjD5A
+yFOHyFEMDe1cPIjI0dON930BtMDU/hv4S0KFFYVzx/mdae3K6Wvz4DH0i2yjP3U+zdlw4DYoheR
aKQI0tOLWf6nlyw3f+p5PAvwBlSpq9APjxiSc5ejU0EQ1GwSgU8rWaoz5ig3Mg6xdCcNhs3e2FVm
u9cgJnXZ+KBMs3bu0ALppcllINrBpTAp3o0fPTE6N4cVoRTtTJ8r4WLA56aTa1cheqrt8NgyS6Pn
9qGLtj2h/2S1t6eN0rbOqpkLzxEhR0t0lxZw+QLW+qLeNkLbyz7lUp6o+jrVyvdURljrRuxKuvIT
mN1HIpLPtg5njn59O1T8X0Q0ECSmJhs5N+BqaULGcbZWlJgJmoGfT18iJQUuNjoMTGxNPuYezTLC
J1bYQ9zGT/z/763PGr/kKqBfQJuWpn/jqPgO2VaZwc/YjPeNbv2UafsCV/+BKQQU0phcOsVqmTvj
Lqt8tgNCW9Q7zFEVPNdSgDdSQ8d2yVGo2PKrTJ0t3ziWlfap+QOYpRyd2DLNytsA4UtqAwvLy30/
ymNfHyZj2lqcQTnqvYyF25fKq9H9D3vnteS2smXbX7kfcHECJoFMvBa9J8uoJL0gSg7ee3z9HaB2
d2lrn6sT/d6hCIpkkVUgCCAz15pzzPBHZeLEhmU9bHIdWZuHe776nsn61SWmmmyd/FKKteExcnJN
h57vblPRnQaAEnhne5onq1aFSOp0Uax9JqplIZOVPdtcuPh8k+Z3GppqFUzuaUCStswM8TVJ/Rtm
4WAPQ2g/2NPdUH4qAIQxcU+PDqDAOCvTDbkQ+grZnM3sAmJj5myMfvCPdUNool+Xj/jAVrqdc/rH
Yl+xKPWbUsMoD3ogdcuGKzxGsug7cUGkYmXNzso0Pjc4ReFQxWF6yyLM8Vfa2GOBCNwDlY3FUGfz
OBgaK5LqnoOiulqtRXK8WrAZ4bLHR7tUVMsXFTU/B2DuQ0m7fBGOMPQkuVORU94Ir8CrOxR0rAaa
GEMaUaxKNmWjASgpLs2kG1CbuzWuCfBqMZOyot7mGaiPlppwmEHeaYZspYLpFMKvXpBLmK30otn7
Ktp5vo5QHcWRAYBxBb/mNWSxmAz4XbqaKUDjw4Fj0g8A4ptPQ6+MACuQzxEutdF8c5ryIvRmm7rJ
uGoM5rtJgzuEebW2yJJ8DfLv2vjWl0IcfIur5hD2knbYDxeNQy5siJWd+12OzRvFL1GqD3RQNkPm
0yuJDxaL0sBnGjH45oVoxAsha6TOt6g9jF3hk1BqUB5wUuc6mJjhKE9Vm6LU93BlQJtV5ms9wLsp
KZjaKZiVposWbuacs8l68qzoUXBNWSvZbuJq2riFsfcYyYWKFm1Og8wBmRRFVCOxwEVYJMxysJbI
KHmkfCY7BbqYGp6x3qS7MAdV3Rlr2TTMSig2utmABEBLjmKovnlR9y2u6VVE04NRPiZlSywtF0K0
CB/R3X8LB/t72+UrzzCXlp4UG10b6JeNgAxLVu1O8IWSLA17DGQUz7SLlU/PgS0/RHLY6qa1w5RJ
QlBjHsNem/GyaHRaBkS7xmt7/IGWelXqBQNGXS06V6ztkhFW778gWb8m8RdhzYCDeEdR94YljGiy
Jn+dPHdZgT7A6mS8uHmFGsn9FLRI2+l0HjUwCQ8I7VqEs8PRTtUTXisK3Kl60avu2Hr55Y7y/98c
6uc/51BbthLkBPz/c6hf3+ogzPwmz/4WffDzbX9FHxiG8y/XsGymdsq1bFvI9+gDU/xLWoQfkHxA
IMJ/hVC7hFCbQklDQUfm9pcQavtftkBoR8PZhFprsHX/k1Bq4hOKnLz1PJtTtoWyXUcZroEox6B7
ZAj+0K+ZB1M+la1Wt84tpvEBKD0eiZaECuHD0/XbNFulFotlSs2MEkbMCoioOV0ncI1yBP5DBUoX
fneUtPqJHtSPX/bkXxHa/4fG2jUPs6Ym9Nv659a5rkFctu4Khx1k/n3rfHsQiQwacXOMHFBlLk50
W6ndK83Gv2/ccuE92gYR71keIU/NKVNJMAvb1q9x8acqXMU+1Shvwl+l7GhWX7poqygawmULLq0X
MsGAUzPB7rNy78t/2Px55/22c1FB6cRTKEc6fP9/3/zKb2KchYa4Te5QfKqmPDqX0IcXsZznt5Mw
l7j83WugkyjdfyKburk2hnlI6YUfQU6GzBxh5+KKPtMFXQA9WzVqvhoUFdc78I4kuiGiM8tq13X1
I+2U+uARxph78+hU6PKYasntP3ymeZf//TNJExW7rlzFZ7vncfx6wJhWiPQ6SqwbB3q2qWpdLrpK
+kCEMeKZLPhkYNhIzHpjXcRKbT1iFfa2EYywtLx+E6ryRQ1jeZCptXaj0qDkCII3bJksxeLRSSrU
rgybAPCb1Z83fT5p/rnpnDuCM4qzyvrtaMoK4Ex+4Zo3xsgFnr/ocTQ2fVoCrE9DbyH9LjignqBn
Nsanrk2Gz2gjG9WvUch0lIYMd4XqF8unPw1r5o2oUuM+3AC0X5R8hIMWmSdi4sLFKEGvmFUWXJRm
rViH6gdAX/VSsuwgYzV2sVDJZM2x0TIHDGCawinmkKxBp6amuyrDiVwiCM3r0sE5r/VFvpXWxfZz
QO0iZ03rTcGtwERReqzkWo2g8nL0z2HguKf7TYzfrHPSje0ERDvE+mkcynBnh1qzNuj+Ck8HbOzn
42cXiw/YofC1I9T4FEFKWHGpGDY1CmyanAZ4V73pLvd7PXGkcdRghLS0+tEy6f3qpYeo1t2o2QzY
zyRnJ352JoF0YYiNlWYIIi6jqtwNtV4te634NuKJ3qVh/dHMGKWnQYlbYMBgT+tq++fv2/x3h6pD
edt2TNvQLaH//fRTvbLaQQbmTTPbYychDCSqqjYeqVeEPomdkua5twS6zbF+CVg7ruIU5GsON4Jy
sWecAL1sWuQdBtOTIzylWw8QaMaJW+5IiwlVGP1J9/U/bPa8Wb+fYSw1XUeSlWPy/983GygwEy27
Mm6TDR5Kd4JHP3YuloQ9aTqpWpdAKvnimQEpqbKTCGr8bfFT7b7prk5lVA9/KD+vtr2i/lmnLrWP
IF1ZZTYh4G/DzZ831/g3e9kylKWkowPoUL9foztKuzHUTwOljyqv+oiceIw/ky5yDNq8RRGTsa7L
1F5l4mhMWXw0/OiFxIxm9+cNscQ/95tluLoUSmdr7Pvp//XtkcGZocX4v2ATGoYmviUas09lbIhj
9ZoEkYOX26JwrbUf0u5TnGfiKZzik28O7qKB+3W578qxbuCJ9cm5yhqxnEY0QQtNj8wd9Y7ioaoN
PA2RduTL6bHqZttuSOXODLvHLhb5OSvHfe8ZqDc9POWVLFG8atm416LkYxSzpP/zRzX/zSFiWUhf
CRuXtvWPKxklytwtdU+/Mb3+Kto+OvSztG2qLLlMIht2T/zDydVN08poRSx38jlyrJMxds4KC8i0
LiK80KQkVrtAmmjQU7QUkzZsJkwiy1JDz/vnDXb+OZBLyeSCMYN/SOTm7+6X78YooOxqRHPeqrpR
SxPs8IaL9GaS7ddibORF2bAcAEwCHpexvaLNlB9SOHJIPcxlG9tXIyANUuTDV1t16mhA/VrC8Pws
dLRRDMA9l1Ar3mFsJgcC9YnpdNZOCWTFvtrqgUWoZI4+MOMvbNvaQjWALSClOrKu6CtBRpQpWYZj
eqQ+b2EyOUhzeKTCoI5NTOyziipjqw0IMGPaHpPqziRF0N3t1CUawDURHnwlQ8T+oUXtIgsL46a1
cm9FrU+zxHgyXN96SQetAiqTiz11VjreJP2iJNX2aQCYc/5Q5txT+fN+F/O14rdrCcQnyW4QtgUd
6rdLYJTgg1Oja9xInZwNVlP3OCK+OEyyqraO5gyPmtv11Hjy5DiOE/2UftxRY3JpI6QVdV16yG0t
9vDxNyLTzm0Lk8EW8Fwj3e92UYn0V+XjofBf2q5GB6fcNcu9YulQhwDTxdwwG8WTnznuuotAwWqZ
86wUrR98eJPVmic6TyAmRq8/mbEAIRxvC5UnT2j9LXz0Yp0iaVsPjIMPfSSLVWrHtPlysgX+vKcM
Jtv/2FOI1AkTE+wvW/9tT2mD2RI3JIzbUGSvogQ7BkLrY4y14FCXhliiW2S52Fcwi8I0PdhzOl9L
pReQSnEg5J58gGI8ZZYcl3/eMuf3aYtD64i+KxNJw4aj9fuWQTw0Ix3++a0vrPwQ9XF9dW07g9/z
4pWaOlYSTilJLg/wyio8HaQaeyXydeVQXLwfvgVB4lt7xDfZmJp1qhTmhLDt9OPouae5MUpaqpNQ
UKZ4y0I0JNp1oqrcAsfPrK2PLPSxt157h3FR6yntgLEnO1E2b1oG6tTwHsg1DDdpYperXGASGFhB
j+XkorUtSNVF9GDX88FvORlUefAeKQyDwQsASYVusDZkXuG4iG1KDbNvL9WHZQ/SgCLqeI7jt4gw
hWNIJmbCpZm5B82F3PwQo8dfd8qCFlcU6dr1e6IB3Fmi4JssvUEorKww95cyC5P/dP11xZwF9+uJ
xXJJ54SyuKqZQjrqtwvapGJXluHo37S4xzGkAcFBrU2JIwso6GtHGl7fQm9o1nKC0dxE4d61suC5
mbRqB3AFFan8ouj7nu0R5xv13WlaigKYLlPvnZRURzHSjc3apkWLovtLUvusbUiYXo1ur5/zOlxj
VImvuvGpaUrjkeotPSpHP7X5NXLji95Rh2KH6Zsgqr6GLRggtJIDZTA7AP1lOk9po+1jEr8fzMiE
WypIXCHsV3FKA3cK21M28pE6QU0mj2bfB1V+Rpzo0EaQvobkEWhWguudWVLnuFuHmmaElGhfBHAs
HTVmG70qCCIahIlQU/ZHixLK8ec9s70NqcBZPtCDDT3vaIS4U+IhvtgQmNIcA4ylVXIjk4w4kBYq
J1jJFVJAY+vH5iOuCnyRC3qbx8zpZ+FQ9Gr0stpG5AoPNJ9pzFL9r6aRI42k9E2A0hZNZXjBLoW+
NSq6jYxqueHXWkBwIoBSvcdirMVHG9tDtNRz7BkDk17aQx/HyjB2LQvYBd1A5LoDOLeSqB/qVemq
qle1y3yg8vrh5qlixm22MGAU3ebBc52VNaRfSZ4aER0FfE5bnAfRHjWbrUFT0frVxQqDmTdbQwe0
+jnF3MkeUr3JoUajZrO775HZJwcdGW7aJfqGrIFhWbXIvietvaE/pZHVcvYWqfxmRJqHrAC9zNRj
YPD07hx1rnXtmuhzbU1vmcqCNWUm5zZmOExYK+065VxF5X1EWj9dw7xfC6KVlpXBAREJje4ojBRK
qsmaLNlvIjHN3SAnWlSd0p+rJgdcr08YxjHJaGqOaB6NrWUTugJg5Qx9clpFBRHBepwgGBudK0yY
aTsUbnMqlqx/vI2bBUeVt98VWWvUEurolBgjuQuOVa8Dr64B+4T1OaHwPqVttYMzmB5Md1xRzkAd
4THegqDGelT3KTlK9akNJaYioYabrGl+F6a2AIHXr+kSjORfIbJPVVAg5w3gEVNopj6eYn4bYQp3
HqswMrHB5cbnPvmRJ5xgQyLdrQEEFh7VyWPKlfv1cBotz1+2tiCAhGR0fLLMwLkgg/giXfDQOF27
6SsXwmtcVRfM3PVFJBNGXstktwZ6cqgSWDA5ULtlIBwONX34IHjXUdORFhaTpl6JjMMpOG2L2kV5
Pwn9mjSNfh2nsb9GOztLMTc27KQ6Im+lTZErpS4EoDgI/XPRefuG2u4xDZy3FkzRypbTNmwG52Ik
XbkhkAShgq3ZtFVALjrSwlZduV9HWpJJZ4ENVxr4+hpO/NCAO5Mc+athiKc9QYlca4Pmu2yi4ezO
N7IAv1MqikKs7eTBI5p10w3JtzH1/evU9M1OM71rTj9cKyfxnGf1qao8/xQ6FlHTbtVtjaD6kJax
+eRAwA9oKZ1DfSOpPeDjM+MHjcP2SzhN30ZPkzj6AAQajdsdicTC8c+VEnglynb7JShYC8VTgDxG
wIN3J3m9z2X8iPySQQvPnqwwvngBvJLUI2Yb/yilDOZ3XSkWXAicVVB3+b4HZV464HDafPgM/mqf
0BJ8EjFsbNupV6SQfLSDsYRVSgPLaEvcZJ3Mn3uB8ExiQgGKxHUqWILi2NYmwmkZ1N5axt3ScuCO
Nw5ecQMU6TbotO/Ud60dwWZXizAHmoateDEM80ULpgEoPQEHYwjR8KFlSbf/5S6rdx5vBhOIFKtZ
4qTDttyzLCp+PjTrOZz6/hMVuReuytNauABg7ExN+gqhW7H/+VjHiIzCB9PSDHEpTUgx9xtCC1HW
kkE/aOzWds49f7+pMGOEhb2TGVSbB5QQ9Uoq8xtB7tVeWMyLHOnBpLLnDM/5RkLUpdMrHzTH7Lal
EWJiIxM86DsI52a6i3xtXKVj9/bz6SA8Bo4Zb4oma/cQGNp9asGqbEOIyI6woyUhAvU+FWgmWdJv
w2EYSdfSSJC43wQGCRKazk2DsZuckmrtkCtCykI9rpCFjPRpkhdf+C+V01ao3ukbuVmarKI5yjwZ
EwagIHCXFu4SghQ4Waaq0+HljU9mwIU6NdOEqdA+awd716E04EOSoH6/+e3h1EfZcgKWS3e4jla9
gBGMweSDqc3ovzmu/X4zyY7E7P9+WI2a2HYEJLlRULKM5IaxuNjfH97v+T3QQWT8/CQa8nWFK29h
yexSDcZTNHO94E/4+NolKZlc7JdmMCIPMd1lS4drA9Xn2ZjFk51PMk0Xj1ed8K6lpppDVZKmKI3v
euGc+p50KEtHL1NJNIqxQkvbIHbFTlbiDRIAtZuyx1zeY1Ppo5ycqmf4HOHaB+Ww0szkrXfrDZJ9
m361Axy5Q0Lh9UQTOp6GwQIZXWADSB/z2RoVYjYpU3YU9Yp9X+k/cGi9uUSChRoha8TegSRpkl0V
oZYgf3OoY9J4uh6ibVQdVTxmOxtpnyoZ+xOc79sweyN6dN0rPFbYS3Hb2H670PLuaA7Jfa2eIBvU
nhw7RBPtAeCsfILUUwPgF8C+A6WhLTpEDog7UiicmTvxfMPwtXN9BLX3p6J7zPz8uvu9+3Pvr/35
3vuv+Xc/fv8NdkBxsOk0AD+//c30Z9r1f/8ZGmzhZjbz/PK74/trUPYnM2l3X4yzxOf9l9O4prsV
lN+rujAn+N98ivxOCoo7GKT9xFrvJ5No/sn7++6bcn8Y+4XJnJ9MJ3/UlnYVgfzOhnUUcYbkyrY4
+1ggqbz5FkWAcwcLWMMEIcD8id65033mm8k0oZlG+t01zgV/NNbm2IH3NoBbYnY0Fwrj5SKypX7Q
nVjh1YNrQK2cYlhhfg2i0NmFemDvs6609/iVsWxntqsjGwieeqU4k+8/vt+0rIP2ClTzwiwLjJqZ
FYrF/SeMgvZ+jKJDFcEFvL/u/tT95v4wtQmI12x7Wc+/5P48UsC/7hWJTtVAh8///gZm8nikWC0T
rzGqre0BqVBas8NUPO3tisHT0/TaXCRQTFGk2tvoo997T3Zqk8Y0X0M8324mQGPczVKtnsiBUfiQ
7k/cb3pHL/RV5DPNRT8XPbSl5S49gxHgfuPmwCHeHwaRlzIgCFqG708CD/r1Ne/vu7/6/eH93uDX
ycqtFdeYXp8EzDjg9wtzPjxjQTrWPGd/vnOITHoAf7HW7vih+032DmC7P76j1N5//NvD+w/eEW33
h/4dzvbntzAd6B6kEePVbal1/ISrpSns6Z93Idxic3v/Y3WI4tpmyLEFMWsBmTaeQpP/ExT3/rL3
P6qF7Mf3h/d7v73u3g17f+6XD37/yW9v6V2UzJN1cq0CAbNLwfHnHx9onxvFTxZd4SHofLrjnbwU
ZND2vmeKGNMgjiTy91Jpb+/f2fs3en9IegwLsDRPuP15//70+0vv9+5fLzFE/kSRZX5Dh6lkxiOn
08aKwi2OJeb9/eQWq5rg65KFeDtffyrcmbDt5iNgmMyo/jjM1wv3fulAtTtHdPUsfOpZnJHh4quZ
PGXm8NdNVSuE9u+PPYTlC61GgFwYYKYImGWFMf/q+ZcG84hqm4ZPXYJIWY1Gv40FI9RVv7jv1fv3
UjHxXZtl/lywqvsJEsV73qDmfknCBinJf+H03r+d+3O/fEXF/TC9//yXuz/JfGHbflat/1Xi4N3b
dpgfxnwacC0p+MmlzG7t4B0G9Ktzat/wmMdx7EOqtK44nBVSwXUYFXLjeNCohrmHKeJ+RkG2wapA
YrIhF47sLaaSD5E5VSdaECfizMtX+wpt1Dqq7OYZtr+LcXuA/iHSL/cRWQTGl8moxbnM9We7B4Rh
NmfyP2dCoLiVqjK3FFq+hOuQVJGzkHGyQmeEeCWhS1SXFTzt0sFtFDxPlSaZIohnPH0RziX1Jedi
9dAmkU6ybxesNOIaFiCWPpdVZqBpQDgyCMvb6aN2SLyC0pijf3YD5aw7M5oD44xPduxPK9ATD62J
lD73AXbGU7muWmxRHsmma1AvJS2J8S2chs+Z1uWHMKICpessnugwzdmprrMmy5oVfoxDbLDyYYdn
8+tEA3jdo8ucKaz+Va9XAfCCTFS3yB8/IOSXuzGT3zKPqDu9bt2tZ/c9XjH3EQpn+CjrqdwUXfTS
paJZ0RxGMjkWPjKeXK2itLffzI6CmQXxflP74Y4YdaITc6pVYZAgBgvzE9CkV3sUWCYyz0VkOuD2
1CvcsQrwRpV91QCFnLoC5xdyvy11UPgZtDpJbQh2hLqcQV10u8SJb8LV02cSIQBGCPFlMEf9Q5Vs
dTLdDyim5NqFPbJEYrZpnU4xd+nQCCl/1Y8xQ2GE6622qBnwfXwl9AzwQmEfQvwF8N3jNd2hH2lO
nTLWyd/T68xY2MAiHvYpfaBj2iqoDDFrMeuZRGP1lvgh9BqzNbdG7icbSb4RoKNj7HBRsI26vJo1
URh2bWxIBnePZQ5EoSGPa9S8CV9id+lGWLrSGMbHMKi2dosmTtrtzWwQzAwWgXWIUuKD3xDXJJOI
hR4DnabkeRKevyMV0KM7BP4REnXb3Jo2ipdtJ9QRT/EHv5PGDuDprkQyv25Haoi6XQBh8kD1Kqyu
h6HXPrfbJBa3cYjdYxLg4dHToDuExheNWEVUcLQTxtoHXjs1LsyJ0t5ZDjS7a+ciZVcgt8Pi7FLE
hiWp6m+p64fnyDU+0L9hBssKfW0YPVJzOz8PJQfW2GOoSiu0WpV8CgrLPKZvEy3nD437xSzGx5Fw
5ZsRis9WKYarP3j2Ph/HEy289GzPJHLmKt2uygd9QYzGhwoz0ZNZxicys6JjTYQD1ntUkW3gnEYt
7aEM0UdyiX4hvLJ9xjO46vVoWGVpXG2JxPvQW6rYsT7dIYogwcMajp0Y6V+EHWRfm/VvVh06gywo
04zYOnYwOF6hYZqZXqIiqZ7JGog8c7jGFuY/v74pkrWr3NlroZ1QKqYraiSSKVICuHsah02F+XdD
02ZYMNn0HwKco0fwRPkGght2iVkt64bOIrOhZJiMq1XcYJVFenJoUD0PnYkkq8b13JmQZFF068tR
n5Kl5QnrwMRrWGSpGW2N0lr0hVx4wK7gp0UfMV+CBZwUlPeq+ajluPPNDrG8JrPvY5N9DAq55iXZ
2sLmSuuuLQ4l2JVHpAdPZmVST+AhLJhZKsisjF78FzeZjHNWqHMbxPVulNonmPvYkgssw2NgLnBP
hPs4mZAvpuqrqefPLprsxh8JvirkNrenU5QWHzEGnh27GjY6qAPNJREWWuAyR0qzilwC+eb2o2F9
16Ndb7jVmwFoN5tOWqCtqmpXyNZ4DsfPobSsXd6Jz73ZOts26gjriH7YcVRth4S+iZ1TzU2DZcda
9hlEDsQdOVa7dHxUyC5XCELxNDjZ9NTj4iIvhC/AcuqNZNWaABh4MUx9K5EiJ5H5HFhqOdAOONok
LxI+58pFCsL6YSSu5TASpZzD3Ovs8XUinGhV+HVztrssIoqidKELPOm9qI4+itQFMPElbja1IXGV
nF9N+puIehQKUhASITZkPdFONoS4pi2ezFpR0rKKS9BCzlGhAdZw+pL3Y3VTlOswAj8xlXNWPd2D
IenHj1YdnywrOeJ9C55c3wmAnETlvqyrgpjqPnjRLK+7SdT9IeE+y3FyWmIKvoamqL5oNXLigtg3
YtY4aKlGZiyjezTaEvtkBQWHGlBc3MaGMU0ldUHAA40+Tohq2063rgGfe3+GSM/qQEjCdwLBEsLn
20U65thph+yohK3hEGEOZU5hsKw9TpgijzZhwd8RUVec/Gho173dc160mDWNKI5eRlCRlZ8HxCOm
0QUPU8VhndLxQCO87IeMDAc7wSGezBhqa1E75qGtGRikU4BzbMZvjt3g0kZg7pMDoOmV3Plkq+A6
oxY9ZnDmKiaVTL1IVU+agdL9iOihBRXCHOoqnWazB0tn7waFhUbvZsO1LrSnBMmoEuJHNrb9h8KO
9rHuhAhFyOirsVU81KGPhD+aroEbv1nBmJ/qjoCemj71vrlpkiagg6o44kK/oe3CUl7ITTlmPvVu
ggkbqqKms+typ3+htMLhq6EKr2wLAIMv9ujO57lS/0ZxXt8kEUt4VfYuOcAu4iFCld0hHs5Vf/OL
T/zJadezF9ak03wMHLAqox4UixhXP517a5yR3Ei02TOLIpPEKMRMLzQE9GnlyQdyzl4xDnh09Ih5
CXqzXlfOSGlOp7dbeBgH9TpYTMxUCSJMXrpeMIOlxOp6yI/JacAAEAzPMckmiMtEvO57/zJUVD8j
h42INEuiqk624OAVAHON4ooP3N55o3lnEHrcbtiRyHD7T1ZWGysH7biP7nj2QonbAMkIlXNwlO51
8DtnaWbJU+5zKHczhZu8l2TFFIajYpwuxmRFe5e1ct/I+oLlt15BePsQsmqmgjyFz57Tnnzk6ovS
HqfNNLqYvMTWitxvYTkkG73jdG0QEK0iWRPaAZMdRgM53kK+6uIHs7pk65q9XGZ2xuHSFt9p5jza
LckNsGMpJJOyy+hVrGIS2g2BrqpI5EswpdNb4DuEkkY40muLeMWhi9VBxA6pxGapbVyJU0uze3dX
+3uGUP2DXmZfJPlKbkj+mheCixrFpFFm89rj5AfusXDSC6wL5vWoR1Zh0obbOmalUTGXBgNAGRnA
jVbPMy8v2ZIeEG9iQ92mMqu2zVwu0aeQLhvxK4SWlMW6H5xl4ON+qBH3PgRpjwAigivixZHzCdTd
Z0UM1wMUe9gVM2YTjfoBKiOWiLjXt01cuovet0hGTdXVJtQUlzxlmz480BLcUsomeE9Mn0o3zQ8l
FwOQDOXSaCnD5dA3kW4TAVC21iMITbVIbKfZlhp+yNyJkx3NKt490LBLmOwH5PAtdNc8IkqgXkz4
8EP0UhBxgYC4SVaN1BEiuepaDO64j03905AmxTIxGFBA92fZ0B2ZKpDOzMC3LeTwrbSNyzDCjXG4
VqfSO5Sxe0UFejENii1Gme1IKYoJEq6XYWrLaxnlnwojPoQtPjndMOsHbcLpGNF929Q9m8O0KkIT
0XS7wEgfo1Hrdu5sSho09YMJj3XQKhJqK1dMu8Hodw5j28UEm1eVPbOKTmWUcIc3p6YBI7Q2fLH1
+JKKej8MHtMmp57WYVXGqxg4lcoBf5D0DjM4QUSOAw2g12f4EvJ7hqdQ5J9CSx+ggeoX+HafMLy5
F+kWr5kbG/vGFDA0i3pkvtl7dAFte6sZ7QHvf7EKQqR+QWakJ6dkBczAgtyyS89osfbB/DtTu8HZ
vHBK13jukmILMS6l0zYpEvRsWl+6esRNtkpGok2TvCEeakQ7h7gw3ehFR9QaRqMVatsf1MYfgyBj
Z+UE+kpi553CGbeTb3zKe+/E9KjeK8vZVJE/nfUQtUE1XLv4KP30Uyl642oGLuE2ZVks7TyfLhgB
nYfCImJBYRPx8NzkRmNtvLG5koHW7mKbtAnx5JSJOBlNYy9wEeUnc0a6RGSs5U54cr1kxO2cdSSE
F3jejGAhlQo2d3mmHybmShBQsub6uqBeUtPksCu6QUB98qArltU8GY+14fzlHrfcRv7DXV6SEm2s
dF2e+7H+aqgcjXvnHDvVb3VVT7vWARzCXhhpAePet4JweT/GkckuYz8tduSm/ECGuAHBxnvxeaIg
SeiPmrSrEexzwRaHsk2+lz4J6chwyKOmdbx3UI86Xmo84gb9ECjtSJcmB1n2WSsQaipAB1cE0fig
Ssb7+02M2PVUpuNrHxNszcwvPU6pvU1VyfosC1KsQSiRElLSAjGmW5Y3z/ApmVh8rCuBVNI14Oc5
hbcW6EZWPX4S+OJIaHKz20e9Z50ir/zwV2kgIWnCj7VDzpNDfOR13XpEbjrZhXvMWI88RCyclzGD
zTZ21Tc6/lsuBu2hrONbGccGyUqOWEOIOowWYXukbmgn4fbTwitNZ2kM2qPox++sr0mWGe0v5pAR
C6qBme2DGWepsXC37Y80+OAFxoGLIFf/lk+w4CRomLUu7PrQtnhdOG+2RZfHdMQ0oH9aSzqJif0V
wAPBeoK6UE4NXlSJC+y0jIk7TcsdJWBzVzY8DIpBoCMY9b0mZ7qZwI1YZ9AiIxofG1bEWDo5ubC3
Fskhy0Fxjul0dZJUA5sKi7Gid5MRofkwJ+2u0CegvlrVXbulEWG92vk3fWJ+BP3z2LAa2zEPf+WY
qQ+19QiOVd5iwka1gipNAyKR5BF9uI5YNZsmcBYcpviKfCFuNoH01BdIWo6yU9JY68xPra2jY3Rl
SUikeEGEauDNBlgqr3v8XO2iS2rm88i61j4EM+J1w9eamuLJrrCf234DaRyk0ioJJLkro45rR5ED
r0nmmQWq3wO/bBQEmsmxHLdO7aB2q4BSaHOBZEZlF2HnnYbCv5p+dwlCz8W6iAE2yXAYMe7iXSvw
bYLCg7BlmfsMUCMqB0FUBELBlSUTdHJ2u6LrW57TBHZUE1tgd8YCx5sVDcscnypWlUec39/znh6r
X2fDJvbs9uimsbsF/gsFuzF+aLVunWSNi7+tykuPjX/phOF+4ihdDJVqt5lD+zyem9uBlxhnLd3G
dR4cC1peCCHhNtMfGva5dPtrMEV7h/qMFvSXvnZeikI7OdYYroU0IOm6+g5xx3hqIlc8AKNvCaxM
LlqJ3duZFyR+aUdn6FqvUxusZRcDD+vkQ5q6ANNEa778P/bOY7luJt2yr9LRc1QACT/oyfGWh54U
JwhSouCBhMsE8PS9wKruunfSN+68Jwz+on5Jx2V+Zu+1NUdi2HvpM+5mFr/KhxMsmo8QQxaJOb8F
3iT6cfHUuEZ6yCNUFCK0l1CwoXwYPCoSOIy7yJCkSOP/pTKXIcOK6h75pX0EIQWTViZbijGSOXsv
2/rMHtaodbINWsqlZdAD/iTP78ALal9dxUg8bFWLrY/9/wDRxmGWxeJct9XMO3KiW1+KksyyMhIa
6RFYX7Jpl+1hSWwF7YXYEZjfs+1OPELW/CwMiH8cM7wYfX4ixAnebhRsyFOM9rhzl8A5LAwdNHj2
d+ZnSAXlNi3PcS7fFcz/0+CK7JFEqgANXeC00/rHkhAENC+mg3k9kXG1UXH85bi5Ys34GHNc3AH6
/ltOYu3atORBPiLlScA6TArBZTdUnPtzYUKswV/JHgXnb5GeYhzaaxCF2QXsPHbkir5xikiCBXAc
dC/g2cJtHqQgqsvIRs00+6s+WuJKa3b2Xen4p7yfKNMw1O76OrVYODk7PtEVQkk+qC27vMi4iWpc
56p1tnFmDmczB4OcoG4qiEUYk6Ncjlk9EeUIQVDua9U85SQWIwK/gnvyDui8yVOtnN0/52tm95iF
VNStDKfbNNMutEaR7eYqepskOQGxCKDZFLK72fqe2yi9GJ3//jOCKXy9mNiFdch/2XVhscNFEFSv
ez5uszOyRFTmpovzYW+032kLtmlMtXNfKfXHLb1zWER622UmSv0C9K4/uk9uV5FyR+Dv0WimJQEx
fFAwQI+5bOlZ7TFiSir/8rAf7CZ9gckrNh0j0zWmYDpJCQ6wV0xR9CLhSCLzA3pmtgni3ER220Os
JfhpB7ffu4nBZNPn7Ma5TXE5s0ABITXvjCRqDgL7+IoVHHtwWxaPwipeApU+hmPsHOM4HbeOogDx
TFXuzBC2Z126d2PnD2fJEsG8c2pYC660vwckFherhO5gZf0mDFFPpGbL2y30AJWWsIrjnBsupVLZ
zCn87WYgnxyvDgWGQuPYSfea5Ko8E2p005WJWRAUmpZXMSfBxS6ZI5UZ7hM3m//kxkJdNwfeT+3c
HIc0jai56+8fMXw0Bl+VxI28YlaVrRI3iPYmD3ILdK67eZrcXPHijqP+C311PdExIY5z1EFZXxRc
KQZPwdyvHYurHdT3yksZNtaFvctq5Kk5n+Y10+Z1qYf2WuvgAvK2emRuC2g79fwN1dRLnzXpnnUz
6oHUDS4Ijn45UrbnJsYjMfhOCkw/EnAUC+Izmw7FQzCy+mi9ixfBRDRLNEkZYBg1mGy2Q3b7YZw8
T6wkkOqiDyEcfJ01wAVQFQ+HzrQucyGda4QsGly+dqanqUjk0U3aeMdYCdvnMnrM4gYcXn8v8pEp
vTHlO6fP3huaYWyvxivhrfE+QPN5jnN569JFvBgaG2GzPSWZLD7p8FH6mU9sFV8Kw+E915WPBSZm
lJvOd0KPinAY9dxKG9XnlN1RJdcXAOzjW54CRMA+X1kJ9oYqD5+lEz4VfBDOcQcEpguXT3XOMG4s
GHFhwL2hhOtuQgb7MDILzvitGTB2NTDZ+GHxtwmVuYWYwEXWSYI0S/PMkqU/TnNLQVIn/clF8w/N
5wKRu3hJxyx/aL9E1+wruL4v3M7WBZYKxC7gCobInkyU9VBvl/Qu4gGvoQUqgYS+/diBzFIdntWf
2YIFG6NtjIOpZQpEGYVhwv7DDNr0YP4ZEyM5N4rTPreNp6rnv8TgbqbeCq9TmR+NOvWR3LfNCQPc
R9rgf7aWnOl6iUHRAVPedCSQmaLWdyogsz3RoHhabPi0DbQbJz1MWQkzCC7dAYUIcqGpZLZUBsFa
eVAfaEa8jRE1T2Znj3ttJbs+sf3Hyifdu0erVwfWXVnlH/28KGiU7B6rfGFKavA09GpnWRPUl1UM
Cq207s+NkezrUZi3pKpfeQoIUZkpwSfburcTHn7FhnKNuL3cNcEC9q588PtUxHs0ui150DsJBBTJ
nicuU2F8gXrx9lUgZzifbbWT6WuPofVAjDO55pWnGKymV0Ick3UMp+NSBKAUonEo79r8KwQSkgai
/Mw4TUmSaTc4fuKrzHu9hQFEPqeVcRp5ab1xR0wcBmEZ7y58YkYdb3ldkBLZGc+27OUdludpDRUk
2kMtJxY6nB/aUVX30fiXqON+qxK6C0Y+072XRNltJLLS9Kv31pQdOdZzgzTPREaTzgqNbNUDjpRi
q1z6B0CvllbuFdMR3vIw/13GgB3rYDJuLPufyFew1ozr2rtx4SNGcJna9ok7J4T2X/pn0m+jjrhf
0O7GQYWPzL3zJ8P4W0x9vWdnqCAu0+pomV9GJiPXwgRpGxAot88zbMJebt8ywnZvoeWXd0X38s//
EIr3BZLstZEi2POcChiNjWDVqAhvSR2HJ5nm7DkVmjeJFUP07GEeqAGSjG5n//BjuBCaCgoYrLtm
VVTvAxN5Y+YFl0axshIxcSB6yt4GcI1wH837moVVlwzethgbY+2DIWESRdSOT/XEQ0D1m4F/7Xpe
34zzPnB7BLaevxfpPKz9hQOdpAzvxmy8d2M6zjh6aBNrvPEvoEIHG1FoUWzzqB63aH73NS/WmprG
AhUPQs2bm8+5zNQOcIF7amLL2zlt/itezhPfj+Dw9MZD3GFPN9U0HtAxgu9Uvn9QU7OlqX4oKltD
bOyNfaMxlsNlaB9kx7WvFxy8A/+WpL8bSsXhgCQmW8mBy4FhV0DW8hSCb4BfrkjfMA2P4RP3cGN1
aLL8aptF3blxyT7sJLI5pfCb8ZjQJPZqHwwM5OLRelU1bVmjfzPAzA+TMyW7SJfB2pItSIkUOb8t
evsitXWW5pzd6JMlrUDqroPEZRdRyRqzaMzAtXetZwb6ikk3M9aD6+vp2cmc7CHmyFoc8cr0pyfd
ufwOE8g72ue1kkt5Bj4hmgU0HpSmcwaxfqqnYBO1sKMkFprJSsSzb/NIkfCWjsBeYzPm1YH89uzc
ORrUxXeVlmsGcVB0Uu/DxqPoe/BYBrvnYBqCs7UcnqVvDgeT180gp7mVk0fxZ+WbFgLAQdQ+87vy
rFDz4aJNXDTSi30yZUTIEutUxw04K+YZa29k1Nv1WX+SyC3YaXpgh/p0A4TKvbSeeIu8jzH2+lde
rJeUmEX2Fa1eufaAusAb6TvNxNkljnhRdv3liEbfRcFelGFH/0wDJKOQ+sMrH+cEQ/II78Ed5C/h
G1tdpk+l0ACpB6+/n+vy6DQAy90EjNOymQPFp9E76ODQW1DTHAGCvW2EdScgufvT8+AgQJ9qYmQm
4mpudTIi0PL0LzeweZBksovaPhh0SpfC+TKQ4+5jCBMsJRquzcEHk0Gi3lR44FVqoioAwUavZdKD
nsA9UlkQnSu499u0BXoTxCiYi9mJN91kSwJJGcH2+jxMSt8/x4iVzi6suDJ7pXRqNoiZAUDlxO4N
IOaDyGZVYnj2UVTlC1Lp8Rw6oz5PbIrGzrVPg86ba4tgZR8G85cP3epsCrs8/3xXu7I669x6jRv4
oxFAhVMMxfH08904QzIajQmvQdFdfZgYnofRtnfRCbRWNK2FQDYWpPCJx6F+1NiH2CTzMldEpbGQ
gstS+wRgmvlsPU9t3K4bHxt7GwfOaqyS8Qpsaf1jL6tYrz7N2W+EWDBRIu9XR7+ShNYvOfrDo026
99nXDeZ3DR3XM/yznS+mgpRhYFfPV8KY9YOdfSBLdJ96Bxj8FCoEZoO5Ls+17IaNVQvSrfu/dVq+
J1T+e9YPTHVRr3Mpz/6O2vbEyoz6q0xPaTy+OyZodCshfCwMbJrIMvv80UeMMcSiSKfNdXY0KOZY
oC7XRJ02QQB1lQSnJMzExUg4KRlDfQ78QzK0eivUFH+t3iUhzOVj3Jreolfpz8pxXktrfESeB9MG
NnGWzuXeiowlnMAiaty9OlFAAFmPezd0hk2WTjSGgTqDhTHOYVSSwRPnG72QfZ2aqtvuB+waITmQ
rv0S43s/USZ5m54tN9NTboeeUPh/SmRbcZfKyd6li3C5MgLJOpAUsmIoO9K8Y3eLvjvYdWDF1qkG
YzJVCbtk+TwUAaGlAadEZUYYz9lOgbMhWCMfiJXtRgbmbWgxVtTQd1SbZ9uuHEjVymv3IU29An2q
e8wgRIvoxe5Ajrqc9oTBo0hJ/YLZaDURR1E2B9M9xYbhXRllUfaT95t2JslQhf9dNuiiuDf3JZuX
cugaVO9BiuuSme7sko1TTfUBYZU+aCQIVcLguVEHW5vmwSi/MLoQwVGnt4SB7ApnCfktQOQ7T+/z
IfN/6wOxlls96+GxFu0tSHS7aV2jIAqK+SdgCXItcgWwKQ8tKm1h3RrVXzMH23JZvwOvBCXgOIC6
LPh9Qvr9Tkd0eT6iiSmsmu0hJORh38GQ3Y1xOKLoK4vrWA2/R0KQ4jzKj/bkvzQWKxLiV4zV6GS4
xXv4ZL0kUIq9BRbBmgyzILSuNCgPLVDok3TbX7Ft3glIZvc9HCg71fG1C6z7aUhmBrWwbTkIp1MS
Y6g3K5N9GPsn+r9F86jvDMc3j+3cPf74CchlfkbgWR/hQLV3jkMIOnS8w1x5r71DQlsv/QmXivHH
1dwUZZI34H7CELuNxqbH1omQEMu+VH3/GbdNf07VtAhI3X8an/8/EeW/IqJ4wsSi+P8gonx3/f94
TdsYqtHnf4Ki/PP//BcUxff/4QvXJtsa4usPgeT/QlEC8Q/PtR0L253jCX4Dttb/Q0Yx/+HZ1Is+
ql3PBquBHb2rhz75X//T9v9hhYHHRsELTUeEXvjfIaNwqEFl+Q8eP9dhzQJ6xXGxLrO+BJLNz/+D
aTmeHI2OK06OIMGyXSDq71IRPiE0bhK/b88accK2kDC24Al99mBmGXBeckqZO4b6+HqOelCIVmK4
uQAdqiqPYGSWxqrThGN6Pgd7dBtGrG1UHBHBRzGpI0RDsf9GrK/j6Jp6DFRmD4UMGeDsb9uY6nAQ
bb5Fsv2mYYqzfp0H4gIGLuRBEhYdywPLTConbCjk1jE77+3N3JBDEoyEgTqEgKvJgGVV6U8/TsqL
A+Ai83BtWtF4VnExX/SMn8onfShOmhugWdJ1uFsLgO9Jnqx0IaxjmHTJvoqqq1FbzQatg7e1xNOQ
YB2z80GxR1D0IvZ8D2fewNfhOdsGZ81SkeEDnfKQikyG29EO2zUKnXLvBMD369gwSVvIB/bE41M+
uMEOKE2rKLinqknXYvhsp8Kh4sXLxS3PsStQpMsMePeot94kr60eQZCklO9eQx9rGayE2fYDo2wa
xeuEHSAdsl2SyGwjZLxLkDQ92yoALN9xpZPYToYXoAW3uyKsXVmHUopn2St9MRPj2RLWduq7Vy/R
Dy6QC0WAWeOxb2onIlMapD5vs0hXKf60xjTOWoY3jzJBDeGL6ctPh+taSeR0ud3u0KVguOiD4/JT
u0Ax0Sc+7JPuQ2cMEN2KMq4vQ7UyLeeuX4pT0yNmjYA65Cgj6DarAiacMHjsvZOOiU2YbHWKa7c4
ByYjaAU8uu7yyzwJ+rHRqtHeAMpp2HSnwogYDMgef5pj7TM1A9kK0OlEFvKQzOmIRkkQEXds2mre
4KsePMfabHz3PKRF8441G08O+D6/5Q0Xow+m+9tIizilhjFZPYl4DxAuXQfjb6b5z6Yo5c5aRrea
uFbRJoSAmfajtMSFvcMDUNNbnSdkiegPJy78hfX+3sikvbWFCa5s1gcWssEqp8hwU/aowyJ1MQjL
SluLEtDIkwsNy6rE3Y+xx9pj3J95JptTp34iOsK9PQ0TWDYvIfKc/dMQR9tyGN4EzcQxxuC6JWZ0
w0nAx2yUiEX8biXb6BK1xoMSbrPxG2x8dIBR1+6tTulN7dhoNsp6W5Q+E5s0eco7B0nfTNnVd9YK
ZN5d75TNFSHeTvW9fkme8VczKHqEX78EvlRgf+X8J+sBELEq+OMGzV0UEbRSmXwWna5Ectfi+VUk
vjHB0ts66JN37d5HJAsdwnGRlswdeJnIx0cGSzl/z7JHcMVIb7XcKF+kW/g9d36bEdgRE6U5vVXW
+M2C3t8nyr1rvPE4WC2CW1IimfJMuzm3aqYf6n4i6ZOQeReoekB0BT3eJtNkaBZhg5g5fmj7ZBea
0UOnbpEg7LwNE/6E4s6vavayuWevhYQi6jvokhTC6E1cEzAS0uUSimcezO6Tcbu7trrPkWHOxjf9
DWueTxOh7DaOZxx9wtn50bD3FTq8NuvigxEQt0C81m/0J8WmLB1nX7TzsRFoIwqtppVpR49jE0Yv
SQk0qXgqk4awYDxA1CAOuoskJtka2E1bJ98SG4UVahuUHZz6wvZvdhyp05joVz+0CU52XiPow+jY
CtKzgmOaJ8GDQtCYS1UiZ5nZfIRtvCysIfYm9KFa9pcycL+97G9qeK+YPVkvTWG/cXPxrQl60SU7
k8mjwzZc89kvSxKeu99xaus7ZL/5ui5MskzLGv2iZ21C3OEV0ZTlFCSbkFlWwg7IxmC9CfC4Bk09
70eKTKTaTvwAQ9Fn7twb4Mllit48adNyH7nTxuvbbqWwUa0ckCS5T5eb2+dRIlJgqL1uE+eFBDMs
XolsNl3GpJQFTkTKMAgGsUWihRzAMlYlocC7BAaYafsDm/L4pTEP8PxvWuk93GaY3Iw/NopbMmoj
8VCGJvoXNFMNI41TBydjY7kwoPHSGKzsoIpuY82UCAY92SbMaVeeBQ54qp6IBZzWRRhnpOeGH17o
q0P5l5r1PQsctkpF89BNcjxahDSgd8bzdSvYNhQeSqlx2QzJAT/tgvjv0TiyaSDEKm73tifLdRQC
q0iJEWnwRd8XDFwyF/Vukb5yF0B1yM187xuxdacS+6harjXUG/d23gX3ILxQSJIq5jD0G8Gnn72l
6599Mij7CrkNRuhL6slrd0B1adwcyNhZwvTSdwZuSFSVjhk+pZ1hn2pFEp0xmHwpdHk0Mu+QQIp0
M5+eZ3ia/eYFx85zHvFGifO3pK4C3MH6DbxcebLGZqflsEQ/NMhvPXtPqDL8aDs8Nqkk9a07cq7S
kRgggZD0BKCpHpBeSUii6LDau1CzT6xn1uKBz+9r53A3qfABYsr0EA0N1s0JZjc0i1U6NsGOj9oH
W6fHoZ8MtFq8/0Mg5qXkjUnNoQ8pe7s1irtTIlaCIg2wZ31zYXnXdS43QxUmm1rTiDjyGyH1sGvG
+rsZJg8ZDaMjKy2xkTtYOlxgYWxNTmj+q5Pqkl/laD+3Q5Dv6FIfYwqQtMgUIq9w2CYkNYYDOS9m
aR5RuVy6FkutzXWUggLeKFpGLgV19dV7KtJDBGFqA3B25ZXxwR3L8obPgFGiiD8a3+92qWXkB1SQ
CU9L8qJq1HJTKT6SCK7XHHLBY8EMu/HNa0nrE035bOX+mwvGmD947Z1Ae0UHW1rJtmEwf/DCnqjk
eEF/WhbDxvTTNWbNnDj+XScW/kLy4mxhn71G0/gFPGOmgQnaFuGLwqTop4F3EZ5Dmm2srY3nh1xj
rgBvT91FbPRn1jNlBfi98hvADW5Te2vDUI/l1BNjpOYNQegxWeS4YlmATXHYX+IR2yvm0peGyAHm
dpxcHZzla50hnvLhgl9Jt+1WyICF/DKjxr6DqMrmzyPmggXJaZ4wsKXJQ2rhMcil+ylV2m6tdn5I
SddL3RgMQfwO5JsTsfnwWuMZQhgj/ySCtoxRjWk94QkQ966dk5P9UcwPBcGdq8bOXHgJ1t+yZEqI
9Z2WdSamg/JpiSjJjrJLtkWw6BWiN/Bb4a4V2c7ndT5SrRSXwBopkTjrUh21u5J0323fIeQKYrde
0yJPu2Zi7dW2JMGDWpv9ryyXejUu4mJNJAgxaIYxKlToSF8MYX5BDflwRO0dO7SNLKHSs1WGDDFn
iVvlVpkc0ZWeJa1m9Rg1zc3yofi4Q/YIsb6pk4fIycstEgRKyoJxcBUG6dqa23Il6/LZZ2JTdw7U
hVZsSJBgwWjaeFzMx5o1w11P7eMnlOhhwD2mZbJyxXK4Z06zh5hFaNGja2qLTI/2gUHWJShBEYAE
WNVqxP1gAIzQEesix+g6btkZuO2ojAMn0rCdu7n9VTrNGyUvtR0SmrWtWBXCp71HkMhm0DKQ8GCc
lY7dPOc9UOtKZcMVUIBCvmkEfLp5vn3MwhD675kasJZUw8voWyRnVC1+y4AwvbkvJzaRWbpxbHuV
jzYQyXnUZNmJ4VQYrFWNjJp8KD9cdfQbsCL28Nqa3c7IfIpUR9ypOCD0m8e80sBMga22IKzheY8h
e+HObeHRc676VkhtZsyMh6aA2EfDz29ZZM4U1kPz0cjRJZZKDgsij3vNiJMt0a8OoyL96qQ+xKnq
Ovm4mmuGGu+RzH6rgGqU7Itbl6jvwe4AJDseDN/SvSeF17m4AycKJPexJD/UjjzmJMuPeP/VkdMd
GUx+dbY6mwHvUSSuBoBY8ZUUFwMDKRaOOt0lunmb3Okbm8cju365VKwYRUdx6a6EDeyrhoRDC+F2
3XXOxs3YVnYsDnwz+UI48JOD8AEe7xigExzneybhp26Qn3RRD56aXjWuOJOsDhIpz2XRkFyviZSp
LGZac/hYqnjvRoDj0XQlS2I9yR/kVj16Mnx0x/gTCQjPMKRhF40RHgcSzj8jYziGLb4hZk4x7Y3v
LHSmAimKRVQVgATchSez8I9pybZUsMJjTLxBy3TwouQrtF7GmXQ9ujcF9lLiYre88MXxCZqDbjyG
z9EU/qb6/OUrzhBYhGuD0bl1DcmQaD3ovlwtgVnQG1TwIzj+/Oh+hgxRJfI1NVhMGIADg+6eNGcF
E9t/ZPtPDijcZtOq2O1n8GPGbB309JuxOi1/VFaUD9IhLsuzT1ZJVh5ymnIljPHmeiiWdHufzeK9
autDhpHBVRgWI05oI9oWSO9NVOy1S6SkNcIP4VwYeTZ5O5KpDRf5oTatV7tpD5jOCy5t9wvQQ1TX
Vyge+Oia/Dl00ADK9obF5F4Q/tF5vwZZb428vsRgMfzO2EikLLOU6eW9TatsZ9nmc1KZGEE4la1j
VAuSWDIHobnz0dTymdH8FQs+tr+tgO4eSJ81EVLY0KXea9yvoQwv1L+MnpORDaTDgK/xdqjREHol
a2kVm7wZuQooBLDlN5R2XgZlVAxbbOC/Q3d8KKKRiUBG2yf8e5c5ri3Vc5oKEisYGiwvTZUSghaW
u7I9hAnNO9srQzRPWc1U2NL5yh+hYwjcmtIoT2MtTlDhD/g/MHiLt2Bm0ZJxtmtupOU5N3Tw3NbO
fhE1RPKqtPz08TNVAuqW8rxV7fobJOz32ETwhYFP7dQ2jPCaEC3BGOSFsuKV6UVBGUX3jIjlPvfU
DvJHxeLNcZ8epZe0Z3Lxhu3Y50Azy/w+hwlytCGe1UxcrkZumpfU7bA5zN2xVxwahBIoPdNH1XAn
Al6mwvSOMc6xzOskjbLRrO1A7bn7iVix+2sam7dxYALAxZUhXkFOrI2ntBaoalhfGRHKn77DiCB4
49e4M9DOR+cqHi9z7nPuoq1q6+a7hlNPbYPcls/QTI7brWv8N9Rs6lDTRSSenll8dMvClYDT2Zjv
cEyscmI9xQBZ1jSTT5jeD6kiiKIgpsG02FVB9WZyRRkX23eEeAw7/84Lrm1DWZAlgmY+uVI7fiGv
ZCt/7FrKuExzW3jou9e8e+5geg+rkRYNPUZ6IFHkC6licCwdqdYM+PTaKvUuCbt7GTfJujfqN8/L
SCMBSB515ldrsGo001sTRDFmCpISo959duLgytV3r+wMjrgJ82kynj1l3AZbv4qOEUzdMa0yZbgz
UhDkLpazoZ4/8Hsv2iR2dH1AwEQ9HHhf7kRrLkYYSOS6yq9YhYO7NLaINhDJLkDBR0JRcjLyYqew
965r0BXbgvcdPsdhn0jxAYKFIloS4sD+YCSiJKsL/IKmv82Eba6J1PisI5BmGhD97F+ICgWBGqf9
c5WSCx1m2yRp+3PBxHPjwsKP572pCWBIFZmTfocJ18sJKbEle7go3COmom+39J8yw38EqYO0NEAM
uP7NlcWoc1vmYLO0Wrj1UBpdWo56fMpIBaLcitZl1X/Aj4YDTmGjC/CqjjEdXTwOazQL5ylhwNYP
0Ts7vhVawHStc3NXhR0mmda2Dlar75DXpfSjDCfTGeZ+4/0tFR/QwW/oJF317vU5/YJ+KrAOrVEm
DKuUiEcW3nQluvBtkOaztwMb94A9sNrwuxFULWYZnAP70e7zgxAR3d3sHrhT/VURIFpR7MFvlOLA
S7hstQ/SI3fdwzR6pzYhFh7dw9ZxIth1JOos8hv1OA5/altjj2I7ws2tmVbZ12ZwgiOJSnoTOh1i
64G6ABh6LxlUotVDLdXe+2O9txjFrvSoxm1j7HKr+e1GjAIzL/szj6R1oWp01lSiv4mp/S59q9rp
AjjJEPjZWUnzqQ27gwkGa+MM8X1vxg92arALJus5Cn204Zi3JV0OteA4rC2QrsQkZ/eycH6nhOFs
gkxd8ENdZyva5aJdPqJ2uWn9ZSdMPMIaMfixEs/RXG1ndKsRXrQ1atC7wlxkOFlP+oX9PBg1w4HJ
wC8t7A0b8lOv2LUjo0EYYxqIvKhMDKhWJlAsL6VuM+1875aKpJM9AdSvdRczj429rQxJvnBydCPC
7rBaMhlFQXgaMFMDrPpjsOXyZiZSXhZDUXJJGWOgeohUecDiQvxHWkwrvx2r0+LzkuwNKchKcnx9
il+0FetEhbBzj010KQBvszv8TVQjIhbeykvL9BAWkzj5y5eYLdwpyQp351ndvY3I+ZBmFuKcjNqi
9vyTTrp/fccGd0ZXjzI2jAzjxAeFjpBeZ+MGzD5/vpRJ4Z0mR3gnMTW8AX9+sQ9TdsU2H/WOM/M0
xOmwsxlYkQUlmlM8WIQpT+6ubmAJyYoYe0Yz8IVSWZ+c5Ysdx2hv0AbXp4k4gWJFPh9Z9UFLs5FZ
B2dKpz3j5OYkZ3XQZYlapqrkyV5IPT/f6Z6iJpiOheQCYyV/HAgftZqUvWTeniMd0or8/O0JztCT
BGfkETlbbJjJB8g4+Xt//jE/3zESX2Lh/9OvUYWy7pbiANkGKh27yZUOSe1GpUNoGYFTK8bQaMQ9
8a8vSUXbymblzV44IONCR0h+UBk/3/o/IIymSyvkHkAv0p77pxLupUlNnLyd45L4nWZ7PnnyRAwB
/CZIYwjDBmdtVTyJP18GPjVbLczPf/+ScIMTVa7cYzhlpPbvH7AE/tf/9fNr2VRaSOM42v/9A12z
wLAbirlacrwt2B1ayfr07y9ha+Nv//nvFOZDQ0oxkdt8CoIFnVaKwdj7g3EC0NpvgGnmm6Bsnvwi
Kq91TD2sCEsbNQPspozOJboBwLHpqjDVvLUGi9h3VdqbFksP6+mAzSvAa9ArrH7XsIQhN4SGwcGT
446K04ey4uKHJmc+FlHLkpsaKeMuxbUyC+5Twtt8jD0kRTPkBXCFqkl537Mw+oOs1JGewL0MU7on
WqjcSqZSxvgkYjyaJdUtU0jU+vDS2T8DL8AxABusfJmyDkfFBOqAN+U5c+zFAavWo8sEIp+yZysq
5MWQOQN6P9lyRp+meFwuAVwQrtBiW0fDPUnR3dmck61VT+1OVtVuBqTEfWNnB5a+3Kp+fJrtEEkf
kov1rIjVCQdzXJe5eajMaSAeWf1qjPLFHBGtZcyDgIlh9H2gTySz1pX+sYgG2iVcmRySNvugPbRc
vtQUcSL+ovct7qVhpTsvWlLOCsSDjt60lfzTiPrWmXexIw6NTatC7E3hM/cs3dfc6tUqb+1vQnKe
Wppq3H1ndDMFi+ya0ScJiU6RYSMWL5j2JkQQqzIPjvh4W5YncKliNT53k3/K8mclUOfHtr5Fg/MY
tjiQwgwL1hLpVb8yjKffr5ALqKh6mcAV29i51mpQH0kZ3i9/rQwgfGCcW2HVNTdJmv2pasLpmeCz
iJveI0SsSN6xPprlE6v8Nwe9HT8mUTcx36uBk7We2z+6td97HqGbMRhZ4HtQcrtfycQMuxZPbX+p
h9RbMahEOzR1b8ujWzuMG6655xGiMvefvorvQ+KD3RosE6Nd4D0A89RdFgd0bg5wSfdZRtQ/Mx+P
Qi68WGm+NP24J7+TLjEd/nS6p7yiz2UCzl0JBnsRfXT9s8jGaOuaJQGwRXAUSJpT0n05G7nlmwWk
mJbfOb5ZNiYKzdm0ylLgrkncclu642qKWuRa1vQsRfjbi9353ElmUBYynDWI2x7DAIixUDfUfT24
WiNpmTjs3YExPX5lFxtFoDBJpN49qlGagoUtyS6DgGWiKtoe+vLMQ6jY7C1PHYsi+7PBiK9s4+Ou
rOlSsZSGK39w3w1Pb+Lee7KGbM+W0rmS7LfKFPHHkWDmHVkMfCMETB4yx+X1aAmx2BHZice/7mBp
B2+qNT85K+1NVdu/FKld9LI85qZVqwIfet6il8SwG4sWn+3/Zu9MduNm1i37KoWa8yAYDAbJQU2y
76RMpVprQkj2b/Z9z6e/izr3AnUnVah5DY5wAP+2JScZ8TV7rz2kyGT8+kWrhAHCpClsrCuBf3hR
h6reMa+B1xXbINKZeWunEKe0jb8nQorwXD5FuvnrJAxC5xmWUUZmaWBDtyCtDh0ciwjBp7ixxmCF
KfJzRulG2h/pUcq7zF519zvrz5D12CdgF1NQ5yu4eguYl5+QX4oiIoGTpPkjG4RTrnrTES+pH/W8
jsVb7ZhXD0HYDmMI4DUU3mn1RpOF44DdPbpcBXlgqOOj58PeTWgps8x+YaOueEgZ/nrQFDczTG7H
qbYWDvhV1PSUzlG0qX6Jbq42dkbOUxzxkbj12XaKd8zajyrKwMuCDw3n96avjlIN15aM9KhdvA6S
nM8k6lAV2uah1+FLHNrVztX1UqayvHMNtQ8C7BOtUXFwEh1dJHRbniS0WTMYwTezcg9Msz+M0ML6
43KZnxP033WtPytKsMYmi3DwErKl3Hvl6W/XYXPDY5Nb3T+ymJ/K6ubIYjspxoC46Zj48Qtku7MI
rvyP5YFfIsi6yNsSVX20lHEaGyS2YafwpjkbY4q/mj44eJosFQBhm04ziwPte5t8JjEUC3JjT+Mr
EQR4SRPjniUpuZ/fRuDXK7dv0RqJ41TFaq3rgNREk+UhHDGLuKjZJj4ckXy6Ak+58S3jkOjpkTnV
k3b0zUrbp7wjCjfX5PNZ15+/d2pJVBMJMmvdEs3mFPewIZdWokowZ0puJSKeTpCOKwokKqJk2nV4
4x2U0mxdA/J+czyHXrsvXBly8yw9os2QzZYkOHX3xuFdQliKH7TOH7zcv2sUndY01PtMfZGhgN7Y
tn+XnFvDxNa2rl5jgERNHZ5toOOW15+ikFNx9G4u0yQLpR2vLm57trBfpPKejMn5bF33r5t+iwLw
HbuzF5DjOGtg+eaOic+VrXstDhyuA0NhJqyjOMxD/ckYdxGpxrSR7T7noDXy6isOsjtiimvt2Ws8
FICNUJrhLsXbQw1yCUVwIrDmxRbqvQTkoDN+AGrLYzQ56Qa58ecUoGZAvrkQI1cla5iVwfiUmnzL
9vUU20AuMtadHSPjLi1f434E33kXdvtbBNQ4Ev81uXIp7wkX7T4lgENwGZghKxs1HUvk43wuzCVd
EMTrCotGWsPviCd2YmUs9zXmSOgywNWjaDsJ9VHNYtle+ecCKGeOOqFzppQukV2KwHVUlb/irn9v
klasCTK5WmGNcTKOnoY2/wObg9W76j7ctNo2bfNdTeozq/K3PKUswLBd6f4XlCkYYjkI5LTMd/SP
DhdANK7TIfkK8VV6bCew6rFoyOtvm8/Td3E1hCz0x8LcuqmZHNzpOYiN9ikuxKUcN1JU1Zpdn3VN
fRPrdUWWO33bvCb69VRYm8jhEy27ERTOEPEk2DVk3wi3myyXuDVyYquWvaSZkGCOIsDnomAtZu10
Wz2IjH2x4h8GOUEMA3NgfyuDXw3abDFV57yl8lEuNyUSkjOT15ttiBDXxTEe1dfQJ2R0Ti/uZH4x
NAMhOfR7w0PTYGX57+X99pEh48XTa0Zs5TqTQP1GpV/gzh/7sOf00WzhBmu62A6bNrfWBDtLZ+Io
7Q6B09rXpktoQCW59BV/im285YvhoKnwFcNABoCj3pEGHFSu6yWtZTqGjIx/yn2n/SM186k2gJXk
GeZyNV/z3qdQqTgywaqZSfvbwL3FiNn8bnBMkfoOQQD5ZJxvNUKetaxtD1mHecSZNR+ME7DW1wT4
0C4oEjie7k3gLTh3bEossuiKeWYjU7AgLfwXL9IfImQvEPgwkhEet6I/68ZNtmZFNlEX4p/My3+m
KufIkPNTDnvRiRLInFlyLmiHmCqwCmndigjNGFWT82U10bxKHHtDbLrJICnewhE/5DgGFBv+NdAq
jYvclSu2B8O+MOx3oC8DoDOCT2KT/aQTvVdyvnYUkXtiG6EvyOSJEgiNwuR8ILw51CS5rCm3agBl
IB4Kix13txCmEUym3ePEcLXvCI4eBZpxxhX4+DlX+HDVLjfCe0Uw/Nb0C5+Egh2MfCTbzYecY3M7
jNa8MRAmNd7iBAG3YVpg+tmenEBAtCe2N9iA5z8sg85lQ1dRNPaj6ffO3nLHVx4FDH0AuOxhwNFY
AFmJXwcBYxL5TrCOci4y8n+28TgUG+Rh+PdAvFE185NzRB1ztEP+xNynaVJeFd4VPCUJRZ5jIJjS
HmSaOK8OZXCcIbQSJJefRIW4v0dPTb2oBuYE+uZNCEMKXDgpc6s9O2ex783kjrnvuwwSTMj20Use
a5rsp86cz2MYWEdWZq0A2hK0GZUNFxbOC+yEsKaPqpxRvwt7NZcxWimmeWWXUUeGYgUv+7VlLDRI
rHMYuyso9Wip67e2KbKNZX945W8NMWFjECK9EjK6Z9F8zy3GdDU7SyBfw91PntwiOM/MRByDsRiE
77Pu0mEHdPNvPRN4shBcOJYxgmHPP9p291d6pNGn/rQnKPhVGZ+QcP4RaiZtUeZnK0c5Y/XRBfDI
vPUCSUKnsLbRkD+Sdf+22OX93CvZYKAnmJsNWLl8Z+hQ77oyOAxN+9ibo9ioSTIcJJvQD81oyzza
XckE591sCc7EKd+EFncInxq1TXxsoLszFMXGRdD8XHh7PYKiLXJn745vjGeYEaJF3+EQ+c4la5ms
9J+H0fkwJfiXrnrtcqzuaGHqvZHpR+S9zKKnP2bNRDaFzOHXbG0CclPXWedXHBPHuRRkMLqk05tD
YIO/5yIx0uYGagA6Cs6sDfDqXQsGpvKY1Qdu/IW5cCW77GNIkT/53SfG4F3e1uzlS7+ioBoeWIgT
O8XmQFSBfmI361j5Pzrv3XXis/XoOnwOA+1nMGeHZiYDJgI5l81whsH4mQc9yyvpBxRajDptaxc2
0b4fwIGXo/kN0hjRd4qXMiBR2wiCfWG+doQCr1kTIz5JM0BgRoghOLvFdhhSnfVPXi6fe+dPE2c4
UcGGU61/l233oeO1X9bZQ2rH1Db8b0aytPKcNN37/nyxREebK2Fa5lKdWHcfkkhvW29mlt4I4kpM
EqJcsFXxQz1udZG9RhEq6YwU+lLV1sYT87hpw7Xf5X+rHA6C1wUmgnf9raYRA30GdryPzHuoRHsc
B7JKm0l/dN9uIcNDUrFNYsTYOXBj7MUlHre0XHkJHJ6WNhleXbt6CKWO9q6rV+0MY8auXiMfV6OX
zc9aGskp4v2l4EvjbStLMK6LfbxOO7lFJbOXbctmLT+YVjus2W89zwE2VDu42jWTddOPvrQro2Mv
+2tjEM9Zj12/SccsXofROG0WYbWX987dsIkk0OICAWmAzMiT2xQ5QZ41bMQR6q6ZHljm4LCfBsJI
jIMs++4pCfjOZNyj0OvZ4Qa4lsT450d9/P+F2v8Xoba0tPl/jK58LNDp/Y/1V12A1v5vSu3//K3/
pdS2/6VsqR3latuRUtsIoYd/mvZ//U/DVf+ypKmVQISqCc+xUIb/p1Lb0v8ig8tEN+oKS/Lb+F3/
pdS2/sV/ivJbWp4tTM+2/l+U2pYp/3sGGYIoUlgs4lhsOk4TEdoSP/W/KbWdZGT2kDbxIRK24rQs
X5EzYvCOAYeUpI3ElhM+BTHA9szEeNDy/lklCtS8y5YXcO5ONpVaMuT6XhpA7uZG5rtoNnI8jPQK
Aw/5jUEn7tP+pruAUOQ8fob7x6IhGrIL2/jy3aoxCCd0pWL+5FXPqbOH6lGiDzsniDhWcBHwtEam
81R5KIsm+NDPTtLBukFONZm+dXelMe1aSQKkXUTeWfeIiUxyCPAJVvau5JVbkVSHpNYzHkJOHb5z
nZ6pAtPDPIIj6s1p+BB1vfGbaPwV0ZMaVWtvyzpF+JHp4n2aMA1VodMfrZSkFDgbr+OkkQZAB3no
Wpi5TUZiLcJgewM7hQxhYYavGBs3IOlQ9M7ZuRmLx2l+mvxQHXu3+vIcL99AztqbIMV2P872WM/h
Hskog41tWbTmo2VF7x6+362jw001Zz2gEThAyXRuSF2BjZu/CeBjDMmtY+zNL4XOrK1h9/VGa/UP
i2EIEvx1ouF+hSXrrH4sdFW/QRAQHvIZgVoCy8eRz4Mj11Ggsh2wFJQl9OaMFy8xMNg3cY6fBK3m
LejGD8yTwy5jtAV1JgZcWHfFwdsnQ9DvmoGpiGfmByQ05k2N/T2veyzSXTxSfadQkfgRpL4Ybgq2
GO9JWzBqa2uRHeAtyVPj4E7qVB2/kby1UaCNbow1QgSYZnEo1R/eo+qQxJk6OJMmSxmzIutL66Vh
fQvRptmObthcXZnJtWP75dErKedrW477EqQqKSxluyNje68E5CCMEPXxx1AbMCPALMYFQap5B6GM
LAkDy87ZHIy/ZLR8l4aYDlNQWU/COAW9bx1NmXuoW7zyOPKHkqUSISYWOjhZkuwusJK0vOy6doYf
e/tWu0yylywZq2T55/UIwn0r/awXUkC5fHHm9uwnfXQI866EyEHgC/ME4ZG2lvnM6x3vPqfO0pOO
knmsnW2alD4+wt+TRKyueLJOro8ucIink6v8+Bbh/AJKrJ/AyFKRhnAxNKatdZ2xiOTbgE0uIh+G
U0NJyV16o28HcAFA92T0AOFVttD+sdeHJOXgQ5ve8kmiml78oQ76yD0IJj7ToQOASiMiM0hA1oRq
wOnKLZF13eoFHmN3Huvwm/QJkgcgEK9sDerNjQliR0mI6M1AU4SHeZrvQ4Q/HuH3zRFZvs7M5cdf
oEO5BbptJPxk0yqmDP+O5PIxoxY5KXSNWTIWWAh50ZC84zqtbx6DXh1wb/uWxVjSfQsNvzinA4xJ
grlWvQ7wehXm3qnJec85gR94d97tNog4uUxnZ6Kym6EKHwUT06mO4nPuE5YN1izc4ttPN3bna5CQ
iDTjGNNBx65jhdgJOy8o3SPmmhGZdKk3QzrKRyvCdBhb4T6u808QV9gc3CKmV1g346vhAaFTxEUV
kvYM0qR79Lp4S43cnkKX2bntzW859vuro4q1Y5JgCjWuP4nZ+3A9dogzq8NVbGe/TEjABTMKwAEG
ILeYRAHh7LrKAqOZtfmjRnh2LyMGHqlTQkjEF7Oq3LBdK9d01jonpAJzS3dtnVo+qURcJbIMJLDO
EzNTfKPFzAg5QJSLRnwF28v5HiBcA1o5BmX8FgyU925Wutt8U5BUd5zAea6AkVD5oBPdwFv3tmmN
sT4KqZ5xUMSHuDS+7Zj1ONbjK0KBnQppHTWmm3XMtmDLPVRcdG09wdR8FxMnP6kasBuuJU//NhSR
eGw8G4OQ64BgHpn0BN4siV2m3o565Z9q0gJU5XyRkeW9Wf7kP6raPNWJRSxP6Q+og5BGDDFLb50Z
EnmP7e30HO9YEI83ACnFZ2wTSuNYxutEi5nVunuFOtdIWLsr08EWYmKJF233N45oB1n+Yk1ZEE52
TkK5ATPxkCUMRis3+Ugj8xnwi3F2fSi0SZq81BMTOwxMoXRfY8P4yBzwL3BANjM+C1iEAz1+2Mm1
tPmnzTJnYUVV9aMk3COYWNrMw/TJXOqTiT+iJXSgOzhT3jGwc2/N7Jb1WtRGB+8nis736if6FEtZ
f0Cnem+03DYc/OAGanNBt7rhczwlcj1M0X0UCUQPGB55HhsPWcjCfLRAwZRef1YNNXVU5R8+82IE
EcCoywT3RO9ifh1nI973ftntdM0UTYfsVWe7wHXaWeu8ycY9CHfv6lo9/nQo3U4N9dHubXHxKrw0
BWaevTtrAknGbAbKijLBDZW5qhcK6mB46iEp9CcBbxuz1/J1MIvxxMr7NkdZsK6Vtu+KZygYCKsq
zP7U+iZdki3tPTd1uZGp4W2GSv6V0/SVdVinJ/Ms+tx7m9LhTmH0NVPGr6sJdgpS21dkSuGCP+ua
y0zeAGHMXyFbwlNhDB9lczJMfL+6QizSeCWmHGWe/32ROFN8DF1kW1PsMGSBwXWoG+7ErmslNUBr
bpK6gpiIQ+Xmpeg1ZvklK2E/QcY0j+RiWBeZWNEurripQ6zIy57BPbCbocU3w+KFDTKdNBvubSdr
C9/qhHTOgo1QA+04FllAKlQynYSfugded6jmw2+dsk+dgVWOfrxvTSSbMCFJvUvJ92t772xV2GoR
MGA2GOqTw2alU+LetkCJyuCszOhUT0VxhA1iIR8yzv3ozzu4M+QUNGXz1Hj+2eMAuhSoUtdhkiUM
nxt96fPwpCvRruMSVzYN4T+E31AV4Otdd8MTToh54SOP90B0zy3t0UttLgJtLcgzqaAVtQHktwJr
SPyZWiI/uvB7a2EX29xjchO2cM8jN34YZzpGhGFwjeHn5/tJkAzdu6m/53NeQZDNPgcFIVeKeV0O
gbvWoD4fo5Rnn/1AfginUez4pC30z79cL2g4Ggs0HVZrBMeBURQ8W2/TF2537YHChm48XPypMg/+
gBirqW2F5KBykeNLoCF28U9XI+ktRnOnQ4xljVL5sRnc+mYZxvsAHvqsqufWMYrneP9TRiQoNtaz
eY+z3NwxucUXnnT5R19tmToFozHfTDv57cSUHUo2m0qVzoNLXUi8X1nvwxn9veP9yu27EbLnUb76
QlHa7bMZViSWS2HGzZOJBnJsW+fspumuovm5CBakKs3PbNv+WrYVXlofkVEezFwKTkR+aLQYMeB0
nVsTP0Lkk2dpoulr67i9YcAZR6z0EMQ6Bh1QvjP+FddYo+eVwoaGVDFJsIJhxQQYaO5SR7/9TAGM
ZBaHjNXjGry5vRp70Z4TwF6AIiKWzcRzMzJ7VQ1Ry7DIXxwDDlC74N7seLiG1G6rHONSXnbMdlre
+ZbviDb9Je5OMN3qD8bx/AkbOL/VtVT51gqGJ09GFQSwE8vK4iAShCIgwcTJBnmxVNhVjGeIQmbe
sNtgqad7iKWqfAuVh2vOLo9un3F3lvM9MeEbR+H0UACsG4NxvMFqXndWZB6bkbxoA9qip2ENWwZF
eD0UxJ016MbCNP+T51y5vmFFlyQHFhRNOAPD1sGd6PYdtx3rZ7oumKwGPJAqZELVuDNSjOVGaZL+
PavBaP4UQ3y/iKZw8vVt+dyAll26AHnFObHG2OpdnGQY8DbBE6pl+eyMy7jTjOJdFaZPSabiB379
lGoXjwQgHzRDuA4jGyIks3gQJGiy1j9F2eAM44U9OjYEjXK3hJpBkGL2GaP+XtVGnl6qLq6OgKyZ
cBlRcrHhduT0RGDOJ8wE+FTYGSJbZVYFiq1PtnEV8FeN4B5qy2XiunA+mROXW5vRBrSvYrgvGYiP
NU79n19EIomoAn3YTCoQllljO3p2dsfIy7vLcRxqpj5FgGYV+BK+CIrtXWcjRIhklVJVekcDRwZ7
FmpqowYEGGXFYcx4KitDRfvQkjCh3Ifcq5neIP/dmKLfupOLqbj77CUVlk0fwH6N4CA1/nVcUACN
R7xr2ia/lRS8kFZJgE5Z8qosUdW50g1ZeEyuSYUiZ8rDdMZ1T8Y9Mt7U64+Sveo6alr5WJRmPCNg
CvHAGGiHuTGrTRrEH3FCWoXfuClXLMcAH922Sd9i2LrXZpY2iRZuDQIxWc8hOGeGvcNB14TsShng
UcrzF7PMP7x6mVz13iGgYMTfxVnvT2N4VuP4nAnd74tWuPvUt3qaK266kYZFpID5sy56mfES4QOp
ix1eloUPjQ3IeS41+1EJHHtdJl3GBQ6GlNTfGuOX0WO7nt5/mLd+C2YgXdIPveWxRE/EXBRzbZYk
D+VUvoOb0Tx+Oa4ZEqXOZT79avBJ/5vvgqhZ79wFRT3M0BIqfJmdB3ik93S0Qc7f7HpXP9jSyE/2
wJqw8heoDXq7kxqTMyPG6mhW9h/Trfvt6MMUZcOBQzRKjcMY+Hi1q8baTJBZ+ZD+jZKLCFxHTJs9
A5LlX7w3/xbUL9s+Dpk5B/3vyUb8k6KpsSuCNVqaz3XYIK2B2OoeugVlJxZyWQQ7D+mSEezqyhGb
MkFLnyTY9ApmmTtcxBCSaxdeRZkflIm3K8K3eUhKjJ6JqR8S+GAPhrLgfFKtqMgXWH67gEhD+zex
FOxW8GPKIWAFTy70Qe89swn2YcJ133Ju73xVfWl7+g0auKXvBKw/eg9ln0TIrHLvofIhRo5Jc6gh
HrMYssY7427NZzjBnCkb2vKWQ7hsloChGYKq33/SufIfpIRhzm777jq9PpbSbm91gXgdJmsetlef
+2ivGOVsMCsumyRv36E3m+HvzEBG1y2hCqiGWIuLmlgHEYzeJmrmf9x4NjdjxQx7JHUzjyf3kkrD
fNGBti4RXMw91A1CWOhNuT3ye+jXRwsCyzVNYQf3bRCS5JoAecmaY50/oo9XF2Dr6ZH8kKYCoGmg
k3Mal2Ew2Yqmx+UHXYOUZT+O9oZK8aI2KO4nm2Ae0ZY7gic2bRb6b6HZ7DtRJmjfCUUwLaodIjft
tTejBcn2UVImj3QE7b7zWB2UaSC2bkQIaDu59VpbUqzN5QocaykuSJpfdd2Ol9LknpuSwzzVtylr
J4wmw3oGXfWiJ3ziFmu20LMf6Dv2cZu7t3YU9x8IZ+y9JSNFl9CuPmK7LqiJMg7VEAuCh1HjnbVZ
ycprzXU57ysotNuiwXQX1cREOrSZWR4OR+w+T2bWmLfC/eybjoZ1KG7svnfmQsoiEdTeGFwHR9PC
md4pEndy40DqIURGqcddUjKkcpRB6iYK+Ml86GiHH6Jk+Ehbo3mr3JmBQf7dGkb0rNLo44dABprw
8+fGwjvC3jHHoAkdfVfMxmvPIGY2df0cJpwvVm09JHIWrLPbfs8hJ48L3Tgonyxc+W8hKvUNhHxc
mvxs9QThDGZTFvXyOggFbarx2V7wkMNqEUgqddEcoKuYLzPAHxoRcfAMHmru6ke5/LSjwQpuzlV0
9GKMPlboVAgP9g6GAFy15nQY0NXjvaOcq2LJrMkM/urZmW5pqg/CMpr7SAkop3u2EKtig6ChNmZ2
BKB2544psylVILuI/8aqFg823mabRSucKqJ/YzMnq2yUDDEaET7qrfI691iNRDiyRGn8ap+FA1bR
aAYYTwoJ6mav3QVj5TzkRWEcKrd7LhC57CEyimPPIsuWVr7vQ7BWKIMK9mQhm8bBlvsyTTDTTIR1
eCMZSYQlrSp1LO2h+TAbD8ELU032ePNVZWN4wP9Aid9A2iwM70EUf9yx3Y8E9qzrpkW0Kbxf4WKL
cpnPwDVkFBBwu92azLyLOYnQ2NHNUNkMt+rTVUvOlAXOoSYMVPl+cQGsY9/DMNzEjXgP+9b6DIwP
H5vUObLsk2dq/8gGPzjHbnrihxmuulFHBrk1O0VXHFLEyitucWMDf5thTCaeDLZSqzKCiTaY/TFO
B6a5lps85x17mznHuWSX47b3eWaLZVhrDc3djmqGmW6PQ4qU8e0cS8LDVM5hIfI38OCjJjgZcclv
aYXDqScZ56pUwTRyeImCxLmq4RgwQ7943MvSHPyD3SweIA2FzPHIj581DoQ+G2FeuuBRGZwzxcod
/pI47U5Lytk6GJJxzboNc6FBbZ13U7DDoAgPrYepL9sGFGvZE02yTCz6GYVqNjjZ3ogKzIpAC7d9
YICGrOtkV0YsNh1e9RmOI0Og8FYY072wFpaBVo/ITPu3CX/Bkfv5cVDu794uvOckNr1nOKHrYGQ2
4arboMmtM01SwRg5xzCj9BF7NUH1LszLEGyhsYRywZ14bzAFkH5L9GzGnOGJ+ci6GCHADvOYkYaC
mSuAHwWs2DrkybAxWBCcJnMKVsaic4gg+buD/CWZmsNo1wh32uhdOyVc5Pqtsn/3PZttJhzuphfi
r068mJEl4w83oHJGKHV0dFKR21g9/sDMGN2lTyS3Pmu4WHuqr/GYTuqRUic4BiIJ8VQhKQn7orn4
qWGs04JU+4XxfuwN6bE9hdFFJASz4FrhkCInyOhXtevk1EfcFTFxDuSuN999GWmSlAzunMm8jZmV
EUyXf7kG8ps5AU1DmCQ3DuGwBkfyT7JfOzrTIa0xj6XcR1ozVAicYR8HziNE4ObU1+uxIzmdpJ9l
CXs3wLVZiTeiLeELyNOI0SAmOyjChNq2kQ1INe12re9/GtVobFXBMdmhlaW4B9ZUM3ElbOrZyGNx
crvwALwUqPQSJNj04koFYu1IHOpOTqNAnnZGjaLBKIgaq7a65fpymi5ki410P1ogcLPurl2w7FJD
+DGAnRkbRdvRKhYHQDCcRtAMLv9szG6RzTh1eKOt2NSVbeytTOHn8eydiPVjQ1IuJvDqSfmShhfc
78rIAmx7y/dJUNHMz2vTY6fA4AQsPMMrXp0OsL8KsOpWaAp6dzxQUnO4FhLaRUSIUyCscP0b0gsH
fYPWLZ7mYZ9NybGq5ub08yWgXE8KiFhQiCkih6TZZsG2L1t/Z/fJe1Gnf8qiiDiLgkvWaKyKEa2j
Zad/naJDchhghGHQ7DCnydtN2OKGJKFlP4zVb8yx3KIGoyrwvrX3a0apuKSEytlRh0Ih7zOcBn8F
X4IE/XQQTnLz42QQhtug0iFC6yeh8ecLI18IMuxfNgYC0ZMCY7H3O7SdMq5P0yhBloTDdxt69Q7V
/TPcPyKEA2wh4EXYSyhwRAIBaU7KWRr0dISmySedJ/d8wuyroxxeRISuuNMnpoPFrud5P81Zdpnc
0dpT6iJ45eGdtglNFgr7BKohCco7I/e+oaz+KRSA3tJ5meP0H18QbgAxg+UNiwxuSc2zsvDosR9Y
Ac6xULz5wulPUqHznvrpk4RvTOnEzg9k6pIefmtG1zxOiEpmV0LFDDPjNAloQz5qesZufBBV/grz
iAW7QNURoTE/ueONJ5crsLAfuiVAU6s426kGJd7QgTmJyxnqIpBfztS3XvXytZhbE86ScyAHJcQo
7aC7Kgv81eX06qWWtfnZkcxNQSpVvvxdjxczmsSjQebKL+J3CXug+rDxlJ5K034JjVHiDnask8in
NzmMeiuiFrCbayvWGME+MYBRoRhVH5MmstwUED98DPzkyK+YWE1iXbI+oZfR7lqFCMabjOR6E//W
titQnsK4nRYLzLB8mZqSpG1b3P/9XMqx5QS1UEwr/aqi/qGenJfM+2O3b3UU3oHDA7ztqi8H9yCT
C69bVKlXF3HWGnXj31FMG5KcwJgs6WQGmLCVxPLFWBiEVtPiFE6QM7aIQA/kPMmTwW8OJS4h1fAZ
67x1lst4bUUFRREPJYpnZog73dG3/6ZM8XAhYIczyZdWlyFVdyaOmDxAEhrK+wKI8Cminpc3P/cJ
BbB+Hht8yOMn62iOAqekwRkQEOfle/PbDR8zU3dbw7+IhgSUvluaavmKw/0Zat+JtG/EWP29BHSe
yXETciWAJAHr0HUbYaLqqzLvNanDLeGIr0Au+pMToiBDMH2wl9j20S9BChIdnI2PQVVZxGwsqegh
TMdJ54ohXcdGCFNtNjMhq6p9CHhzZMm81kQvrtzL0NIOViZaEnsqnoD5m2uc20G2saGabmhYBc4I
eFhBwOwuBEgTBXcY00wj8iVhokkelbHCH7Dtp+iZkBiEraxa1x7XDp6JGQVTz+p49sQy0hAnB3o7
8NaM/NjxD7poXtRDGbYb4toZGRjg+31YFdh8MqAP6hAiOtwHNEQQqIaDhTq1CwN1MBc/VQpH4oR1
/dRh72eKJgEFG9Y6kOlOx15+6Afu7bICB86z9icL4YXKYKZmBsNKk8/oi/nA2tDk2s6eB1TN+aAg
xvbuV1d3iVzvfnKWR6TkQR1gOjYxJSEI+8VmghYjhuRgTwHvhi/Ii2b/T/aJIP45G9TJK6tsN0/i
0vuwRaknmeF1Yh9YxWm2Q/9EFlSwGx3893oc3zPT63eWO72Vy28jxpQLr+LTaYwnKgTAZakPnwQT
13Ld/Xwpl7NdRWgzY5SXlQjPowz5+fyiWdWqRCxtpc+VbXPE+hYFMZiRTa+CLWddRa+C8dhLexjV
oMT4biuff/cwIBUPRPcV1QIIS5+ir+iCRyH4I7wAF1p3Lds52euEFx3h9JeLdiuI2KO1OYqyn1t6
+c5//t+QfvVgYHC3Eg4xFgbyT/Z8Is/exicLcawmwLosF0omhW9JOcN4FvGXzJE3V/W6VLhLMufO
fYW3oK3uXhErGGcBidmiYwlgYlCdM+fBGwEu9HH/Lp3sqwvABkcToTdGSvmbSanokK1vb6lO7K1n
cTxbOUs1V3kbg/L0lBSme/KdPj/WA7QLaVr7zhzebJs7g+O8WM1+wjwewu2qJksFRV2lwI+48dpO
Yyy7ns/VleLIDo3eO6Wm/Fsp+6hs5pjAavc/9zYDLAwJzZcljBcVjSA+eVJguJ6DQB8qU93By0V7
p3H8ddkmM9MytghOP127Jh33frxDX8pystR7ZVVvUx8HPN71I76Fs8VECIZQuJ2sWt2tOiMgvYQY
mOnxwifZIgQYXoJ+uFLZPtGtuRsSFOpt5mljraL8r21yQNAro0VT6L3n9N3lTaq6cjHXTw+DKg8g
0UUnjzNeKEAnFp9c0OdbJf5phorqqSC+lZPO30c9w7zB93Ei4Rb5D/bOZDluJduyv1JWc6S5Aw44
UGY1ib4hI9hL5AQmiRL6vsfX1wKVlVdXmXXve/OahLEJNoEAHH7O2XvtxG3qKx3R2o8oWRr34AMD
XnlpOZ6GjtjFFKetXhpzli6IHXiqlgSdPAzvWSd82oq0MVBopi6d7RK2RCaD5tjVg48/EpF1q0EO
BkV2V2QCSARBLbVV+Xs7adJDIIkPoGOn1gAQdl2GHUK4DQE+De2CzH2NCMA+CskmRk/XnpHIuY5c
ugkobroIK0mACICNSVp3X/w4/yp4i1eOO03gCDu8vjXz56Gv3rBOvhnxOrVa+yxKXCwi/kpMWH9T
QGBfWS5W+dGG5kHBjp2WypoYuJDUWfCtA1iBSXKXxCIo+p2KLHPL/TGHo0zMnz/pfsPO+cUb1HSQ
3buQxqGRpn+0SrQwFRk8nrTv4piD1+oE7Fym4xV86yfNwPZAKO8BfbY8DfZ3pMcGk7bgCEepX0PQ
aNde8aMu/PQzXotV2SCwbcLkzdtXHvLqmB3kYVCkn8yW/d0r4c/GTUNqxoQ9CwtkFGLxduAmrfuo
PFqNLMgxFQEeNhpkxMOQE5qbGwaguBQ8DV5hFCPafueFk2BNstO0CrH2Uh8hDAjiDeGBDne6DNYa
WmuzfRA90h2jztdTErHBUwEX1Rro3ReLDesyTvkGJ9/bCD4ZYk0YToDdb5GE935Hq1HUEMGDYQkZ
OHq2s6SJSZ/DOQR0mh5rctOOSLCgiCWquRA2dxeAeSrxsWeefKd9b9+5UG8ppW7bmeyhPiDXboho
13UNTfc0vUoKbLJZHGJbgj0LFMk3RUnwjkJ00SHEFu9+jW8XHBZRn8ChNgy/SnBr2OhoDLFasUsR
MYAACJLhYhLvt3qezuMIjUwtLqK6xuKtUG1ZCtmYqYpNUfv5xnaded3auj2Ylv7e387bMaL/V2c+
nB2lJFzymGH5vBm3ggEaGWDqzayfLG3VR5K5yesbFzuQhpZpoP7YigZjgaTJVQDucpL8HnGFuyMO
vGagjIQhcw+JMrgdJVuaj1RQNqR9pjKU8R1Dx3YamDfC9EhydR5xA9WLAbkgtUgDUXNE8VmPziZz
sNOxCmL3Y0CCm4Kqw7ToWbBoGIphU5NkX70BPqZY/jFSzrJVNU03Zk4UZdTg8YhC892lH1yJs0FO
wzYIk6e0rCRJ69j9KoigBD41KyIyDmR47jSSGeRgNQr2cB3HQN/yoFrie7hJixSfaoRtV02bNIKT
plJ0QDUxm5jlUORiMgRyfZ/RKNhYUf9V1/bj3Nb9mjb/piwJ2b46Lu58CWvghr4jJLruKGrYEWqs
TwW+VgeEygHONb6q1NzFhPcEsV2uUmU1uzHh2AVyeCCHxluHnB0EMC9W9nRd+R+0ELknzvhoj6Jc
o7PEw6ShmwSN/Mbo11o7pbaA8GG+n4ljFjEy5fGBCqc+2dG8RmNCWpY7v1URXKZiyYdL4/GzU9wG
XlMzv1Ff08GqNu6gxQ5KJ+zAon9F/ANUol0CG1PvzCAY916dbV1+ZJe640OdY0Eo0OcyE+K3DI5Q
O/gytNpQObUFLM6M9A/LKDHb5ndx2non5jckNfrTj0KE44GkYRJxPAz3HeMIatWNZYbceBNCgcwg
vCZDtfL9Vh065HlZ2pMb7MqVtRhQcs7WsoJZK4DI7hzmFptg5v5LI2VVDtk2MILX2rzP23x+LrP9
zBmlBrbWg2nKHUx0XP2ae5GdCXq9Go/rKLwbdGPWhpk4KRAYEPrc+ZyTybh2mwVKOz4GWUxxby8m
NTLbYMgtZ0OjmcITb22T31wP7bwVIn7qHPnJZXxEWDz9FWSimHtJXYifU3SIOyQalOmcH4jIrObe
Ct3wzJjqdkB4uKqQ1u88U54JG/wUeoW/6Vq9i4MxImujPiWZHR6WLn7bOAhjugDiFPv/2ag3QCI6
sJFkr4wqTLbosu6qMr36mswmKTltXAVBgore2FXw4rN6CC91Ob3Gl7FT36yUy3Uq8+eyrZjy9t5b
RCrrLvRwRoXphAxOLm3I7JzOlBZ533JNoAaDoUTxBr8mxnF+bhnFRyb3ZY9RGPv56MW3STybLDNY
pwF9TlxqpyFfrsSRPTRrH1yEaNmhV6Lr23PpPMMKa49i2bnrZXf98fDzU03h5ExkDtgReAUDOwpN
DnAqWYaB30rd/PTxIP/10X/1axldDCi14mH2UrUJXRq3ftEDE4zJGBQjdebkdEQG1O6joCRMyKdC
bdTu/ToZTnHckjq7fBT+66OPT//T1z6e8sdP/KenKDVSLEC5Ixxw8TlG1RLrVIdXCP3uNpAgGATu
5vU0+diDGtozxONt87B+VoN6D7qgvkZxNGx9BwSIqtxzTmbVqnREvlPIkdcOz1I9MtMWazJ7JTRE
5ck1exqCE2PXDgszRNT4hjNvzxJr7uCJoFfxwvE6wJBpw0xtcnsSKxSlTCppc9iMaleqi84B359C
dMfoWNYwpWm2+W/AdggrUukP1kyoZ4Jlrmsme+tU7d4me3Jlyi9BbJHA7TfBBk+7bUioAZ2l2ULh
hBCehA5gvrosHUff2eSj9QaB/24CzbfXlPDLENvohq9m6cgzcXcb2TIEdTR9oWmYODw4MWOLnqGF
+LFHUWQ6+GeWHaXjGy9d9kM0XvY4yNdWTt8xuoabWfjPYBNgseDctpq2PJG/CbVhRFcz1wBfanef
lB1BmgOV/TAW7/MU37J34TYomhf00PSlZ5aCyU0vbBe2LhURsQ062ZJb/gB9x+2NB1REsLVN+3mo
QaDhaOYZol6bZvStoUGBSzCCs+8BTzFr9wmvGLy6gagx2UWE1lj91ZqzV7cbHseMjYOwYVUNmZei
6VE0W4Lg7IadtY+wo5wsi8StfgmvUYX7lIKxYs9LRTdmI479RI8bPZJLP9b1Je2AXVSe7nCckLLm
t++VzYXbVvzCorFwTy6w/+k+oANb4TE7F+PVZFa9YtHs6i0hZBHRvxAnp8IjDGPM7uepeww9t2G8
bvabuifHwZCjPjkLcMSd4L9gl1bHmHFLEtFOHbx0n7AK8t/RS1+4KF6N787zzKMbeul58iDzJtlw
UEuN1xclgdULcSmo0Up4BcdCBpl5Vnr+RKFIcIQnt4E3hIfSh5JSJmi+R3n4eP2yvlqOpoUyigvT
cjqZk0PlnX3CkHpnj9ZdPKB7C1+ISUrOroBM4jNeRIdvP5AUgBiA9tPHL/Js4lx4TcZAyzl0jF1L
z6APa+eAbmNapTO9WIKrCZiYXP/UGuY+G70BFAFQLtIg95YtJoZWJlN1Ml4AS1jpJc7jU5F1/N2e
nj7gnEAD7CSQV1cGJw77YTSuVP+Jt2OT91qH1IIK93rmDj3eV7ZvaTLijL91bfmpHcExW57/pSnl
jRU7e8h3r3Oefh7rHk3jWBz04L9afugzxY67xx7ShJihUHVhRlXDyExZCslzir8IKpSsOgFPM6a5
H02vSVmCuUjoR/WxAV0+9nljRSgeC7v6LjIgQmESP3QIGVaicgC2pfshUdFDHjLZ6jDCLbz+W0IT
9YryYauZSDGaduNrlsTQk/xwZwBfuI1bxzuOuHPxJtF1GdRNMXrGoYvw/eeYMH2MDmi8wyvgFcqZ
L46ZJjf5/CVHXzRV+mGklRMwcSwRdeyaKbxPlypq0AVe9RndgsvkgbljvGGg9uSm9DlSUjXWzTJ1
KErva4z7ADVXl2+li23cXE6/1qZV7zUc9iAn+5Px8jk0YXwFpLuvBTvStc8+Y+/nzSUMHOZWGBfj
soS+hH1yg5uiOs265S6WTcHM6mey/kkHqF2ADpiQ44FW+DbFvLIGX+dR0sBMFWhmmO0Mr70XjScL
eP3PB68EWjmY9A3KqL7NZd/vJZMIl8x2wCbHPCVG1W9NwRihvO+lfWyXgcbHQ1ciULEFASC967+M
ZAav8B3A4LYjAnv78T0TBeQVD6lz1c1ntkxFstxBkpYU0eApz9go4pwASLL0npxO0HZaHuaip0XY
MlnsFi6QNKOXueS5WdNzV3PM7kwUJ0VP/W5GSU5zlZ9BAUBhtaxpjjB/eK7brodIvah6JGZFM9Cu
LGaefX3rom96LUsmeCVCs9wfP9XLBLtwk2QjhuQduVR47N1SXPsG9bvuFM3AyHhBr5jNBDkjMm7X
o6Fg4+tE7YaGfEnfIQogEnGxLl2YurTjwjPmz4l+PZWEwo4cOVevZaSdz7L+7pbbnAj2PlgTrs1d
xfo8dAyKhUCMZQ9udE1UdUP/PN2jyMjZl3W3Gf997eXFg6/tr2NjPQYqnF+Nojh7ehi/ZxaR2neD
PYevdcZMe8Y1xwSnRJ3sxs2Gqd2LGU7reLaHXR/TwZ+wDMxkmK09s4w+m533ag12/T41nzQR2gT/
EmqqHKqlwd6o3Prha8SoYBbJiq7deOv3JrVhjmDLwouykeHiWI387wBi0VFjPocdA0+nmBfyKRLR
Ws7eo14k4B7Mkjc5HNuygWxmPzhV1G3sOkiOjevu3Kx6pkfF4Cpd3ALZvEMZ98WO79QYhU95DSHb
iexNxFCfK4OVDabZFzOtg7ON2/6mbS1ybRtaCLCpsGQWxSM5sNvSFw364kZQzlYPA7JRojf6b25L
BBdJafVTCbAmZmcLbOfBmbr2xpfztppkfoojAvoIJpjA55YBDhiJKYr30Ql1eQxcerDm9N2z0psc
fniRDOoHvuKjWyP5pnh3dtHAgfI6y752rpRHlsJur1BYPOL5os7F0/TdDg5yNkrQEAyfdDB35yC0
ccx08q62kWqPNWNF7UBp7oo96dPVLbTw+a5zunCfmCEtYNptt4SU3LfIpZEvNzmcTqAgdUwzta+F
y5reydfGnKNdlJj6pJcxxcdDRk14Sj4NYVveYvgvb7Man6lb0l39+SmN/H3TqmltsVeZ1DzcLYkA
4YTHK4PnzYJqPsSuD4HfW+KMQYJvUwP4ga5JDUnCFpqUrVnvxmRrj/CsEt9pjxiqP8OBTm4Ceznm
JZ0blUh1UyXGs92ZIAQnNJFt+ENqktMsZ3phHNRTo8Kl7RVqaZtxcOczbmLLWq6aMkHkms6nJrT9
S48ewEoH6B1Tcuc+Dk6ChMjO87VbdAgkvDElPFhuoQ0RFg0wdz2Zil5SiWmGWMWGxKTc3bq+ka4/
LKHfxv8VfC/uaKsFRf4/MO/dweRpm//9P22BIfDnl4/vfMqERtn4GU1sg6bGPIht8VfDYEdgdVS2
UXxwzAYTz9yYt31LUJLZevccrl1Hb+qUKIvcUvo2WwfSEndxJv9zjimFrRRi9nSKUhQt8UtP0hH3
+dQ8RUlkHJCvQCR3nSxZDSWsxw8rlJUSZFDU8EGCsjk4YxSfJrbwKAZS56kFvoX3oyPgmzyOcyGh
FARSzFv6SSFGWf/1I36w8ar4CD7wWvozOZf/enCzvDmkQfcUyIq5lmKf1KOAE5MGOzl3TUmUn3zo
tOf/zWFU9r8fRteSy9HULtxyU/35MA4hhojZJAe+HfQ7+Bb52tVxv05IKlhhunHocPTR5/lzOTVo
fnQKmFqO1gNqR8IzUsJWoMhYD8xfm6tW8w7NAgYWlWF/odn9yIWLGafTT2JqjGPi1Sv0JcHdmMQk
4kQpzEfH+ZbKujkhDg7vTWyISC7CN9gYaIrGOXuR0ZhvVAFamSWa/HWn8S9adoSNT9UZSehda+LT
U011bJk7sz9r5IurmJ//9elmYbv9/XTzQFLaAni7o/QSWvTr6QYayC9CdAGHziSfLs/6reM3+3Io
eLmxObGVtMHa1IRV9QIpa9jvQFeI/WB10ZH28MXPPXETMqHQU1ofPgxssd1WBzuwPYi9cbB+t8ss
uLrbapyn52yMLqPIxo2foGU0/OzViOP+0RjUGQ3PX782/u5/fHEOL9BBLizV8v1fzLf5hIs177HF
T6QyHpGX0j7dDYUVvZFsgAUSFg6XEm8E0yu1s6pmXJVGZHx1KxIl+4JNcJ2WBxXb6TZ3GbYyP+1X
WKbEM/wdEo3qjFY3p9WqmQvEK0xsr4EF0/2PjxI7hF1stZepiwEXmCBOepZIR0z5J6eFD+/uEf+M
J1y58jLDv9oEgdCvfplBr2Ual4/iRbTxa2T20TO7G5A7OGAOSnfmQ4oQfIUWCSHmMDlI1I1PdH2c
R6wSCYT2SG1rao51UXiS/BoLyXbqHB1rI7Glnc3wrnbJoiFw1H3kpndCWt6thyqFOe054YVilgXB
x0tZx6N/bqr8U984/XeYEWtftW9FN01o3JGCmvZD26NjgIQCgdpu1WNJL39fZqA4XQrqjQHmj6AD
5Hy6653PRC1cofTb31lacdsP/tlxRgy1EVz+tnODp9hX6baTNlxfgTSMKeAB02XEfYIeZLjjvl3v
ZgOLyrBr5rJ5xfaGcLw5cu3i3x2IFlhAC7nquR0Ndfk514638hApoMVSJ3Bc2aG16mlvt0gx+9jU
KKtaa5uyzQj9Qr7+9Vlo/ftKtMR02dryTALA5O9XGAOeyLDw5B6IZKkPAumyRWuTFIhPaW/eRRoo
lApqsA35bJ7BDZERGCWkyqiIit8d2m29zBwjYX7NbPq8itndXgvm5GKymfROgA487B0Q0vJNt6jq
Zzj5um0yIlroQTaESliFR//eD18RtiHaoDu6Vtl8K1qembqDfciYVf7Ny17uU3++j6GmwPXmWEpb
UsjfFhbDroy5M3VIjm5xjZLJvJpTBFkyNaJLYHfnLDezQx7kT4UJDUb1onuiorkaA6mIU910d43C
Y0lWENMfO7g1yBZampUWMhk8y2WP+jvIepSDixByHr9I3H8rwBqMTeL4mYuo3AAZFYR6XxwrPJmF
faAdnezS0Wc+rSubhK7M3lU2zM6Ikpdx1t8cAun8+1sPkUDZnoPfg+7j7zFtuhfAO+oqPIB+6q9T
ClG6qy3mZeZnR7ft/Rw4IZG/0Tet0G6oqPw0kAxf62DcOVrQkMu88jVNrm0vH9MpQcWcmdZTpgP4
T1DyXG4iZxuo3ycvevWRKdz1Q/+1GoU4mNWEz81Q4mWBFaFI4UprYvwqU3FtLR/5PmPssEhfcgZv
1zmqPxlgc9eRn8Snxqi7R0+ffD8n15KO0KbKxvLQdcVdWgrYY4yQbwj9fHNF0yMzzXZNCdUysp2X
Zorta2sqdWW9/JyqSGwcU3KatlH7gH7IuoE1cDGrzqY0zLCHDMYtSC6idwNlg66ZSXJnVLNpJ/P2
Q1vCmn1sUkr+XsD6sqdqfiht+UCgXEHqcP1gWa17MyKIIk0gAz49ozhGL7ln1no2iDmlX5fDH+ls
3BSzu+9m79yKilHBICKWPPfell2yNxzwYmEbqO1gIEjFphiUCgW6Lt0b026W1BHkLyPSsh39j3c9
eWKLmzpZYQHL10OX+ndpJq90HFIiy9J6C1hN7Js8qEnnxDgvABFvRlcjviPUZReZSX4nou6A5BT5
XkRd7s80u20ZJKs5HOIzmu5m5Rg0ze3Q9beykuZetQlLwQubK/Z/KR09I8T43Hy1ZUnnizSUXTD3
r0JbzZ7kX2uNM5K9X4fBsSSvie4JdUM9hz+q1CSoyyBFw7KuQ0ZzVOEwdRHmrCrKrjvwK0Tca9va
jhMNl2iSCaP1HC2gRm0xReIJn3lxn4Yj3G6Hnwx9h7367L6gFFtZmroPhalzk3UTA57SN57/emWR
pvfvS4s2tXKkq6RyPPXbFjmUBo0hWFF7pqnjejERXlPt+2sU3SaBZOq9p4h+yMvY30yySbelVjnM
ZvnW5zqAnkDjzojhShSeN941hhkeO4/bWhZ6TzbhKIcaZMGu14M8WJbzqc3Feiyn7BZoaXMlbwjp
XtU34EvT9gL1mVgTt6DAuxvJILxbxn33bEjxVkhTb6Mc1S+gQ1pWZryHjgj1t+35uYB2yqjzlLuQ
ldw6BeKH3h6IocMqfWsvUYxhISWT4eLLEjwRCre47QhKQd3P+RjZUl9MwgMhXUbNLgRyuZok1m3y
dj5lg6nvhoRsANxmi09vl4WnzOiab3pqjpGH+laS9mB+pX3RH4yCaXkR72Y2EaRCgQcwm4EAJTgU
29lZOEhdvx16/kpgOjZzKchrlhPctXmM5IYSjNHcdIR7YW8+fPC2PlsObb3UJ/Ypo2OzSp3Be8FG
e5tMFXQKdZ/PaK7YeJPOZHvYAVsN6ytiIp0FnrVV2LBXc5Vb1yRna44w6QYd5loaJZsNjF51ijJm
wJp0JhpS7JCxL6K2RQmBuBq9i/0U47yh8+WSJ+mjxYyTYj54blJB3M/WM9iKrQow46GSjIM4++YB
oYT4Tq4LCWFnU+NV/Dhj/z/m528wP7btcen+v+NY11/SCMPXb1msP3/qn4AfKdU/APVIzU2U3EJb
kYT6T8CPNNU/lLAFHBeHOtnWfwB+lPkPgiNMz5NEgFD+CesPwI/5D9uyXKpCIhZYjDz53wH8/L4U
gS1wSNbEIaQtNjvmRxn6S4XRzhay+a4byY+3PAjVYle2o7rhxj/uA0RlzwXlBbVkhIkrsl3EJdyJ
ZBuV+8inEe6TwJSJ9FuQsYKMHlNcK79EC4sGQ4dt5tdMeCQRq+ktIoqa9Ly0P46eOmCMfx7AX15x
d420DF1n98sbcfdzn/anNsRSH/+yfVteGMlvptZaCboRzlI3/vLCVD4tPfeuvwSmle3BTa/NVn2b
VW0fuFHmNwWpSxsJewaegbEg0xr3ph5GeSlD9b0N55Iitr8WTjnemjLND1ZnMNFD1nm7xJWJoe7u
dBQi0lRDcpAjcTm166e34Nfe+2SIDmLMHwrdSfIIoTRLk0wVIlXYbrh5u2fe+KNFwY3kEbzipFqU
7xUWkj6Pz1bH/TNpcVOOCNr2GA8DDMDSP+M8uYPRT6ng99ZzNzIw8DSBeeEWkitMwsk1cDyUjIUU
arogqKO/OabOb6m9H8cUkC1wKc9m+/ZRrv56TCMduo43tZdguVv3XcgsvlfdNmh18NQHYm0DZT0Z
MzRU6DbRnjvYW1sM764KGvQ8lQnmutyl5AFe+76zDm3RdtvcodsNkrYekYzETpo8SAi/HGjzGYNs
tap9+zMxs/2pZx1e9WWfn4NRbAMEG4uKaca/KYanpKiBLTnx45iGucNwJ4ioNBlAajMrLmqU4Z5w
QjIeTU9CmXbTa2/7m2WsDm5SaqZF5iAR/HAsvfmOoXD2MgU2UZ8o6FsbSxv5ndcJuqQuETdE09we
QgrHBDviIQ7b7MVsLxW2iRsL0WiUEYnwx8PHJGKa4ujv9ue/7SN4P7QiIYWznE0o/sHfekTkuQSD
UabNJScYKZiLM34ZaJjMmQ51CIZ5Ebace2U7t2Ovov0igXb8fFuZIVqEOj6ZuX3pWkU0T4sXPjT2
hGp6VSVe/vpahEb2p0uRmlFLuqSeyRrDw3Ja/XLa2GIMVNkE+UWYRgMN3r7N4ctv7XCI6NA73t/8
uY8O46+X/vL3PGEKupCO9LT726Vfcv7PVR0Wlw0g1vBqyO8VWOWVYZj2ViIlvUxtkm8ji1491ldq
LNVw6++YMRABGCx0C/1AJHTw0loiO4oBkyFIG9hPK3xJxguqDOifNbqjwidguoFKfItPErS/yfS2
Eb5z+zfH77ceF0U315ppm0wRHWe5m/z5AGptRSFejuhiK+tNE4p61iEnP6aJmuUKIi7DM7Rc2u63
xPIaNxYr0bmmeiV9unqISGTEOEU+geSHrInVkDnn3cdDorzvkjb5ESVFvJ8k5vVBzMF5nIFANmG9
MzuMcb3k1WncKLuhQzvqV8OpcuGBR1kvTzMxiycRVWrX0IO9CA33koC4JVQJgHMYYlPwwwtjU40b
OV00+u0aGE/DElCyJysH0l5IK701Bni/LYVJjvn4JHVprY2m+4EUNrwYNaAQnxsqAtNI3riuL1HA
J/MhcFIooQXCiFIBMvrr427/1gJYjrtebo+W45m0FtVy/f1y4goHWoBt+8btRGSIP7LBMuzhHv3v
5yE0WHjpvayH2h2gyE3viXTj7xYhGybcIsj4FEt1orBNGLE4JgMm+NbU/kM8GYzqluf2SBVJB33v
OvT/iXXEWxaDTwBAnbkT8q5wmu6qlFZ3baesRACtvijpazpBiO5dyv+aOm/qZw3BeboDozIQdTUz
ZVLgfAipe4ToqTCXV1gAZpdgukrk6PxEtcvViEIwd7YGMQnk3kUVXZk8pa3RogStX/tkLK8waesX
pe9rk4xOt7HbWyG3f32ATab4v68NdFhYERwUCjS7aTL9+RA7zJVRAbbWbQupHt52Ks+eS7deYJqo
8DrKfYo9Bo033/h4GF3MoVgQeU5tIHPa/fEz0je+EXlQ//KlX55i6xiN1scv/+O39Q2wzZ4+JNXt
8ns/vu1jef3nhz+fiXsTGW3k4t2hV7v6+KIx1GTM4pP45Qc/vvHzT378g2Em/J2n1MvPr1kf/8Ef
f3zyEt4MX3fi2GDf+I+v6Y9n//P3ynfCEifI0RyQj5/4+Oi3l/Xzf/r4zs8/2pXZNZYbWfcdBZsr
GIT83wPqq9o1fh75j+98PEwfh//jQ8UlS+mB0hHGcs/AECXSDaHh54jC98CQsmi6216y9PXeaG1j
o/R3bd/Ri2Uf+9Lb848ZHsZuap8nY/jRF0oeu8S6idX8Q4yts8Hz8tQm4Zd0BNUfJuPXEpPSBmh6
vB60m6zH8dx5onz2O32JGzrDaeMEuJzzT2bEdhVYzG3eiW1Uw2oH0Hzmhk8EHRGbuzg3tmBirBVd
UUReLarnoGKbQGbZxTRRAk7jPXkv0B6oPlEpoiByKGD9KFrPLbrvRKtV4Kp0Z/oYR1wxPqJBDLdd
z++IXJD7Iv7O7mxe0ykkTSs6qRxBxGA6nxrXvDjRexX3lz7R8S24vSNvW7sjxfJOYk/vAkjxSTzo
lYBiuc4crFi6M/YZlwF0SzfamxZJAVbHDQkPJ5fvm0rf3KwuiC4g+QFX3tq2GrWvFKz+WCHeohnA
f4W4KsNOVqKEhjBR3hRJ5WwbqBorT8nP84jfzLVOiaUvQdCEZ6MVTE2LaevaXneogZ435Kje2EDA
+HLyOfHx3jd9wqB6sRqVj3j4OlhyTEMDoJxw4BfA+QPdLw4wuX2V14R7XDFG7j/5XulvUGYiaxu2
edd/0+O4YX6UQJlKW3wPlXW11FvSQqYpSmvfTqWBdGskWwgXLMmre5hyjOwEK6MkUGGKjnV5MCrn
XIeOc+KOfU4Q0W26MKVVCErFTiTHQfPuxeM3GIsPJA4Zt6bLKvlhZNPjLpCGOE66gnQ9coLlLmgX
H4ZUh3gt7218rQGxmTOMhKA9yNjm9h5WN5U97Z2p949dFces6jlHuiV+QI4U3ej/g83cEWdjZizF
iX6WVYrrZck8WZLK07FeG2bToVQvNAdfjGsGHMdaYxPOBvQZSJJ/6CE5peMLrpd3p+jAQ0EosVX8
kNNyv3EZLReC2TxDcXdXDR2Ref1XuKs3qQGXw4geWu7zsKzkTV4lj70gI5HOYaSYu8klllqlB9+Q
5za1X8Y4rK5DiTw47Gresv6urpwahnL/PIviMbTQUnQM/7ZBXV4MG/IMqXT9KmrkcKsDb9dXKjhh
2QGBkj9ZfbkXbhRsGmTBq04gt28jRFDTmBMwo1ha4zl9nxUTHrNsB9Ih13OJgRxLoc2uu790Wcvw
YBA3wUJ0rg0AspNzsU2B1ZGES+mGRCEBvDkNctrlsf7aGwFYkTo9uU3yMnUGLmIGI9CP8ZP7U761
E3HKIImvFUp6fKLBvSp8BHxwE0P/S+YYLbTzhPNgdHdU6+1JTOXOdYLp0j/pOL1aQ7gVLIgrJvMw
pGaw2WRJDwz140vXKBOst6oBATRPVU89KGeJgKUgg0pzKYNiPMzsL1cOdmU2W7s49p4HJ4h3eVrc
SIFZpDWrV86hRSvMFMxKMiyDmD5X1TADEqvsV+YsJKza4JAQ45k7VcBjzzoigMbkxnUKMKY0ajGV
qUeTHeqK2zYmPYDtWHUqYxN77vehqQBD2UzijEifKYe+2mm2LpYjTYd73irXeDEii9XPCT71Wu0p
xcZ1iRIQh8me1IbbsQJR1wdasECm5DSGFErTpBYdWbxKqYqIS43vUzfaogpp7hocGXGtjsynI94A
q947zhKJ5XfJyifMZjfTbBxbVENgMd+SnuhMDmTjOMk6bT+FTXIckw4zBmNqdJJJvfE6xo32XVEZ
5pFhB8EGTJcXloDchM59O5sMhCaKxjbzzgQBdcgf9XoShDyNqbD2SuL2qypIdNehd80z+GHttfZj
JNI9OQsVqJ0ESZKfzSuzzh5zrKn8n6pbUxcd/NTP99J+67weIQqjrSS3nmzTvdE+7/DcInrpoRtM
Pvk1sDgezUoTUgMgaW0Wctz11hcuMHhHhHckLJzLJMhc4fUExAY7PyGzDGkedBvwABnBMKPH0AtG
bomKhU9rXb5UiXjAbDi/ElkKso6Yq9yDMmdYzue6Gi80bbdlNu873yRnVJd4ChQK5AzsfRSmyW5I
oEWoyNiPcQNcxRgnlBwgq0TkHQdGzJvOsh6lAW038omfKU0mTlPRkoNIk7eiMw3ltdI7r2XQ4Jc2
psTqTsfjY9zPB8wht6L3v3d58h0rF6G9/Xiw5zlbSzl+FjmeFAlofxUprAlRGdqrmEFh1Qb1Rg2Y
tYJuceEwOK5LFmlO8lVv9xsH1yqSlupI+G2Db4wFJiot9W2IvAM6bvnZtEkmxl43nHvYXpcci+j/
Ye88liNXsi37K89qjjKHBgY9CS0Z1ExyAmMqaDiEQ379W0DefnUrq7qudY97AmMIhkAADvdz9l57
vTxj2Sw3wUCHN+FEwzmwp267/Nv8/zo75psX8t7dNGmP5CgOKDgyd48EMXmOlfi5vAal46smu/at
4nq6s3JhnAj7027jrEub5tcovIcuz9RXJ8FZJW09uhsU/AjwlQGaoFp7h7iyXV7LnXLkqFzDHwxt
kEeWYjkKr16eE1KHVyg1Pl2tRNKX62dK3+rLbOXZwqeWF8ou/ZU4lAEvIWHemhPulqey68nbguc+
B5QSi9j06TEicOGhpqGz+vVq3TUZm+yb4aJCyIQQN4FQ8OThqdzplFpegtL/Aq2s/k4yzrUL3OgL
KgAwfSKMLn2r7GuYcsmA/gE4NMy2ve5U3wcXDfLYVu0TU57zwKp5OwZAw7pO1x9Eiyt3eZqw3nBb
WV9RkhANExf1jRA8EBqNqna9qONX1/Bel2fak3WX4Kt+a0Nv2MbuYJ1zrQnvcDZpVrHBwUsMZ45n
q0Kj54Vg9IRjJk9+XWt70Jwzjs3RHqzK0NHB810sMB61gMQxSB/d+eRFt9aV/skZA/ofolas4L3n
ZQfpWXXP5ap6y2x0epwH/blKq/rOBpMCbtioP6UkvnF+1dKBGGlJaT+WaZAdaG10h6KNq0ecivyy
81N8Zrte5AWf6A/9tUdb/s43nfSsaZm2rTxpv+I/f1qeiufgsU/mskFFQ7Qu8WTmHHfEeuQYzp3W
+kSi9MeOxPKIcrLoHvUAhZYXRuVB75V4xG+B13N+474jPbb1AM+EvIaNS3XT6mN5abCt3akZ6ROJ
XH7rrTdtyozPLojEpkIbd5GZVMRqsKhenlBo59q0sq9JrFrIOXVw6TQtuhv5jOtgNItvvmR92etf
cyeCOGb1ElVcb147qUcgf3iLfD10HHDC0fHjIeG/Bo7bXPvWyTdVMrpf0Rz++ig1MEb63v7VU3V8
1csWtJr0uCZjr74E3WF5FlM+e614rzsJhOmyPEFg6fgctcfl8yDqQRJB8+4uzSx18RvbBKI3NZ8d
9KJfHyiaulkrEpAqoxOeMid0Fcr2PpDg/XoGdQjIJGgvbwye9hkAxwzIG9VHA2VieRfb70k5i3X6
cSynz3gwobEy4r1HHJXLuxDrE6/ZQdF96Nn5OZ+Hpnlx/+7EkqeyY1AvkM3tB819GpreacqEQZRZ
Fr2ju9kt7xKAlZ5DHAll1WLWBtVERFVBmpkdj1/IQdovr6M0G7+T66QP9lgTqco1d+c4WvKlCwsS
rPmNooFSQpTUw0NjaOFp9KYKKAunF9OD0/KMNFTkCnNKPExViSowF8MuQReKrkG+Sj1c2wPKA8JB
/I0txvhc2dJ4tCvxrdfS4ZOTB8lz4AQ3j9C1q4goacAvGz4JKiO6w7VfMsMMDsJhYRNERv+hN+fl
Hw07GbaKusaJ63m2NQWhGI5XvCwPlpJ8EACXzl1PkuzdUNr5r1dN0umx75FRJPBhj3aVWVuZxuMn
RguDsfBTDXW+a0Ukjz4o3BeDAt/y8YVDugZlLfNakI100zMcAsvH7LrhA9Nn+gS91YR3SGN3ub8A
3ps1qn8vsWHsJpKAD/1gG68zqWX5iNIcITWEo35JVGze22Gkfr2ik3oxc73Me4gTxzh3I2P18pJO
4AP4aaMvwLF05Mw18dS+k34RsbVZXrIbonHjTTGLdlEHD2os4pXvsEgD/uLflwVs26qp9Puyic3L
hKyAVD2++1BGR8o806ssbNZnOEN2yeBP76Vgat+O0z1tDqKrrCDdDmWNSjKx8qfW095/fSqDAw37
eH8TsW1dPY2+wPJAE013aegWL93klEflE9ttDC15XmK1fNp2IreramL7GAFdXUmSpi/QjB5/7Z0G
eFWN1pKxPHAJPG/w2s+HRa23Lz2F0SdX77PTgDr11w+YaWeDC/2HF1aEBJsFh8wg8bLVMctTvqSm
a/p6OcTasA+Qd3DYjR5LQzrOwoi+DR2X7lBPh5NvGfXWZEqgAg/VU0n4ElmU5bFOnA+MUeUhN+3q
KpFpE4RrdnvHku61TB175wE1ZyTsuKq2jz6Y4GPiAnUg86k76Za+hxcXrcCkAMfwO++WqOlxVLVF
ix31g1f6EK/R9dTTV2dM6T3H1rQ1e9rJiOetjT8444b2y8cvBKge0/fuPfkiPf8YJ/2wyoPKPA0d
qOaCNWDsKvfqmqyqQwuKlU+QoT4ZiAgz64MyBuZTz35tjSjE7oQFpnUUTkOXc3QBl0UdJoIJo+I5
qNzy1wZLT4IZ30/nH604/SlseAkfbjvjXA9VtF+ih5en/B5KvNz+x+YfGca4H6M99o3z8m/LCyxP
m7oa/cjy5z/uZBj319K1LWIaMLusluDgtMOBCJV43WloFidccVdeCx8m4rttl5J256IijWNWQJGm
pr301GscYQgf8Iy6RFVCsSpPzRyMXM2btBXMdUsAkiMwsZOO6+jUq5idK7SN7U02IY51C/fz01Vi
PGq+rk748tVqsmRJ3FiGZ9Ubkq3XoYwla215AgRGBcqC5LB83ix/pTDAx/hgDsZTCpPRbiAaKfFD
gsxB0DDbLJfNiAl0svH30I0xdj6Ct6iFwxhX3Ze4CeXZjVkAkEaHkIbcL7u65a55ccO6QbiFjoCz
DOhIinNKpjObSWPBkFTdy/LlqI6WEJpWuSgZOXo5nZT1NVW8KnqyYFe48Yve4ajBEvcsEmRxAIXh
gqEapEIoQFonSr/EusRzNd+3PFo0TNEds9xESLE3hG+vI7fGslG4GyYKYamQ3swfLMIas5ElqziZ
zSbSKdFCfjQMZzWRGtxtNtp9hLsKj3t3ZyXxBvf3q+YigVgSpz2vbVBJmM1Jhlx4ZSG6deC0wSmA
gbOhemX/Oj5+vbpdK/bF/L55rEP5H2zsjZY66kFyQECFuF3HWxQyVNFiERmL5bbdODYlhwR+68qe
XCIsugSXkaofWqto92IWIiUtABCjcS+w7OqcnGf82nShaYiUvrab6v41tuKdK8G1Qgr2TywWLWXH
p0gA2tJ9UZ/qbqAI2YF6s71BB6lCb68sJeMv8uKtHpkQiIbgW9803xMXJpDX1kCxK/PO6kjlrqVz
y6Yq3BhDj5qdk1PYJIM3M7Bq+aumB0GJH4jRTkVWh3nPmQ5Fbb5Ose9cg+ziwFS413A1ncl0Y36Y
lN6x5V+vTd/B82t8a1dXGuv0xLa2CbbtDZLtdh+4RJm1Th+uArLejC5FL6oT5WJ2enunxVNyRG31
qmwMSyoxs3PRWOXjhG14E4+hc7Udae5wp2frsY1Qzbi+uwOGYWKU1M1TgDPSHwF0xeSzXlwuDWt/
1Mw9agJyIVp7V1QznCVlZl1WMfkXz6HVB/ep9BOgbpncwhOYHjXwApCczfJUt3NYEHCMkz7S4Uhs
8tuyXtcP5Sz9jyz/CtvTJYABzzMyXWzRbSVBh5npeeEfLRuiCO79RpByLo2Lp5O5twDY/rFJNR2x
mwRPJ1ztW5jGL8LHP8UELDhpsn11Ig04ykCzgYLIguMDUQ6zrfuwvVTfgV27j0yjApZnswT3kgP5
toO+rZj5c153GIajlB1k6PW+NyFbIgI8/WMjob7MBtkBDZD8GpBsDbtuLNaR4xFbynHfN5wBQ5eB
0S+7aLPgiZYNJaf2FLuvvuwGgtFKdVIqucUFsRiZAQdsuav4n786H5Ex/qnXCckUVUUsylgeOA0X
+JIxmtoWYMSXMKUnTrXmPtchwTUWZOGsDRLKwU0ElnU5zl2U84yGC4PORpKnwkkc+zleyCYZA6qo
vxJGwOQIEvCpAunwa7PcFGhYMhQKPDJzl3DrSQT3fJNlk5uavQkKEtkQPwIRnjdl2GXbnLTulS4i
YiEmeSc78QysGvv4jO1aNt6Mklv+Cv7nL14MNnlFLz9NMJwrR+9Py1/WEPz55vKAKN0NwXDlIazI
UV825owBS6v8JbSMZBfpfn1aNnmVN6eAGduvm8t9HmlCK8Dn1lqrmvoEI5uLQUI0eeS5+AtM5wWG
EomskzmCa+dfF2YfVia5tvMKxKflDsepYyWpl+VZhxiKCD4HFkbXjdKox9gOG4QyNC1QYzf18tXq
Jgo1lngIFMnJeYB0tNezCF0x4wUaYv2kKWTTWT03StlXywbnFnVCEee/dkmbpz5FfJ8q5XxULN8E
hDcxfCzXoTwQdYOlLE4/RWsnZzx7G3xhxKDM49QybLWcnRtJzZBGSHBPea0FhWISwR31w8nGl39C
6BLQDYDGtqDKgGyEx7RpCFkl02SVu5xqRiHyP24TZUOUaZsdjdnrKaiqIek21zmUphMpLdg6A67F
M4NNtYaZrUilLwjma58XZNk4nyvLcLD89dt9ocOB6KuKjivHRaukvyWvqb8mU55ss6iOsMylxYVe
od9QZJYoUT1cNQCo924uFN1dFmOGtJ7TIq12Yki82+AYu5Zl7ic9GIKQfMumMK0mfo2gP/aVdqno
SV/bAVHsVIfcb4YHZ/Z+mah4TkHV7GL8dB9+blxjWqzPuV0PZ68zs00KShURYdFM/l2BxkCac46x
T0PQBCfG1ciH0xhCnkZ9Pt76qiQLUGkk9uIZoUDoO1jEDRAdqBIiarEGOee23OcExdznfZp7zN5z
OAB5SEk5mZcrrn2H4qV/MKjwEolViU2X9f2Da9sso3QRHCJn3BmTVtznM0nIccz7YJYJGz6tmxpR
v0vx5YvuW0hBq3m0TuCTkWCeXnR0Yit9NOVucRe7Ja7dNvIMDKuh/5x1yfdaBOV1uUUtnimgZFDJ
klnR6dvW21BY61Fz9Y/W0hzUnzrqCyOP3war2i73uyU56VDadGwgoGHRpu+lTOxHv5fv9RjiEE9N
akoVcnFjRABjTPZzKez6DU6gfkSimW3asGjepD7ZmyEsoBvOj3qpWFc2YA4TmjWc23C0VpkeaUeB
tnTldmP95jrBiem8/7WySIt0zGlLwE2Kl1WBCTF3cd4Pj+oudZLmtmzMpowRT8CmTaoUpUQp9U+l
1YgHcvs5bAMSrRMmHo2djfct7XbWHq+V0rxXc2ziQ9GnVxopMA9lZNyH818jeJ0tsZDyUFtYMGjV
p0znrPEhIqCaICAH6+Y0zpjnTrGr4ZwPILxQTQtkbuWEMX5iBMrasT6KyCZ+p8h+EPYliI0uy1e/
I+EnjxuKbdakbQyI1VvPs7od8wa1Elwrv3bhk592h7A0xevgxadmIIQrccLq2SVA4FgMmBVRcFFP
Jnup0Ww+xBw/pcOT8y3I84M/qGsEloyU4SxYZUnKpdBXzUNd4eMfdBn8wDEN1LBBSrTVm/bY11X5
WtPgaEOZ3SxAHqE1mKRVFSRiGsYzweXq2cGI7mJNikeVHOuhbW4F38Jxx9kko4rLcqbHsIfOcbFz
R1pdI//Dr8alrnjMSNq+mkZ9XW5BZ+elRUXnxq1gE89u32CKbgdtyKw3d8j2NT6pr71PnS0AInfX
ZcN7hbb6QluU2rdtukfXs40He95M3XSxE+roubBSViwkGpE7wXeG9XOP9mndIq1As1v3mzhwxgfT
nspjF9FtC0ySZCVikWKkoW0EzD2DrjC/GBQrVxFJKm6pR1/hSq4ItlvR127f0V05m6Fp7BOgQfns
kyZnO5X3Ec6lBEqV5YUGEZHIcOsgdtmC1sc4fvMyXLATDmvfh0gXZ1G+CT0E9aWQc8bfqJ5UDoW0
Jff52xDGG690nR+k4A3pTuv62SOVeXCXAVdiwnxHABnuci/KT30r/Id2TFgXDW+6H5ovlS1iGohc
CIxIGC82FtpfN5dH6XDSJLWZKoJsr56cgcF5GK0vsJ9mcn2IZGW+WdXDlw6P9SEx+p+NLaa7jux2
0piy24gY4OwlPhNciwqwjUUUa40E0VmH9ErjkboJ5V3hfPNz2vdIPKJnK6ARQJdkPITCcx8nXcxt
GKgLljn1z8XetkPrpyAJWNJMfiuKsdsg3slvxHCwkvAJRsZGTB9nTJMvfVzv0CYmL3hL3kUqASwP
xEIZjfdQeUb1o3cAn6cBFp9Jgs+Pgxg2hYsp2GZYliS6tnYaABMOmxPeUuc5mIjPSZgREHI0GZg9
NX1rDmAI40x/z+KQuOepUVdrcsF6JuUrse5unlgvneP0TznnfGFa6hZrJNBoo6cfOYgsfg1PbmuR
5pu2aYGbWo59hg7yhO3jWa9M8q7N6SMzJDAVz2Bd06j4sdGguNZtpx3Cqeze+J8vaY2TWFWcGDWt
4nUFhWg9Kupbo1+yRLMs720igWZlNeu0MZ0vJh3+vDgOldBveBT3WRiJXWUFLQXT6GBSSjpQZgIy
Bn3nUJAYM19fgUGr1N5GMz7NDLLmRleYBWNnYP2CTbuVheE+1bP9viHr75SlJj09W2LCTtvwSPVo
2puZfU1SEb2ThIIvJdO+4rygR5cMrF3DUduMjMjfmuG7NfT0YHuzvJoaiM0llbJJ2tdBM0gmlbl9
Sdrmo671+ikLy/IUzPVNx6vtT+99kPjlG2Xrz71uZGdf5fpjwcVzxWiaMfMtzJdpcj+TUt9okVQr
x3GM7RQYISGR4L+bJEn2zURhziOR/tjZpgd6wGd1pjxILxrgaEOE4wWpDHWFWLp7ul/yarU+0RmW
dk0QaW/pF5ePZW3ixlTSWP/xCyoDNmRoPDt5M2w8P20+G3J+UCNre7uPsiNJg+wVYT5VaWweFys1
EBjrCG5xY3b28BhNg3anE7yw3LIdYlq5pjTXBva1dIhEW9Hc2tjEQX1PJ/m9tnULppeF7YuQVJYR
7mePJJaIeaZipG5E1Z1SNDIger40A8IL3Yutd797KaJkvDi9NyKobLSrKaz8PI7NLCUS5yaf/vem
lntXa3/QybjvkwBhoWYytYinAafUeMlAs7zE2ugiixpBgBSJfxvT1r9xVo6Iv3Wwrmi2fgx2JtZJ
ZE1Edg7JUwYkt268Uz067ikU2lNjAsctSIPkam5Md7JIr4UNKbYZYIpOgYp2aZthqI5ATy2L6SZv
iefMjGPfN/5TNnPguji+b3NkD4PjN3cMUa707rKeZVU5f0P0TxqpK0ywqn6b9C+5GAk37BLvrlHw
E7Wqs19rzFG5DxtkCPTySNO43ExVIzHk8L+AVfwTL/eSiv4tZlH1agwAowNwApB3y/e58/gZRxUO
7aR3tmMzMkMj3GnHt8muVtkDJqO+AJFnhDNVFt+o8N5UFhsPfRp6u5Ty2KZsErFvPTuE1eGA9XGa
U2FVzasjqKWHeQTqn/DWriFQwYir4SEd7a+izJ15Cd8/ILHPzzDlQLxEerwJZbNXUEn45tCjzAF1
ETrWb8E8o9SGA04pYytjay29B3BM7kyq6756XFhgIEZb6kUZ8iA9vp+6uX8faBthTO0LITRYtGXM
pS6gojTJEDuR0+8ioA4XuzGfLJcuixNr083Q4mzTI8LGREn+WkbvgxZ+84nXKAHNlP+kRkNXTXfz
Sw+4+ETq92PllfEms4gFs72uJw2UAXtybHKBczmuWjN0j5rI5KEBecG+b5GLTVo/x0sN5sGKrE3p
yuzNLgQlFur1hSJwh2Ku/1VwsRBRmD+VbnKr3YYQ+87xb7Fhqn3pRh18xjg8Q2x19rqkn2q09LKc
7j2XVUjzNs/Og6vvG19xDYvDLzYRAnzgANW3tpF62VzjZLEDw3gFB1PcG4ndrvkI9J90lkJ8bT6U
+QLARKFvCB/KJNW3fPRsSwFLf8yrRDxyAtcE4Sg6oxZYyNGqL4tUnNCYeqvFTbpxJrCCnh8F+6gU
3Z7rB7KoFp6/Wan6XMZc5WU9HkME+HtmHMGKpJ2MRK8MPAaPnGtvqM+sle80B01WoPoXMJ7XCl/9
kbkJwRWWQZkvicwz0yyubs17pKrkfmjtCvCDdgX7kN55KUhWbQSAROUrB/kgogvs272Vq+asx8FR
F7l2H4TTnLLDqQyCy3mrU3qURfuqwl2cxTkhaxClCJHVj8qO7pe78lRHTktSMLyi8a400ucwFu5z
J5SOvNR/6+LaeYirt27YD5ROHpN4TgV2KmPfDfB2SivdepI6iasfVCQ5YcqJyN+62IcaU53c3hu0
Kz5Mh45vIu0P22khbZaM9k2eO19FBWVZhuET6QLG2lTYaML4A02kj9/XKQ4qVMObQpeUFIO/znMr
O2pEMj+lNgcs7Q9SbkKCCqUdUvrLzQq1S/HE3qAoRW75GSUM+S9fVTsvd82PIYS9lQxBcOgnn9xM
wtrGjnkOCBsIfzgrPhWy4k6kgFRT1zi30TBh/GBPJGM7vGE8IRsFPQUNJnd4Y86CkDKoH1vL3Bhl
mD6whig2PRCqrSOd+kD0MivuycQTPW+ASvG6AJk2fqjWtaXc52WTUtodDcCZcT689TliqAq32z4m
5AHqM9FwvSZOQdRm1ybgcmwVKGD0QaWHTEWESAS9scnzpvygUnWPY/iLZmsH1uIdUyuGgqRl+eq1
XnZXfBgjw13ShjFyKk/uGto5CFIyDdkW+QRjTtyIRtvnWU00aoAgvnWVtuIqpd8FJYRvR7NYq8f5
s+an8iyo1iYh0m3FgsZPtfEE/bZfe2Vdng2ArwAdBRrynkBAhWivULp+HRuWmRBBK+Ymc04qq1OO
SdZtQ589tI6lrsRDX0JnIEyhlYjMchrOGqIWFzb4mwJ4fhIUvn0yuUkVM09WGjO7JmwHmm3jP3oN
1OIs/GhM139tpQv2nekIGlEZvE6gz3avLPIL3C1ZcUNgssWz3l+ivS5keAujKn2xo3jT6aK/Vsbc
DSTn4laHlnus8EjrdaTf0LGcC0WOotk6xYuLb7cYqoSGTBXivx3IIPSS+OsAESzZ9x7JjVU/9s8G
3D+jTr/Tx1JXzQ6bB1bAOf09IouIxKG8kAN+4iJdXV1wUSvR9HjP7ZYWhFCgtGGHHYCow6sNVHZQ
5I4wwWDjNBD2lDmccQblFxvAxYE5kA4meKB8Jm3aw70gv0GpW1hY+adveCbiLwQpdfhUkk+27tpU
vhdlSAPHtX+YtNmdgpj1lWkzi4emX5FSfcptqV8pU4lrTqvlihwPemetXVRRbQvKUu9uh7C2UlF8
lmHwpqgJH+jgUe5j+U7N+T6usTFVZv4Md6x9ALGwsnNYfwbz0FzU4rPVCGMFN6CfWx3E3UDX9Gh7
cG6oVJqvwiMJNh41yv+pbbzibWWIG93sqc91SvVe8z2eshe3RKbTEQDG8rUpdzS1LaIV6CQbwaXR
O+8pd8trlOZbilb2aZAUycZ6PMQ2I92KogezNxGaO4Oqzg1+dMiaoHlzGmndlruiqCHWWXblwS4l
NUOumlksgi2XVRDWZU9VE5nlZTTsbxYlrbVstbe8moZT0Fb9PYDq4V63y3DnYwGkc9MiIqKbnNge
uv9BZK+s+O6wKpEXFbfpgX4MLG2Elwe67yaVj9C5JEZ1c5FAKM8Irz12rUdFPQNHo0ZijMIVbFuk
m4hkZ2qme3UAcSJwLh8dm5OpAOlhaDiXDT+jKTJSnCwoqh6AS/ukFUuD6DP5YsyBdeGU31c4U7aW
5TPGevqLE8fVIQxTJgy6RMswlge6YogRa4LT5UwQyiz/j03sk5+bFgSsME6Vn2ReOedlozUKMQS+
QEouPgHzCrifLqsnxP76g9vK9CDgZq/KMINYWLMORQARM2sfPOuBqMiIBLmHZN5UsJ81CwWSC3JP
0VXd6Po56kX6Tq5YCw9VB4wzTvpJMVuh1A3Ij35eguamxfOeJ8WBXrQOlx9KYD2Uxi2uAdXj9lOH
TqNsOPZav2/Gwd3WVFIx8BTeqehJAdLj6ql1XO9MSds7+2GUbJpkqraaI3FBE3l9ibViemqSZ2se
d2HLe3viHepnpCEs5BtlrDXVfAcKHtyIKJs2ZT+UJztDrOF4TX5ApU4SxKyCKT6bIA+vY7eIQcf2
1secmIF4MbtWXTFKa9u0MrSjpoeP46S5BP+1zvOoON9BKui/1tVdNE5rOtLUqNHAqfrDr7rpfQA5
zHXJTHbLTQQiF0cCkB0oEayEJKrYGHTrVppjhbx0It7FLr+YjTLv+/573+vt/dSEWBkkaqCWEuyV
teQu1V2JnQpozQmszcZDXULybvCWWEO3I9FZHI24vedEo5NviG4TtOhFnRpwqz4fqhGsaHo606nv
iN8IurmBHQfwwpfNcEfVpzopWqskxSLnAeAJWzAluzjvwbzWffFKRgf++sIz350KK/tkOg+Vg3GA
tGYpTec7GFR0xW0yPPZudWF24B/6WCC3lWnyQjvQv4tnOblngsmumVt7lm89FpCcy5qaXgqUJKcc
VSfByg0StJBm2e6LkTTQySi+x1XIkidu7rKkJ9gujLqjTkHlBEJnZVqG/4huOlnraWTBaucmYq9u
42LNvZ88/TKUBZq1DnR36nGumJq4omaWWyqlzrobM3GVohPE2RmM6PCqDyQNNU9D+05Ye/xouE3z
JJkia6HxXjhCvMQOuyIkr+zXX8t9WueBhs7Nvas05JOYrp7MzL9SRunep5ESVzl2CJv0el0Mte+A
+WPI0NEgYUZtaSGG4weF0ScQPcNTXDU9ZfQUA4CDYLnt8/pmN0YMG3wy11PT2S+Wh1hzlI76wlei
MQZm+7NV3ksdhg8xp/o+sifqi0LdtxP2E9osLNtVALjejgbv6+ySNRIXhXYUZsdMoHkSBeIdqnHB
s9WgnTYih2CbbLgjJaPbR3EzOwdkdsRkW58MoQcn4DGm1V+SrCtIJmyDT2UnaONL50uX2O5OKud7
71L51dsM5YuBAKvKhPZICblci6lI3xEuvoU0J8/FxEv0rMaPjkKeIH0tfGD8RG6fYuPLkBtRo6RV
kFVD9LRstFFiv5nAspAcU20m1ycFt3Tjy7KJWxocVWR+LhXcCJ2lDoxjU7btD4Mh8ljBa2D0OqTa
0B4S6q/00zsPICVtZoKzt5JOG/JqHRdkXCWo2XUSehR+ryqATdl0qqOflWos8Ahw8ZQLhTLRqD9Z
mr136H1BlxEkita08arIZwlEZ/LgfcWD5j8oClzrJvPyPe2AZsuQZq6lTUFZN2ccY3SrrN74hTX7
/8SFvyAuUMOzsAD+n5EL18+m+fwWtc0PpZq//dcPZpVqnMGDf/znH9gFx/87BW9Pp0fhgjAyABv9
QV1wzb/bgp6Vi9fQsAye8bf/KiSrnv/1N6gLngdB3QOHYBsYE3moke3ykP53A9Y+8wsPi59uCef/
hrrwm4/e8uBBgH0wbd0GVQal4J9Nj745OlpawsIUdX8nLbGh7LZyo9LcaR6hrbEHN+dPO+n+X3EI
/+4doXfNbnHHxND62ztmBZkk+CfKQ79t5lTnyStfDOfSW5gxehZRf+FM/83xvXxB3shnEeQCS/Jm
rtSfjLOh0oKpLlOG5WxHuh81aJdgpin95EL0F27vf/NWngltUti8oeDd/vmtOjfTfVlP5Lo36U/C
tH8GWvwzNrdeGn79z/tw/tB/spXPX4p3smH2uBwD//KroU6esCkAkiKtkyT3mTfURCRQpDR9/2L/
6Rzz//JeeNct0M5wQfTfwVthKXJLAqHAIkRYZGeKVxIVN6XnEBeC8sqpBEEVhPLWuHokJli3c+/M
sNpy5f0L8/lvjIHlWzuG4TP/NHXH8n7bv26Xe5ry+/Lgo5cSacAUenykcvqqa+PrUA6PYM5+BIDR
/vPOXr7h73vboVrH1NHAHWzPv/ufDiGNJrbp6vOVXUuPCZGThkuelewfK0W2RqthiwkvSTG9Jl4V
kHoWf9YWFvwR9wsFURNzvPOcOOnz/8vHskwbqDQAJ3zh//yxnFq2BoQJQp0s0gXCzKbLz7sps59h
Wup7KyCk0TJTIHDXKJPXJH08jLPPq2y7J88mCGhqd5jCPv/zB/u3P5ONkwIkuxAML//8ufAftmMs
c/yRbVVjcTHk3LTZjGPPCW5xRtB9dA31Xhr0t/7zW+u/ebh/HSJ/eu/f8ASe51udhgz3MNjmrSdd
BXdCaq7CgVC7engdBNx9kQyH3nG+xvFLUQfqL46WfzcIOH/6BL/9Kn1KhmVX8AkmaoIrwx1enSH5
nCTytYQh4T9/X6ZG/7q3iZX3WP3A7iGd2f3t4JQBdqtclvkBfdvOrSA5yfQn4AQCnESn7ywCbam9
d1n80qrAJvZBU2s4hY92DfSEXjteyfFMffDnmI1nP+DYMTX/NPT+rmzEa4nFgFb7XSjaRzDAj8Ct
Blu+DQxwzBo/Hb0hILYbXqdsByr7Qv+pdXLAUJLXmZ/fUqxadeYai/NejibZ9cSiSYNJjEdGDEpe
hwM0TXmSrRAAmO1dMSEAdW2dY8VeywC/3nxC0W58tCxScREQRjpJ0Dpw8sjs1vyixdWNYloVli6Z
WX32zXAfV0iiQsSBcjgim0aQJZz1BClOuQMU8ajA75K3Jkzp9JhXME0Dc8dS8VVV4mA139M2+cxc
caaRZ1LL2sVWSuhe320NP/mZE8FKJurP+XgyfA5hHYXhKi5omhMQOQ/F854RaW+sI4NMqh46+2B8
01x6VqKLfjoRjmrXvZIdEax6vpc+OId+6J4zCDS23ZC88N/sndly20q2bX/l/AAqgEwgAbyyp0T1
lty8IOhG6PseX39Hwrviuuy6e8d9Pw9mSLJskiCQyLXWnGNOb+vi0anpNmo6xv8NduRpzq8Wz2k3
HCDBijf6aHSZIzxTx/Jh99fR4M159EcFia390EWbANnPZux8uh0Wk8Ycb++mJH1pzolDDFjA9OFn
hPg+pulelMYHB5Tg1ijzd7afB7+J3rHa3wFNiDb2jEkoiczbYKi+0T/Z2BNv1cDiieDVfBvi4T7x
f0weyHzHG9+o999goo6bDsdAUvk3Nb25quzB89m8ksBbniZJThU3Yd8bnn2fqjDHCEPPECERNIkn
NrfcXarw6jscgiKodwU29mG6tc3sqp8CCMhzNOoTLe7Btplv8Vx/0amcvpFdJaM6wvHqDZsfjB3q
3k3NN8YKO8M23hFiXK0kvw6uQyDN9FbXoNcGZohl+CRLEIJzY8HYxipodpxTCFy2Qdg/IbPhP5fQ
QGeiTJkpB/keNy1T4hKYQ3RL2Fe9C9heLLwi8u+6Q13FBrkEyTUhIHjL3fEB5eUPj1BDEPR8WA0I
o2Od3pc/cmtvPTou8RgdI2Suq8v66t2U9zdZw7O+7yYM3TbxVVQIxOr6ClWOj9+++J2bAUPEHmhT
gmaR+aZPZdwrXMomI43eorYM8hP5MZyn7CyOdo2ePxjeZJNUoFLK9pwm86uFX+5iT7y2Pot6Hhhh
pO/kcmPsNIOJ80MKuoXJw3o6kjbynugLd8k5D/BLf5IifHK7QmzBSKSbdSnx4ux9VNObj6FclGiJ
A4KwxjcZcZ+yyKwkMosUQ2OZic4NSBbzoytEPz7RtOTi9FOQUy/twp5wXbYGfauPsCmME6dQhexx
mjJCsLv5zdIf1LYMzW+0CQdSLKEZosx1++dtn0ZEJleM+UyWvq4J926VvrpNejXAkdRx9wWNNSDh
93HgdAEbefWMCqGROR1Vzy2LIHtM1Yh4N2jraPrqX/D7Y1iPXGTu8ObpNbMzeFmT4qVLyVNZPAu5
8fgFDHnfejW6F6Lh5g6d36bEA4bBmFw+ZHd4Eo1d6oPx7jk2PjJZ7B8nxx/2U+MKlBNEy4wZ67YB
+vaAUI+QkJ5hxCTeVKavLlWCMeR1q64n/qPiSp+aiKRGi7K96hixxV2AiZHheHC3AJK+ULbSxPM8
5N0DJ7yNgly0xRaF+g3jzrPLcHrXQh0mvWIKNgbDnoMyIXnONZlwBKbMYL8YYbd39WwQOBsVuNQq
+yUaUD8ZU+Xvsyp5hUGGHpCG9t7POHAZxXBicF1lEcdKjfObmY3ebj0h182L6pN3fTsw8+ydQdHJ
MDk0LHEdDezN3Jnf68B8wbS6HUzraQz8WxDQB9KPyl2A42v78yMC19j71No5Hn198vc4XXcekRt0
s4mm5yaQFFfLSue9pVO+2xkSSE1YnMNpHU1DuS/n/kePq3TvlOqlLogUH4PkTORogahu0Sj4iiBQ
KPgHGTavdc8RQV5w8GpiEHwDy0JtfVV9i5h4SU1GjIRu0FOstyqpxQ5MG/npoXFE6RvzAWLhcYSx
99yci7JaxLaaFLYfSVtq5MU7BtehTWoSjhVUT8lS7qqy2omZRuViESNktjPcAo9OXIGzp0CNy0hy
2uUuedMxF2FDZlxRkZ7nDWzbvflHjcNN9KxbM/dMAkF/KDMv9oz9S+S+/abKmGb13lQBI+DJBhbz
OpH1xovBP6R19/OzKzOuoWHp3gv7rW36hwmx3K7LGxfnsbjCCfLICosNLM71jjSkbBtlfOwwua78
w3tht5DY3JGgBmIt1j2RLaZvfgIglcwSH02TQssqu21FBgozQyRVDqbHTTTKHWNUY9vrvSxZH8m2
/zGZOcRSeogFbyqxy+eiU0C+uQTQ5r4sxfgk9FoO+3ohdAnPDJdoOMpPxDB0EEf5OJyehMTEQsxI
zGrPeDPm3la1oClc70c2cdni/3qFp2DusOYR9gMyghw9H6/DyFd8KqR2etOlpjw42BU8zYrPXNqh
IAF9PGA7vISecHYoED50qoqZaeNxVeRe7NHSLjtSjMrTEl5aFxux4bMx6LmWd0U9OZe+oGdVvIjO
G14KwnhsUbZ3YvG+zfn4ZLne+DUJvW2UqpswnNWXkGave2g7Y/yQlEATB1mdKL7Jjx/jT147mLfM
DseL4TnEFmXBUZbJrYAOQGZhTHbFZO58FVfbToQ22e8El8io/Bb75EgvdZIewdeYsfXmhyzSMz5j
ZJYIXGzEDzhWpqU+zzXCeh+sAZLFGvc5oTzdBC64zdE0140BvDiukWXhUylTdW4ieWe24qUYlblx
v6w1uc1pPxbpvuvdo9cG1iHM4ZVk8lLEiNgbR5D0RK6qVZboWhGZOwY4XizBpNITYIVgkPmeRxjA
XIKnr3Y1muhtmPePpjXwy6goc9GGCCbq29rumV4oHVPXzcMegzxD57r7bozqvi8ScIdEpsUy9o9T
ld86vl1zUaTPfsZZlL95Y4h4Rm8ZmE6wezVbYwuaF+l9qfZ4kLydxTbPcb91E7cPsx8tHE9pv83K
h0ZalwCC7jY2mpJceMTm7LeGCXmhYSybOWQlN8KUjVZIYYKMgUtfcf3PcCqHHOXmVEZHqMQgoWqy
npYKMUWccgsY0PcyniYQnSCkPpn3jt+0nF++d3TnuNpASN6FTWqC/S5BpymHEU5iwp+cmsPozvUl
stqbcg577kjToZ/b4ej5DbmOOAOdktSoorN3Vpe6+9YFlW4Ow+c25kpbFvQ72UDmqfSyXeHF6dEX
xQnzobmDatmcxiHZt2a6pSldbX1AkMexd06lAWK44Q4D7SUg+b0y7Q1jJgbS7PwsI/g6tCmnk44E
wSjHL3TdEaFRvHdU9C4b94ZrMDuud7pCQoKv7JjxUWttA/h+56Uh1zqkT8By5hPpVDwDHhPHBXRv
7IXy1PsSw5nhHScjhAokojtf9Sj7wtcsILB7HtqvWW0EhxlpETHu6ZeSREzMQp9qhdDSFIxMLAaY
dYfi0iaz3uvUB5xT8YHqTR2CeLhTc/vqe2BG5pwIzCiO4PXDfjEFe4Ol907eFLJBxO2LcxZ3CTlo
20VvKT1LDMeh929JrBYbgKtvhUCL6c1s0w22yU4MDHmusqu+Yf7sLiH8D0sC2dj/EPnLet0ONhjB
j4MjbnAfYa/Tm4LUXYYNmTe3pVFzfxfssxQ6oMEjQXJMWQTBMh3XbWsaSYjdKK2t9mPWoeIOqGaS
AVhmk4+Pk6/aLQ6sI8lwvFJtyhqhU7HH267HZAFyUBblI2vSx9IL79etbpdQZnqimzao/t6Ex+YN
N/izxRRR/EBLxYVk1le/OuqdMhGCbwWQGRu9xlZh1INMjaA5Nj47rB0sgij/grDYL9I56T++4E0z
V39fcPeziSdDPSRfHaoITNKCH5G/4e1y7L6CnVtTsNHIHQLoa+DUxk4SVH+JvL1NYXqo4gZ+FSZE
DRJdJLsLr6e+Izt9j0eKC7cldsKqidvhY0x0sdXrXkuvj0JE6CREQPc1aJOvS2m+OQla+FCmV2Fz
/MelpeKkTjOUn4CpL7edhqxkVCRHUXBwy+zRHab7xXVeck/d+3QOKxslaIKg2avvy0BfYs7yxtBe
bqu43pVwlTDE1S+OLkPGKcVdwKDAqLPsYHntsmMyfoviCiiQnR/CGspFEBefZxumEfWl6xAajEVQ
r7yhR2kq9ZE1Uh5+bqm64slFxVQVFF+wGGYATcHWX7ih6rIU6dgX0elgBT5T2/p5hoZ9i33QX24T
nLIkGk2bJuez1i+791S10S7/waJaGMzsJKT5oNAh7BQygq2KCaoUyn2JM/+UVtyprXx4lrk/Empq
nUI5PstxvkWmcHJ6lwPPzp4C7ZDH8bsBenyPIOk5rdn35Fl4AwIYDHhPZdoOWBXF2/oZ9HEe7GWx
nKJevwa9rhalri10fWxG80dbzdce/hZDxRgMWQCe1ZVoOtYqWWYLmh3j3nTYaimTZvXCdUiKNCeX
fhGiLXe+Lm0Bit7pzRTHiY24LlarZLntnVc3IdsGeehNIcRF1VwTrTM/1UZxcd35Nku7BwBxB8CX
RKbyL9OC39D/te5/OOHwdSxfbdVsq35GM8Q5Usjo0aelJ4U6lb33pRqceFNZ08Va2OzObnxF3Fhv
Rh3fGnxc22/ri7f0PaeCLLUTOY2KhJuUFYv3TjFGYxjLSYDWbCATmc6zrncBiLWc8Gms7oOcXoqF
Wyi3niYrVrRgpjuZcMc0nAeD1ACO/KteMHByfELbClSQlW+y1CaWDScph8eoKXS8rL2w0WATTK2H
sHMj65e1mwzsTXKr/2J4iuaZoLzEV4LbWN2TP4RQtPgBNpA+CkX9ULJlZ4jG7rIkERjpRKdQMHQB
gkgGvnu2GP6+oxLmDOZfhFLHs6EkmrbrVbvo7lhtZt+rrnMwA1NGeLK+RXasL7SDN90UCK3TiQJE
L7TVxyIevjf1gCSxP+hPNVp6gCzOFazVNbG+JQUe+laDpLKCZQZgjxR3pl8SKRLztnULYmi5esJp
enbcD2kffastiA90VRoliCGR56BnyVj0MRmCJygGn/TbVIbuKbMoVh04Mo9mpmvw2evGZY89u2TX
yo3kVXB11IpGxWij95ty7lzrbEAyMgQphco1CBDfGdbyVhvt+1RlzyQUHJYRwk+k1dRs1DdhpKXx
pbHVA4zEmsMNyKibxKTpNRSfZpXgAcuoO3TDBxLFO1pHnM4IjbZRa5wZ9RzhDby5+tReH+JGN6fI
IAdpV5txi/s2OqlM3U8TpyBwMJ6X3EI1To+uyub92liIPmQIWLAKey1RO5x4qB11G4n4nIoTHPoa
42DCh9gJ9L1lsTOjz57S9ciz5mfHQ/r5tWh6LDHiMNA7UY6urTkrxZQfW0MRl0tzblrbZzrcnbxZ
ADp3I94AYJNU/BwcDNVk+EXviMO/0jzc1824x5OaM7Zl45db+SeCRO7W66ELAP5oclQZU1DNULFV
rr47wFdQR808c0qcxLQLHe+jVOKEc49TfL38WveDJNdvt5baQYwBVWY4vRPQlNRsEM+yreCE1uU9
93sicd9VyMLtZMu+HymLlJeem7F/zsbpOFdC4lPQ+wMGy9toIH9J76gdurBrpRXqVlmG7GwucOl3
Xe7tSE5E0y98huZc1zmpknZM061wLqNBeZRErAYqZPdWwDQaqpDmVMQH4mSckvUiWEjp3OXRrAkE
J8pTAzDuWNIZhHAN6GHbgO7akJ7y0qraPyZAv6ICiVhGfCEFsinLp0ixmyzQUW0CskyA0TmEFeAU
e4Ur0G5we8LPdrLvqw1irT2LRZGEjCAxazlESNRfm26+jMnIXSroiUTG9LBl4Hp1rZwdw30obZDb
+fvapTEM3nSTEcJSkQOhTM8DMgcqPOLWVtCaXG92bBVhV+D/iR1KY98hHC9J2J7O7neY4y0fJ8cx
D2xOmsT7gQGZ/zJHe1nhE1472VVFN7qRHLvUh6CXsUeGm/ZYJjm+dZaSWc8CKp8ZUmQVH+1JvfcT
shTPL2l1uztUpe9J9ZjP3EIS4BrUyZ/apXuoDErvACHvbs4cFlRub9o5sqHIu11r5kJyVq/3tlSx
je7wR9Utol7drF50a0o4XJirdDwsH+gybBhWoxlt+x1R9gejZUMCLod7Vp9fmyGmaXCI4Lrerdcy
2R7UqNXysO7m1jfK1os4WcdmbabIozOb+/pDl8T8Kds4DqGIiR+un1uv+uozYDxm9Z01m5+JGqff
wBAgCLMvblx52Ethlw2J9bMnoGwtD6zPZRGif+Ssn9LnOkWvCpGQq7Iujm0xfzYC9iqoNu4X/2l0
QyjMUdDdyow6tFOiuOnvWu6lGiJMQmORY2xP8ht7OpseCJWgmb8H0v0I66s6UJ4fHQ2EAzkGes/P
P1V1dxNWyGuIusGWSshtkR3yYthG9bcqM9Qhch6CoURzX31eQqTJs0utG3TtRZvXz0XqGhuWy2Hn
zNntKGJxN5lD/4Kq7zVPB1z3znQiTcOpDKA/2FsqH7+/S/tuG5sGyNiZ1Pm+NJo3QuiRxZKrDa6k
XGR9sWSWPAQlzlJ6D/0EeM8casiu4BiMbEDpJQbvoHpP7quwd7Z1nbU4DNg2JP300MbSvIiiIHou
Wg5Q9WkqBXCvwmT80PRSnTEKbeGkFZRH12KUNmLZV8dOD07ebty2MkDoQxixwjA5LRUwU9g/aChT
+zjiGbtYCJ2PtlM8FqMXgtFxzGdVI3xceQB5q2CZ6AdnAbCXDChPBUnM60Ogc6b7z2WBgZxzQf31
4GgPFSJQihTfoNFRSPcwzNVTplOn1weV9erG4coZw7D8CSRwkA5nsQrhUaPCIyN+F1k4IZqIfrGK
WGmsWqtjTVa7IPXFTpVme2iz7FtrGuKmz03UtgwUsiS29nmEs6gcrfxmfYjT4LPfzP5e6JzuyYt+
fVh/llTsPNApf42RGM3QbM8cTfumywnxXr/67Vupo7/J5LyJy7q4te0eM5df0UktEhNy7b8fqhHo
ieVXyX6oA1o49RS356Ro2BhUe0zt/UkaKXarqB5RX7qsAjK+wPx6ybUuciSobJLTtDej+BcURB+B
iGhafV3R8N//XzxEEvBEWUpHA/WfdbM+0O4XP7/q01Qip9R/4466N2kKMnnruH70ge5xFzCfW9RP
zyUa+UNa0BrUoUYRTJdLKuJXqZr6YncEk8I7zk9GhpCXT+m57MJtPpnVi6kaUmUR2yqrx/SaZgmQ
raGnEVnEWwIhiBWFSULYlCGe4sis9iqJ4r3vF8Wus5z2QPigw6Iz+y3DX6/jhNLf0mivH0eeY/1u
Gh1rT4ff2I2oR499z8sJxxnqiMyr59m2XVrj9CnWn+EdZ/vRq0fbeJhS0uKW+p6m2Hxwl/izbeIH
jrG7FhsFGiDSqemLndrciEButL2h4731l04RfSebQ+xh00lKANAl61ck3f711c+fmapFJGx/8sYF
NsAYQIEW7mfDdLvD5ENaAuyMH8cB1xlPN2ucw/rVNEQvNM7AV2oeDD6e6QYg/XvCoH2fMja8WX+0
Ppgpzor1q6rpYDVlVbZn0QN/wJxB0JMkzewLL+YpHTjLRdlV3PHt+/nJ7wJCAfWDh2GX2xF4WQyX
L7M4lmPz4iCTh049nzxb7oW+il19dXYkfB1hMF0AWIScfsHeM4ruQMf94swWPxEh7jVMuftuunc1
scaRtMNlAxwlZqnZRbXenzb7ubPCGxyaUEbixqB1BzoYkah1tuOnPE76myFVnrnNNX0EMDekpaA8
xtjujtKuwZaGaQDKBGnixqSmRNQt7iOkvYwSxSnoDmSQeWTGtLf8rmJDN/iwkvivFICbA5LMhz7B
r5JmFkjmZSrpguO4Qoz/ra557vlo60zswYYqUuoXE4qUPcb6JfgRYi29MNnTipi2Bf5XLPCmfbN+
tT4AEv7r29gBtZGD7AxJMJ3daj5mRQ1lRNk8yRj99dX6Myd8HcNgOdM99rnPTbTHo5hcBfz+GOEC
r9sLA/5Va7VfCB67daBc3ubz8FhF8acsqtutnJpdVKGxt8LuFVw0nzwUv3k29yknM42HMbwEsXcj
ejltidisyLNEwRyq8GxT8hQY53dxZX4NPCLn3VtceqeonNAxV2+L02n7TbBFrX8a2ZdS+QrScAVb
+HCWr04yMp+LofguRgQhlB5Gaxj0PewvEDDpEwztdzgWdx0Rarh0RbV/lxVhXZbDNTt60OBmofZw
SU6jle48RURhmeJA9932U+LkX1vlfaUw2TgW6W9OH36d6uCKc2yL7waUtcOyjrOFrukhNKKzfgOm
GI/syzwuiSmCH5Sy10tmNrc9JHN2ye6HLhqxo4PNJXc5ZkFuEKNHQQ3MBIZ5FrHaNepLnMnPzcJ/
ovPhPMjem7EnDDCi1Wg5OZLVsNRBdB+EH8LN7r7KAvtc/RSnCptbyA4OJpPYkuHxCcLdZZE3S433
zBTMexXRF85SUMzOnQBMGX9iFbrDVdwgNGc85dbVUfT9o6gr2E9TP5/A3WMMN+y9HEhqRKQuSHqP
t8ziyAh6Ao097tnNNpdF0QFnFPWeiAE9te7y2Ea/K0qT7I7oPdKFQJZ8GFy4VQgS2VFn67wu8NHM
Y0rMg+bJModz71I+rR29xA/fdStoWgsqkw6LRxxaJ8AbDUAoEmd8awAObxyM7glyC7PDHyfl1qHQ
EQZ1iw2sAk5Z85hiTJUqvca++SLZLNI7pGb2cmhJbgFfjb6AdqJstZ6vpy2UxdlV1J6xOdk4U/9e
b2Nridl/SMF8k6oAWZPPVBA062/6onYBL9+3tK8kGZggESQNFzj8FlSciRmJW+UIdVmuQEZyO8vp
T+hWk89ArYeQ4keJs2/ZddOg0GA+XRmsh5Lw3I3t7TJJ8JKgnGXLo9vC7f2UKKbMDsVlH1BvVw6K
kfldAS5kJsie0HRPcelUm5FuT5ko69DWn8lxupI0bGyNUbcOMpD980yTONFQNMzNwz9EZ1i/RwN7
+qCgIbVcG0+4WA/aL/o4NxTh7NESOTW59dYjJ2pSSlb9kuLJu7Pc22XE6trspqn3dn//gYj/8tyW
iSjQtonXQRSrc1N+ee7WHpycVn92qvTEOw/oGPFEVvTm0GYgZee+FPOzQi0yT9ab54qzP45glOJ3
xqLP8CnIbLdNcNUmI+Xursn882TT8vn7V6n+EIX5pmW6BB56pi+JTPtNElc0U0H+Sspp4/Eqo44C
0WvbccMyTDE56/ZaYaXbSvX+JvTRVSEZq8f0XYs58PbwxgqmIz2ZmSUVMVqDq9S1nJeh/nTL4po0
+ZUYy3fOiQNWVQRvSfSlbGM2tzibKOVDU9ftuh3YQeetP4HFBb8UUhSuOg3KhHcGwWqHE5rQJgp5
kWbVMeGGG+JpT/Wr9CTZ5u3AKE57Y6fEPo0zyP/cGZ7nPPoRF+PDZ19lz7pgo89zVc34TC7MsLWn
j0I3GWNVn0kx0CKPcmH02Mj5JSP5/O+PtfVHSDCno+VYQjrKdU31h2C1muLSIN47PcUqdbbAuvdo
VKl+td6EKCaJcEerovLqTI9mwHU857skU+LeGuyDmsyS2wEdZc+N2RlnVavthOOpHTDT6zv3PNLP
WfLMzW8i6Dk0vIdnO2AAXFnlZWn9HNzz8p4vBiGkqFIOqp4Pa7MZ8iDbGkAueXQNW4LeKot+dcxH
pweKRUyTLBlZ+xtqFBONykbm7LoEDVGZiBP+7GVLm6GEQL0lJYB4k+5xjBhMYQ8m26HMPrkLFTEz
7WsusLXGS7+tZlYebDxfss5lV6j/Psp4WOetvfEDQ0x1oOdgWF2Fgbf7BglOt+vzHFY9T5GNMQTg
4kqgebfNpUlAacfIy8z3RTiALpCuHo3E4YE0klc2evSr6PjYtOZS0RBPSXqBTf29dfzuee21Y/S8
t12Y4ZXxoxScPkUREqgROJ+tge1eQN5Fl6QUWCa6sjYkMZtx76Zox6ORC0U2W10dGJfggk0gEVyF
TOabEdnUNiVQwuEvmRDchOX41R6jhs3ZIbCB6lTuGaztuFEx9wn8MyfZGF9CgprXl1qfwzL6YUBN
wmo5PJBvjnu3h+s+9NObDBzEGqS1p2PX3GRl+/oPp+t/uaNYDpmAJk4Ax3e0B+DXBSzs0ZjYRpue
pH7L+m7g8jP2cP53Ayerm1C0EuKJIifeBKUe3umBWamVdLbWMNRd9g/63T8V3770uUk4XEegVcQa
avbLmtrNakSsYMWnzAk/V3nyyPb5rFvf2Uh0GT76QCvOynF409Kr3MuugVl/lJ7zD8fmvyzukjAm
jo50bSSRv0vP+7gH+VyUMb51sFRTz1XVb8ykrbYoW0AY+eJbQ6k2LM431TB/CZGct7q/obR+DD3F
tp2XYpcH3gezjz/Ab5nJYUVjF1fTPyhx/T9k8r5tsuagkPctS9q/63DZYNuMwcfoNKVk5RpM0VFW
7MyhTbZeIPQwm7J+yRSxfnxst4V5GwmAgC4RH3vBP6RBfZnTeNz3sZfv0U/g39LdqDgnnFraEE2j
WeI7RphX9v7bpmUkifE8p3gsSoMQb789j+n0SlB5uTMXVLFipQulMIENx4fYeIyF+SyaFyMlVXnt
iYckDrHXWE4iJVreI6t4GGmsZR8rkF6nrC76fdXHUEbKYduhrHxVuTio3L9XWBfv/AG+xMzcwpDj
LrQrdZMA8drKugLQZpE5EvvGx6Zqs12MfJcz2Pw0Z4h1DXnSPcdVKlrQU/N84wPWvXeTe0QkosdB
sSAvRfHiR2ijQpnPu1waZ0jJj0Ufvjul2R+VPAVJ1pzK1qOhXU7JoVaw9NRCQo5fVc/ZXFCcpqxW
+dxNpyaOf3RjXP7cffyvNeqfrFHYL9j5/r+tUfc/xv/5XDbpf7iifv6jv1xRrvUvj5u052oPC6uN
i8Xl37Yo/1+uMikj8HBqe5Pgr/5ti3IIo4VYxmLpWpKqDnX9v21R5r9sUGKOb0nTc3xMVf8/tqg/
jQSO4iJ2pHRMtm1K/bZjswYGtKZJTxEnIQGdZtY966s46SPquRzpFrkIyIDtbR8G745KQ2otJI2/
HLTHP61S1h83B14FKg+QXxgXrNUg9uvNYaAludSeVZwLbLuHygleBj+/w95s3Tu0qg5z3tw1Cpw1
4USAGY09UuV3IAeRdnAmaCiguv/9SxJ/2Lccwmy10YBMS+H/sZVF0CrcyjOLs5grNk/I+nZmDy87
y9zveZeYjxm2yLpsu6OU4VfbIZusd5TagdVhsESEQuG6+74Y+yNufAZ3GcZdDJjMmDArg7rF211J
mCMuDcE9IgJnV4IPRmd+GgW+USOc/uEu86e9x1EOXjSb3TkOH+v3CPTaMFs4KU1xNn1E45Jx9d6L
iDeq4mArK5RXZK4hZEsncbIq+5jm/aaVW0Vf7OJNxQdAWOKhEN5HnNP+/u+PtsWp/p/1Jq+NE13a
ONi4SPT5/usJ0LVd0owU5ucuHJ+DUe1GaWKjNdV8DKH6b1o/QmQk689kptH1cigyBZOTjPgZeIHp
8pAbD6FJx/ofXtcfJ6ayuAh5VTYiAD6o31wniYnUV7SNf7LTc92RNSdNmrWIVqHDWsWlczqcJuxN
F6tIjiIc3yotxi1RNm4WZ7HuctT2f/+Sfk/IxJ/mmHLdthC3DCdDv+Rfdi1za5EWGkzDSSbWeHDI
TbxVDbdI4Rl3bJ7gpQV3qZDhUz3SyigsWFSAF7aLreID/CgktUFF9rRdupsSD9FuALR4M0vSjMvF
/NhAr8bB0dwBmgUI7RkunFH7g6KsvKjBvLF7+1BYSXNnTQ8w84lvM0oHiYhYuPsZ+9kjj3AI5q9l
r+94hj8d2rK82C1TQG6RZ0eWIIU6sZmIIqHVYtHQb+/xcxuHEnIRDvsdRfx7jJKYLj7RgJMLqAEl
IfS7ns6+AvUA8JZ+wliMeK2E9+HvD6+w/7xOXMey+DnXvenT1P/tABc0JaENdv1JrKNDsoxlGNyi
k/ZvRSIb6KKoQ9PaGx6nYLoHoLpggy6KR3Tbj0Y/RRtYsUDecVPf+kPzo8ndGQE2B2juv49RyXuf
6+A2DZbgNgrcb1WdxMc4nn2Or9ixKo07RfDM56BLiXL1/C0N3BZMm3BvRmE/pp744M9Y+6PWNYEP
87B+lfphCIW5fxx8BYIgmskgNIjiXR+yyL+3Ag8adGkF+15ByG+LZz7G/j7rpum0wvQGAryfouBh
2rj9Y8F8+Wimi/VhIRY7bZvowU+orUfIxXtOnmXXhjslSoZ7XZ4cNdN1a1lI2ZyyrQ9RWBaUIsnZ
tpf0rvOr9E44X+deFDRHLJw2FPyHZQFFzA1uZypU7lzcMe2/Jj1Fc2vTvgl3yYUE6A4aO6++qzOS
bBjb0UYPn/LkI6p8pkE2Xc/IWmYII5DRCPjAMDTf49d79BzC2YYK9Y8lCv8yRnVzXmGFmTm5AD8q
68yNPdmRxjhg15vLW8vrZ5xScXvpUf4SR0GudmRPlzYjQDvv5QnR2LUYhlevKj2GGnxGCrLxFg+9
tXPHtiNow/zs4GWHcI1yg+ELFMOuPBM7dE87v9i7RuZeuKue/dqN8ZB4t4RPSjSpafwUGEP8ZAIh
hiBd38umrI+GUVsvfeEGrMwoXtUER0ao8OJUvEdAQPP9aHC2CHue6JnMF+Em8NBCu35C45ycS9kw
kKi6LzGD30s7WcSe+X27BZqG182ZoHMQOidn7vKJEeZ7b7AFT5IlmGN4aGeTzecY3aeLS6SqheYo
Ki2WWW96TsaiuCEsJ36YgKodksGuEPSYGERVkwFUlctjCQnoMUANF8dJfK7n/jo1NeDd3Jgehy5/
89P0duk7ScjAJJ9tszYeYnI91u+kbX4oAK7gDyohCs4UOlXrQyhZzqR4ujrK031wENmeQXlHWB/5
lkqA0YX+KnV4H90wevv1Z1ESj0DkqumYi3K5rL8ifTPeOV5h733EiofcJSehCtvwqdEPWb7A+1fQ
xdZvEaXyFzKa7uxGHdcf2WZBVMho3bQyBwqBKeooRAo7rIh0zpltkj5vG8/rg5k4N1E2L4RV8huR
Z/YnwpsQIlZ3TMjU4/rQUc0BB52/rd/ljbfc8/Z2ExvHG0TKFV6fKHtZHyaykbzFLQ4zi/YGqKi2
ryQmGr7O3jdZnt8s1PGPfoZvx8El8BIW7p4b7HIxquIm6aWPdtx0N/nYji+yHBCah29VkbunyHHn
EyzyblNSuKBPp/9g+q1xj96RcmwhcmBFHXr1sI3hVsTg/DsINDnVH4Ip542xJNFcZe6eLTuKYdja
7q7G+JBRyT3SI8lcQaCqHB4H2iX9/AaZDzMZSLQoak4qyTZ0SYYT869mE/g6kNbPbjOsKRPXxd5o
bZo+Y3Ymmhn+9tg5+xhMKH4iGHhu0xxTO7P2obuM29nTIn2AV0eynJdDOJoTWpvUOptV/I4MNT/4
0B1ZuejTZriddo3w1NY6rvqhiEl63kwBrKP8Syd7wulYfE/wejaIrbz70uiinRHQujAH+BRVggVz
Fq9Jp9AHzW39qKLi/7B3ZsuNK9u1/RWH3+FAn8AN+z6QYAeKVEd19YJQqWoDib7vvv4OoPbZdbwd
tn/gviAAioIoEkRmrjXnmI9IuW40quzdELrOduXtu3AFvTSFrRg4MIoirHPru5lCfz7N9Lgpnxin
MjGpIMZvFr3aB5WsXipB4a/705w6xm3iWq6bdwf5xCMj1TWDm3smziYH7Tk+C5tCVmedRyYRBxhK
sMRd097VBnyfYRi/LdCSvQkhptOHcNsN3CRsx/HM2XW3DeiorRkjG8XcCdwFeTAn+AjT+dkOQ/Nu
1azjvwF4lqNwwzm7U12p+BV0SI34WDfSsjOf3wMpcuR4heJBlDM4QzUQuwoQCEhkcbRSAhAVzSHy
B+16jmadfkCA+MkxJoqNTuWNksaREuVEtirad1XJgWe7rM9h22+HnMT4uAekNIKTvhsN7dxGznAH
YMTQ8vmqdf05L2LlbYY06mbkQJESfsScR9VJllcU6fmeBVl6EFUu96YS+fOA9ifp32Sx4GDH4KYa
yBsT1XpOwskzu4hYpFZTXomUc7xoLA5u1wtvssL5wakeayvW/KChLijKseTP6zPhwg4Daz+fnbGm
/oe4jYFAS+9V5M6+m86AIuNtGETDCaSY5ZfA7ZGwMLJOJfLOaJkHZMp+bNFK2KFp+YBsIAKGeVx8
qdiX8VeV8dHoyksFc/aquj/xDPU+osd3JjXWKbHqn2BuSJdWbSoWrXuP8l741jTXOxS7FqLxmIwB
YYxPtjlrFN5MhmMH8fNMY/Sgkvj1gMA826zh55Qdyg8potc+GSzfaGoH3SXlni6lNWXTxzqZXVhj
sfURBpa4WVKSgGSfnNTKvlY9fSIZUtVEqarAlcoT+wE7anFQXK8sy+JECWPatALduoDJS2MuqE/r
i1dayHRl516KsFR8tZJyY01EULadVC9ulhzmEOJa5N76viIDMuvlyWhHRn/HjI7kqX5U0QSyNWk2
5iLrVur23oyjZtOYMjuPsH08N+4C0Kz9tup64+ga1X1a9/VxRCLTKOUJvFp/7MeftZUXF7rZgzcH
9R/lTBWGIvZ8ii34ytiBtLhS9uRH1Me0IPCMQS3fmXx4W1drJEtVSq9RIoTXNNwKu4AOQb/kAU78
C4nMCIpQCuWkx1xNyznaIMipFGvVgSsIsJ9B4sEcU8jXwxZGHzCfAT4z7QzGHpJzcEzad1R3d0FQ
Kndp36beXKP57xpBxazUvZbeYWz/TE05P0R0yaUQJwrXzqFG6Jeak+N3SNBRNTrIQ6lVIBYHoo3l
5NYNXqdUYIXLujoPgycAVCOdQgAf1pts7Io3aNkoyqR70zva0XIOvG4gBZeXQwvVzeEi20780k3q
HzVOx00wiRiGxILBnozPvlfm7axl5V5T2oIMKupmcduX5xTAPLpYvrptlzA0tTFoQaHdenhpRyUa
QaAuh13X40bT+cSBa52jljGqt5LxucuyU6JQ3qsG++Lk0XAubQvjzmTTYc9i3RN6kr1rUfCgDHH/
0xDNidrDxanLcYt2PtnWWW6fia+2zm7TdTu11/2RZdz6iBwG++zoZN5Ws5Hs4lSSwLz+pFx/qyvP
de+aG3PxJqa5HO7qjoSXTk2o42btcLYFSmNJhODOrHUOleCHC8B6PwylupdW9q1mQXbuQxnerXvr
RqBh8wZVdFsrRCm3qVRTObs4Fiq9N/31KY1M/BGO42Gc3T9Eq0OOVCeSpGNqpoqt/9pA3SfbEFmV
JxftjmD5NSHmiUkhRNlDTN6Humh9FPWqsaR7NKsHPMf2A4zIzYD66klNdetYUcHZKEjTntbHOoxq
JLn3zqEpDYWpNMT0eYrqp4KcAqdtq4f1KNB0zbcdJALrYXi08hCVT9jm0AszCXTOKndcMsZjsjAG
qQ5j9ElruY3mqcNbQcpAZUwRvmNtvKpDe9epYfUc8jcYNp4EOn8sXVWG25KXAzK8ugO9/YJKT9xp
rXNyzEF4pgrykORV7aldRFuRrW3NhhdIWrK5LwaVFZgOhUtzcKx3y9eH/F69FEeWG8Wdw/2X3o6F
okFR7rXGVf1pVlV/mIs5w0DEsShprwqzBDpH8D0uzfkMBB4HcZZO24Yimo+D6snonJrEptE5l9E4
+D0Tu24YZ3/dFKnTobv+6xiBClb9cJx3Ou8zQ+Zk/5RaM+1s7WiLikTFynpMYZz4gi/RmXk5kCEw
nFlWuh6/EZ9FFNaHsamuOmzEvS6td0XFHwXyIfeYN5zG3I53uXTSXRdmZC+n72RnfQ9qNTwrFJ1J
A7U5m7zrCbXhgw0f1SG+urO81qSU2K1+Y4aH3b67jpKXih6bc2cat0hiRgEinhwL01Q8jd+qNMIa
p8dvCgY4DQD6No7lzc5ZetXGyWCORgPE3JIwI/kKul+k1n6KWRwHp39RcrwrAAMz1cbsk9NSDm/4
WOWmb+PikI/KEgMUcpU201ZrhmNsto9MTt6iZYRJzeEwwZdFV+KVFU5RKO8IwOroIcnt4NBixldx
S8K2oDUZDIgZ0ymkoYclWjRegyBJbdTPosOiMwS7oJqazYxjYaPVQjvFRkDLjzzmHi8CBHKFHEGb
71SlSXi/BZlXTvfTVES3t63kE/Yi/kThvOkA6U45fZ6AGboDZvJEqW079bhdqCn5YrldrpvM8ij2
20cNj3Iz83+CxD8QfXXCDq1CxbQebUlgX1snSxJ2iZiydCAGqvuhd+AyA2nzSjqqsa08KQZ5oEXV
i91YpN9Ht/twlrwvJ3O2VeK8qrpLg9N2JImYo+tBrXQ3FhI0dF1JjUQFYGbPcqjItD8C3upyCHJv
Vhi3FY2JQJtUn8mHEZfZAxAloH/VmO2XCnJOxPkPbhz33IaiTWno7r2jhAjhB1Edjaz4Y7BGcxvE
lr7XRtd6DW3jiuHzVMgWUHoIQDJPI5P1VWS8IBd9rzuZElTNEth0g2wbuUN8p1fNualK8ZiIZfaV
199kXpRvfCQXJQ1eaeehcK8rnIRolVLEM4dmwCVt9wRAyAh5vsU9hEV7cjYFfnMnNSiYCYNcp9T1
WqkDuE3S1XH82nP7ySWr9ngChFeWDF9OUNYeGsd6SwhndGxTBXuh+uTO1w5x2qERZfkoJRVDwN5Z
l9g0YoVgUW4DrdbwmoG1uevTEmph96JqrXqngrH0uIQb1kIVb6Jen82V7U3wtGeldbXVFARIsEK+
5RSONoODn1WHksh9j/uXpd4bqSYeIgrUuWI/OPGpNyf1s1SBMc6hMM9x6k7HWM2/VcylDknvgJCw
L6QjSBDhmnVwtEjD6epae0yx7S69DRSVj4pE5E2VurovKvkszASYBTF0fGo9GifqSQEenh2RbTvc
oBmAw9k+wyVUNicxkuek9aL11nEjVPQXd7KMExMFokjDwUsaXj3I90fHHoKXIs73OGFfiTQcvByR
ECKwrqJQjY94lsRWaUPyCFKD+9YYFj7Cd4uona3Uh3QLaIZQD65pDAPVfV8010QhXDBCUCCTiTkt
mNyAZVF1HJoKfEceEPwgT0ObkOpSzDT3ytHwta5g3MxEQaDb/AKcDDQqpesZnTe7jSZxlQB028i2
/OZ0xOqMKlZQfAXJYMLOWFiv5RqhBzpsWwrTS6vvzkzuMwUKf2YOmG963SKAbjnOEaiN+GZPmNIL
v9THwq+XzXq4bkwNhisd/f/mx0FJoNrvZw/CbfbIJ58dPT9o5bCtevtDJMTQNGaKkBBw9j6b8uTY
V5l7rJcnLELTuQB7XEHKQoyK1T8SYE6XDTEOhPD9iFiDGyrsFaW9C9JOnlIFoIB935V0azrZP+ZI
JhNwon6egbBNy+xzymCSK0bjcNl3ij/r903mdqw0FWcnEgSLmh0NewT281NQZTk40zmDkgxZ5VBj
9HyWon+p4S0f1iQ0FbGgP5IWMNa1fsbu4BmH0h3Ec1fTViE99k0dMyJ4gqm4zaKEUzZuZD+clMJO
/MFwpms04SW1hNJ4CZDXEFwHb03qB2qkHsMWL8LQdFQypvw0m4FCRbvNdDgfSuY7YDMorprPIzeu
skx8t5h/8GFjhugV62QOuYPpN25RiE7vOhCi6xDNxiF17ZKF4jaWM6MxXXtWgJMJr9ahrAs7hIod
7hSLbA+nKPJz1eUHlyvZU9Tc5VmSAtEYaVsC43VnTt6hTdXnIKfYEMgm9xr6ZUD386uhFcpr6ToD
eILaOaVt2D+6CkkltB/aL/KiDmJuD5AszGd86vTG1SA/BlGUE28cnHHUKZ+kypPA6Wj9dcwioPyq
yUIJMkvJZPwzLKnxIOwsxGh+9GH0aAdS/MxQiPZoyXXuMfdpYPR3eYipqVanY2U29vcMvidLL4vP
VaWQTkrzkzvS0OlhieBD1YRXhE1y0hV4FyIjF6QL3Pkw59w6JiM1GFvahtLcTBbqQCBxNR4ocTR+
Q87Upo06+xpWYUo9sCDhxUbsJ2pkpxO5nN5C4jGq5siC0j5BfcJ9IfL7ROu1G8W2JW2EIZ6Qj7PF
Cm4yiui5bknFWY5ERTuuy1pxbZFEbkakTcfa7NqdOeU3fM8l3hJWwWGdoSx1+uIANWlrB1PsEZal
PI5wkmNLXOK6YBxS7K/aaaaT9S0f2/baYegbR3S9lqqfS6PkjXE18zTEo7Kvy15chjq7OHEu7wgM
TGkPLvgnE+NNP116Le4e9cz+THD/R2aaeQUV34d44THoEYOURvBPZXdPXcNg3ISqg+Zg/tFUWX80
AxMNEcVV+Ax40vDCh8e6jvZxTV6zwF1xMZxkAJ4ByFgB/TIkU33suukjilqm6EOtXdeyFDLRA20j
+0lTPyvDRJxUFAxhrfNuw5xEXB0ZfirJAZ7Kct/poBGCETNiEs4LrSo/6tPwzKc1nYC6swZK+hm3
TIen1cFl6IpOPyShOu81LjBuEYhcYxeOGdXhpuD5kVG/rfSnnjZSBQKMeIr2jjKndTdqH6LL7nOr
qR+jOe+oQIeQ7bNmk5kMaTWUtIM1fUzucHVzl6zdpN1ZvL3+JPP3dHaGc2/b51iP8ZpOw1sIn/yh
q4I7ESF5I2462aojLZtksu+xSyrbBHVWMofNPSneXFp0bEx0z/u5ICy2lVgQbcDujvWjMsZdbukx
meYEBxqxOe0aI19W6sS4VorD/BjV7GCIA3Kp0BuH9ksdJgJnSaT3IM0Vx/4IQlUesmLsLlgDyBgK
qaQp82WoHOuAX9vw1JIkorVy0BBh4QVtFYF9zo+1GPJTn4BMlk6lHaeEt8M0zavMHPFRv0zclK2g
JcCrr/2pT55hQ8hrjLPynLSaZ1emuhsnFPBJVBaXQNmCe9B9V8d/jRF+H00sPCMKekPXqQe0duSh
dWX5xt2eWTjY99mI82/tfJqk9DskPXh76TUzSSIfgyR29V6GzIQEnaeHqOF2SOCpcgdGgJPq4cNg
UQwY6/nimIF2JDUr2WssQpYgOq6LmfePia19jgqnO3eF+zKMbnWo9BoJPmriF2FOHjcefqlsLWTr
nQu2U4318xjEP8lMI4stjRVMz0+Idrv3flLfu5YRVuRzfog0PmIzJZy8RA9+CjsAMfCx4cjRGtNi
2zgUoi+xjqn91R7pAZdM/OLWvJtDtHfuWLyaWhyRgwMNacpxVKZlYGwnDCFchEry6HAKTzoj5Ggj
DohLBoSDB2BE3cz6/wx2GfWqO9nngjkj6jPhJb3eHljhVhdwyZ0/RlRNlxAEGdmvAEu7I/eqV1oV
mJjygsjLcZlaaDUNX3zF1Jd0rj7dQSfvTjDBR8RBO0YHHCzwIimcBNqhZ+j1TanPPgkq/cGU053G
hOLOWDZS545ch905GJgRlioewY62lC9tms1o525DlraHIFakp1QL1S47hyj9t82g/AFkBG1jF5Q3
wyT4W0mSg+V8qNZk3Rqltm8zRX+AMR9S7dsLTNn6zuqCoxiQ+GtzHPi8IzN1Onlr0YNfibCin+e0
xPRRODtnKYlVYLkdosMwvFUatjKyw1ggZuNFiZnyRSphKDhIu9HTQ/kTOFW67yLLxOiSOie3fc1C
snSlFgdbWyQNXk4GdsqtOrukVc++TMpyF1CywDrKDYMXOPp5Q1dg4zbafuxDin4insytroT9KaYu
VCNEB9LSNeDxeiwmBVqKjSUZX2Y9wP1jEs9wjUha2MMDpyWR40Yx0NzmaCMnOtq0mFLcrRdiUQh1
7bARivu6qpt78hgIuVxuOynfYHQoyVGMsPsL5upV6+RXodOmNketuVjjvY7t4+jE3OFjnKX0z7Tk
Plr2hFR+JgWL7rwd7OOQavRG3d5Dz8djQX6xi765M+P04DCNPdf2SOjynKQnsnZZKUQwyGvBCtQ1
AIqmDJOmqu6IS4sZuUMbX/kYH4dMvSS4idyGMCp3SOCIq2l/5L437wwXQMLEvfmQFvNnJIiPU53M
fe40ecnbGsOsgYoxGux8p87aQ9ew8AdfWaJBSYhZlxhizbpQ/FJNv5H8FnnJ4J7L3CLLxjbFq5un
OE5LpIZGeKtb7SyHcTqHVqd7USxIiTCASkVmfZiCYtgpkX6O6Bt9jGroIZa0NzVT0quG+/tijtAV
K6vfmRRQ/J6pHrkC2vdkqPazzOgeMAnNHap/GA1qeps6lR0gMfgdsqpxb3HuHiBHbgfmrndjSj2h
zzAVanV1X6lAnax6lyR6CexT/Ykf98uCJHMM3Ga64ag+U1q4ydKQx6GluLReD+uVEajlwWTKsSvb
lAyNLAtOhHHwPQ8lV3yTvJh1pW4dyhnYhs36MWdlOqG9xH8+wViiVEYf6lsftdqWFGS6pjoYxDDW
bjTAVS/N6ef0rN32VLZY9tHu3HayecLEYp6qgkpFPKIm7+tifM1d66eCVRvSfqoemGfqL3PHrDWf
9fmw3oSNgq6SdJjTWWP7NSBLuWR1ox6mHmHvlNPZrGNdOXSKsC5zI16jomhvueqal8jQX5Pq0ab/
/4ysXd5cclNIlpPaIYpdZAKuWvvmUIIlQ7zB8LVsDGRNv/YgQf15GE2QMoSULmNdy5AgY/dkmC5c
ebLkKn/d5PnwpuHT90YkGISMlH4nSjr3aqr+YzehrX0aJmJ4WJWtG2tZihGPUfjrHoJbRo+ipQDO
Vz7exDhxfceimEy5RAT4CdZ92F4YwmoDupqupKdABhlhHhhu143rSHTrdnXW2ko9NUb3g1jWahfP
EycY0Pb67ZIKve5pCfgtxbXfYrGksvdLLPOv3XHZlaHOCxXcjaLGyjz6yqWvMWj587JZD39vLIiy
uyqhVyuXOPT1BOsJf53qr8dq0/VmEWKAYgE2b1PSZHfWOLyuT0vWx9YTJGrBS1pfwt9OmJSIsxAz
vlbUSP3CHvgglDiq/F/Hy4NhBBpsQJTh5b3RbJ00J6uxZ5FP767w173fh0GkMFENIQ8uz/j9+Pr2
/+2x34e/n2fQ5sF58NeZ0xCRPv3Bjqk9H2D0+1NcjxWl5JOQTehz8as0LjFIrF5GlNA2Ie1WhiAD
jieWPZfS4fP6BMX87upNeRrFiLvC1bI/zytAGS4oDv5OAEPZX3+y7mmAF3Zq3H79fmh93Fmetu41
rtMcJlGcfp9uffzXOYkAxbhWop9b3aGriTReLKLr3rpZf4AhUdmkSWeiEH92aX6e2jKigot/Y4e7
GQMAJlafedFGD430tH7M0Xq5/f5Y02TfL1+q9ZsE3qTy102/7Jn2lNAlkdFOCckqRyk9+jrleYp6
HP7erI9l0czKECJinGC93LRpBqJy+UfCmC/JupkEoNEwqQn5m538xY17pE7oBVKLBjI6Fwzi6Joi
0qSTei/sstxMknKfq4I3ysTBcC0UW84N6XdNgKZ9IId4ZIi29zBdf2QyetGApxkJJdhh3E208jeU
ziE3hhqyg+nABE0/OxZLfC3RthMrvA2twxfCG+8zPXb28Ht+gJHDdKI1L3bBH8zapbPId1rJizdn
Mk593hBhE0ThoTGMi8nlBm0KoV5YoT6yoMZW1n2rxyG4oHAfzUuxWQZ3QWJHhLxLxLgbMTXfqcXR
K6cxukEAlpQBnwwnJH5y0zTttGvJus0mmNA2lTtyn8EfMdM+EdlxCUyz3hgdfiZ6wx3kisaO7wGc
nc0JKAjVur6t6JF2cCea7s1M8SNOwaELXjQV4wq8y6/SemsBvmyL1gVAkHxxtwYAOvD/hPIQKw56
rWr6mme692bGx01j1oHLtwlL60UfxKeiHtQmizGmtl9OS59lcgW0ckwGMFGSeZsRH21GOosFhnFp
4jG3OgCCXQKTJFB3HTWgSxjIbzjwgbF1qbbRdKjXiC1iOjd9xtoyIOCLONZtODGVz01CckoBjc8z
UvKY6OZQkHEcfQ9S5mS2BBmhR4E7UWigPlPnOYWxqxm8cw0rMT/Q+5MSdthamynal0R+w0/UPgr7
oLsss4yMKX5ZB/sGhpFsrznU712RJbA1upIgGSfzWpjarGnTxok9pl80Am2ag4YGqS/DlFZVHR0r
qpK6Li9ubTxjdnUBNLUdxtTkiRLVhf+92ZSTRFEsWVcRtwj1FlpXbM36prTzV76df2it1y5G1rih
wc0E/0TGENAzDbP3bNLDMKLD3MtqZ3fqdxYQDV9ZXas9rm0S+PIQNAYFLlwcbfk2tUZOTVp+lyUO
GDTRHgrJYDcvUEkj054mYf0I7MCzgOkmSr6tW97jrlb1XaBn5MfkWXCoR/NoIvLaqih39qpSJfs2
ascXPe30/ago045Zsn7IIzKH66roj3FInqIZteZtBIeUDWp+njGQbhw42bcZc+gjXXXoISwb1ofC
xN3UwCaf1HxSGIUsd9dU84cekAGVza04iXgx3ppYd+ZQF6fQGsVN6aKKDnqg7ukrIui0gtuIuvjk
skjcgKTgC2pIQfHAAnBamDpQKWacZpk/mjZRWhH4zaKGc6hMATMelcvGReOHrgW9kkEbbduLpr+N
4xRfe7jADBT9bd20oz+ODVBfQrkCzhRXBn5vw2WNFQw3YdZU+9WQoXD+ibGx83U5yAe5BNMN2d4o
A517Fag4Iebla6LIpzASfmQadwRNYgq2+nM1W/QI2o5obPEESVM8QSzbT+ncP6idDt+3/orUzOVH
MJrGycjvSTck41HVhpOjJQZ3DbKlasDpnpbV5S5z60NhNsZVY2XXF3l7Rvj9yXwn2YPpoYKJ0ILp
ojncifg1K2OH2f9Q74IG8J4+3BB6tFgrF9gaBsbTUDItJDuqsh3zAtnQvORkP25GdA17W5lsvskx
WDI4RZT9xVaGkXZnauZj1cMXVexw3FGuWtj4b0Rx2xejde4wHmfHea6wCmXR6OGUKMmqaxe1ehbt
0If/nFL9GWUFpAjK89Byshd7OE94Fp8tqAiRBcwFutVd4E7lJVa0p1V1U0HwKGSBrW6uj73Nn/+f
lcXaf7HwYqi2xGLX1DVb1f9utZh7PXalgFebaE4CMJSmdwtzcYNm8MVBtPg8Zk3t1UDCrUXcMcJ+
/V9egr7Ytv+TrdshUQXjCL5RYAyq8Tc5uxtEbRcj6D+SZoldq9PvBTwZTxlIm2Qg+0h15ucIAsq9
W/TRlTC9rasDmlJKnFENuYko48LovIhNwcpl970T3vC6zyeWq+p1UYGu1aj/+Y1b82T+/qqxouOe
QIdvonr/z4p33AypERekwJBqbe9SS3NOYR9cNWNG9l6k5sHqncIbe+2EpSo6sGxKPmbjqJngaYbp
LmhM93PclZoTfbd19bWgmEPxx/qJQMUyuX8xBaYa89AUMBsAEc7/i5l+8fH8l3fd1XEROK7Nv/F3
e98Epj4dNBDIcZgzdTeJQJRtwz9h1TTZJvWEKgNmQNj0+zkV7xDGuT2Ylxhe467QC3OHtp+I5O9W
EtdHEAbv7lIBqWKYTPnwEI9leRjLYtg2WWQd2hgQWJv+GY/z/y1gt6n8+R//+sksL/dk09byq/1n
N9fCPsCq+t9bwJ4L0qr+xftMihb/6e9wrD9/8U8bmGv/m0kLxbYcrFsWVwLn/NMGpqnmvzHy430B
sCx0orP+2QbmsqR3hOvomhDC4Mr/hw1M/zcynnRbYJjhbqLxW//337/G/xP+LB5+fXeavx3/S95l
D4XM2+Y//hVQx9/uTiyWKeSrKjZyMqG5SBc/1D/ZSly1yZGfVcqZWl7gwRgrd7njdNtOh4RLDgpz
vgihcYP21AqmrToFfjw27+TiPqRTILZxpU7beEAt0Ntir/dztFkqz7spNQvuCsND2HmpkLNHt8kP
aqfbzORTMxzR8jJhuRKhvIs0RhOEALBIXPQCRfbU2N27MTeYgLB81F1+jcb8UFXOg2YATlZhm5yM
Ghyy3QVbUqk+1Fo8u27xEs/zdTDHL6fMQ5Ru3b7LJpBCk+8E49FNciJqtQ7kqrgk7mTgO0ieilZ+
N2LKsfMxL1mNVGrzlFhIpfRKCvyhCBFaq9jWcbpLdcDlWr8pGyk9Jxvo6Cr5H0y4D6o5nmWxz8t+
h2/ioRtTsdFTVGYjKRsBgoeIJ0uUY5vWNF86BO9A8F8VQZJ8bvA/W4HYJEPzSK56sUk6eOhuqH/N
mgkVaIBNWulPVZr4hKk9t4uq2SjRN6KT9hyc3q3V38oq/wSmj8IeAzVQ/7imS4dDapMU804Za+bz
Nk62gTkjxEqr6/FdywF3n31RhICGPL6qcX/pi6oj9CS7WBn/LlTlDapIclLz/oEuSLEtde5YpA0e
E/Vkx+VTm49HZ9adrdYBc4mtcesM5HiSDPlZTREkuEnSknSSH/B/k9BCvN89Ix3d47/Gdtshf6WM
UqPXZcpp0BwN+zABPaxcg4TJnLTG73WW3CkR3TusFXLvzvBPnkr7Sx0pPJbp4Le8CVNZjE/TmB8R
aCQ797uTyLNS1tC6uuBmjYgg+az1AGHGIPuTpSZUZ8ZqUauzrFOSeFdrExivNHrpjME5kklzSUq9
PJeivxWO2bCm6o4kRbPyFayNrQa1KB8mNRjg1VOsvWVwJz3bwOAeOgl5plW8J8uyNMfHJsrTo9VE
V6NHqWOIgHwfWKOZU74nUTIR3PMKL+CNZhrpZj1CKl1or7iKvqYeuupick72TuKkm8pk7q/Z1DOn
cV+2xXMx2E8op1kJASmeyoG1vuo1NpIibEsPtgVvkvqwEkpPk9bTLIpxWxVHa6YEYRk1GkfI2kaR
nFtkyuSeGwmTrH9sGlsSRJ/zL2YO3fdmkbdOuOPfqUI0rDGQsrc/u8RA5u3kUA3Tpb1bZS+gIfeu
3tu7Ngy32mx+VAZtmDYi5SgXUe6VKWL63ngk1tM80pPtkWYwL+7r2MsnUslrUEVWC0NTzVXKP/Qm
hqVLse79fgx7DDW2TZo6ub9uOvJUfu01y95yM96NpvP+5w9jKj5VmkE0AtP1174ylxbEGIg/v372
T6dbGIZmqbbQtKBS0aOD0NwTkbkcJfAfjZ0m48kz9IIp7xjAwaoywSrCalnRNDCsnE5+we5g8tGp
VX1swplaQRodszyiNhm4xyguoPO7KML80i2AMc7Uztc9dEAP05SQDvDXQ+vjca1f5SjF/vfzwXT9
+ZsTY4k3W1mGnoUCpe5Q0iRd+5DNQj/UUqdksj6mLj9Yn7Ju8jCwTqF6+P3I72dRmOS3KBHl3Nw0
f/3NX2dCHMVP1gcoBLFg7RH91lzdVl88N50VQMWTJh0i5TxNh3JI4k+oRiLVsSCFjvEB5zmYEaW6
FfnEVSGqB41SxoY2AtTHvj90VRufh764DdNUXzo90o+2ll/tOSDUqa2A9pa5PMXNNl9yWqNw/hyj
/kkmnqvPoN5LhYgPQuCgwcTXGZDp3Tj1t0wqxS7vCxTJgoYSQdOOTwIN0sCweGkcZdgK2JFKWeJ/
iUuxS2W8Y/167ub3UXPhMFEu8YP5vTYgAloK80xH3cxKPR/GMW6vRULGkK4i5Zmbz6rRUE7lRnPM
puK7ORpkRVhVdIya3nmRbrDNaDwdW4lNpFSc7EQN5QOj1E8Ej82TrQbFg4723yDCBoFnx1q4kyh1
8gc0RGDhxrZ4s8dkl03RUxZHAWBTGytBhKQTZ+B730YzTfXK8ROXAbfROi/60ZVjfdWjx5qraz9k
yEQQzja+liNimAg39oKQBpugHLzlTrLpwwwC2lhFB1sPzubyPYuXmnBUN/T012MH/ZfRQxMaHDU7
rmKddUNu8n3fi2HPbALpDoYjwoPaZph3IGugSfVWwFdkqcEKwcQ9jX17RPBB9jBV0bmTNgpWF/TY
X4qoVegUu8vFuD64Hk+lqh8AhR+wZsBZ1ceaEveyabkBU+7mCq19u5moTTa08RQFV+Jaak6oPNd/
7a2P/T4Uc/mqICzdqUvJ3Fgq6FPO6A5ReNhJ5gpHLRVkHioanJvlp2ZJrrLUgcdlrTRmnBGUbfIJ
ndTSalg3vyRk6+6qI3MM681mkbmblnqpxaxAN/v8tDI75wXcKTWDD2bZWw+1CHdOgOBg+//YO68l
t5FsXT8RdsADvCXoWV5VKkk3DFVLgiMAwpunP18uqhs1NZrZce53dwc6M2GIgklkrvUbeCQdnBKt
rQ/XYmSQ85C61tvdOkkvf9nhVAMa067pCJ5ILsP5hN1AcB7hePWTj8Ix+K5i7HEPSDpgSuq+Tpnq
HJkf03deMndbugu8RLnrQOhWXOHLrlO5iPkuwxHID7VaSElWnMf0pzPqBfid4beeqIiKyoMwa4xK
aSpxc2ouZKvlvmsqzC2LWD0G0naRJMqpcsNN5pYvcu+vmDgpGpJ+CbX6yymvnTVKSZe9Hr/VCtV2
0k/2Kg1zhN3lOqpLhvNUfWg88Pst0Vje3L/b5HqHSW2olBV+owTB54Wmc4nnqpSkbXK/lkXS7P2m
R09drqk8blJKswqwyAkUOFh18hv/LOZnUNrkyfPO9h6Fu3rbITt0xubSv09hZG981d3JAnVA7guy
cgilqMY+Jj99jsufUE//vnfXd1SyMFJkOkDXhpbyfOO8UPNJ5NXx7xs530Orhfbae+1O7k0n7+z1
zb2WneTyl5eY+DGruzPfIrljH9q8HGRoeUYsfn5brzBFwTPK2ytrTC06rctI/2yopNv15a1qroDU
68TjvYOxkO0Z9uE+iBousX1eGXmVyBb+Ls1tRmhsvdq0t+BDq4NCaqbEkR0PIFBt9CQPK/ALsu66
gWorQiLiHY4Lq4VOf6hrUU0a+e/ShzatKsOVxtgd6hrATr6NDeZA5zgEyTlVkPGmrSkdB/GQg5Ry
uHHraVF9k1tIruHy7o5mJNB/39FLnLu7OtGur6C8kkUdRfo6RPOC4Vrqr2HFgOAysGG53sLpbtGX
yfWVtFwP7D3QiUBeSbe2mYPVSN7KLXazniGf3PeLZTzmuDNBfFAZyNJ10UdTb6ssTpKMrMoTDy+Q
5YBQEDkqyWLKnX5Xr31Xw0YJ4u+Yo6x/hanKbRYoqy6NWQc1JW0IBv/TPTsq1ypVKclCbr20nVAU
OOXlAtwg3ad0l+fTBOz2XZHjfwVKhkFWWtubhfrIZOqPIfFUZDtf/gS0gNUfJuvMsJrWssVgMD7a
SVFWMQ77va9UQ1P3RizltbeOLHn0Bg0/24YqTwj8uzhIaV78qS3XNHrReZswU5fmT4cYmKusM4Qn
5TBn2e8UYujoWFiuzbv9ad8PbWk0uatJiSrE6lxlrX5GHr5H+1JqxQBascZbzaiaHwag2AnlRV4f
O1QJO7Xoai733NYn6mUzdTyIK9PbDv35mGlttrUAYZ2XskeI5xLAI3UY2flPh5EV7/ZZjEhDJbhd
qT8+qqxXIzL9tWx1Pdx12+4CUwF6hH4kJ5MCA+bcZOHKqcrabsICKONB0WyVtq97vvwXFMgQV4vK
fl+7l3HdtUVOPNdIUbjVvPoQRz7DgjzfSj5cMuODfNwvFpH2ZVMY6WH6VKixwZyfDiOXkwlP2ZdK
t521ZFzR/Tht/Et/U6oM9OmCJAnI0FN+M2og4uhkfiftJXMvVV96XqkniwyEKdT0lSRUr4tr8lx9
fS+NxSPkj82j7evNpgcQkNkXBLRU16GrBXrEjO9VyZYvQpK/+B561SMTvJWtep4O0hKX7XSQv0Wa
5A+SBbgPd9tl522zcAis1mowEKlRAgHqdO0vwIdIHjhUYwuNDwNTPfUN1PH2DdohBxbnx/R9kRql
jOojKqW6yaJDy4OoOlDnjBpCP9nrtoTMWquFlAynW8FBbneN6noHtamUKhhAFUwp0vp03LHq2nGH
4hE0VI8t9R6K92409QBssV7sYtU/eAqWn5mOTS95+tJ0Uw+yQMEzJtXdXEu6Ex4ijZSKNRlrwJ7V
wS+BjEgJy8UFmY32NimdyFybtyC1eIHUHy4Lt41QiD05SPmrQUWW6/zduhpQFMzldeQfgC34UGZX
kmnvI20TEQGEZ9CH+lowIqMWPpROQZLtn3Q/+rb0xtc0f2PyQbZPKHqFRNIdoO4oYhBjk2KrPtS5
qY/bvIX4q0ZjAgOREveI78LciO+utmqrkmy3+iPmReYnHlBNbzM3OeoJQhkiRPLsRIjEJhpNfu5R
jiYgECnNi1A9mY1Rv7YZ4u9yoLN8u6ToDhkX3k4UnLNzdg3mGB0eumG7iyyQ92oMLotSHjUnAhN7
HnZ6ipETgRTWaoXF5KApv5/UrZGnzV9kuLNKHZNNihF8fG6u9d3sQGBl4chgQD18soiJESKLnYe/
CPaVa1TzdA6N68eUlyhQKAzCQsEP0PtJmez/U8/Cst+luDOcqrQ/JEnTHwq/iyD2lfgtI/VNa0xa
AFhv/hesHNjWWPEdwhMLqf5bW1IF2qJHq6S/6cy8uC+7rL+DJotGtYkpp06gCFbSIrVPcN57Zemm
fer8KTmAzvc2kem6AS4Z+dYjoQoCLys3oz7F60r3pwcjexr13NvZi8vqfCk/XeoJQtIA78E+nXZ1
TFqwsdyvpjFGN30Zkdib9Ie2RbPzHO4uJ/+W4XZyCy/XOg4GHgeJxwsRRuveGJt1bCDo7lsPC6K5
n33soPdpd4Ft0HlPyVCqKAwC152OEk1KoHJIutOuOk2P6WmMd2XtNcdL3910lnva9agaa0XvICCt
D+DrtNvWY/ox1kkJeRHxDK239OUCGaC9XZ/v8hOiXhqgwa0NThYklNvusZXc4QYL3690nLvQm26S
uNUIBY+vvbWwgt7rxwCXTWWxOxQb00EivTF7lECQj68STI6k1KblTzKD3cYpa1CtkQxyMzxMtCFa
IUjcBtPFGEFrVF2QOyWcs9BzAoz7EIiAOX0HjILAJ7PxDeCF6WwvANTZ5HIQwt7lVXU3dd493Vn/
bKFouBlNUBeGt0CULNf7bXjus/t0BI1qVioMEtYrJ9HLoPIGFG/C9sb0cz3oIHGuLNtMsBVAvE/z
/Vsrr/KNV2IqGxGbsZPgTKjw0bloz+eF1WwRbV0bDYHUzAI/GOOAtjB70tEAis8TYO+WxamJspU1
LNb2qftRGOCDR8wqoG2vypP17CigLFqNyc52xpdBN6N1iTIq6pM+qgTR5GM11n4roNQu29xATpTI
+pjob25NEDfvfoCTxIpk0onwL3bTEE+B5ba3oFzAt2PQsqksnUjwOcF726i2VolL9Km2oOY4g/5Y
w5Sq+hy+up6bqwzVjA0+AHaQopuF0LUJg9xZdwTBg6Ecna2jmWtbM9sVtEg4ifpobfConm7CMcTc
haH/BhWbfn+ZzBFvhXA59fGP7rxrOrDiDGFvJi35qcMtUFa5UGqM3FvW0GdrD/80y9ISQk388MWx
AEWNRnQ3aOgSuLHnEIyG5Ni0JDNA0v9sHDXetKJmmTLBRK8AuWukkQhIYMsyNNBBTJyXYqtpdiFy
5ydnAfakOIMmwGMDVspiNfCABnnt35904LGam95gV7vTYUzt07R8uwwkSwrDaq6J3//L3v1v2Tvb
NUmn/efs3UvzPfqXrN11h99ZO0Nf/I/uIITuo6+M+oqSAvs7a2eorB28WDLpKOrpNvmyv8UbTcQb
6aN9F2U6VFKVePrvrJ3l/Y/OP5bKrzlo8JEq/pCl+29ZO6D7H9RYSeKjs01/g5gHKoXux4Q+Orl4
bo7+eOsaWgSiL2SYKgOid0VyBSCjBZd3LX7cwD4DWEP0a9ODw8qgek0PceT4kMCKBhtjQNhuv/jc
FU6/aQubtw5DaLA3D5Fn9DskcW6Qau4PUI38Nb5rv4ZCix9yBEcCYxwRFEQodlNUmhtoNu+RO4TE
NCtz3CZeeJdNwNz7KPnKIOoL6T9veT71MT6nfARS3L7MDAfbzEN/Et1IcOOlmxKrh7Vbx70zYYDF
2A8IOd9YKWpG4U+fpGhjHNQd/amAqYZh0TJiJPh7Bxk2Xi/Fu8PIXu+u0jy41F0fK7XJ2LZJ1Olr
GXobael2KFEzhjohSrSx7ehZRlTSJAsZFs2D9Q9tdo8zJlLVHOA6ipLidTAve0pddp+r0jb/DBA3
jiH1fyv+91+XA83HZYLoQNephj1xLGYYKj0gpU5VpTSvqFMCNXNVSiF+nUye1NbzLvNhZBepEkaN
Aj1mKPCnjUlzT0ze1GHeHfHaKrs7oYoHSRG4Fu7b0fVkP5zT/HtyrA8/JVVgQTX5SbtbzfvS/RJc
k3p08jEcvGBxgNga6dNclrEKf/aSPJKi5IrcjBhUWMGtVGuvG+ZqnD5vcj2GbH3dSK2eq+9Wp3XE
r0ki61qUrT4cTqr/ebX8xLuzDJsTHDpgvlDtMFQhr8rclEHJ7zMsZVq66DVgVA1Z7WsdVf3fG8nm
UmValxz6J9lVGuYjwaBgEiP1szq8lOY9cwk+zfv4WuvyNTaxD4m0exxPIBwbkEqWjHD+LranvDpk
KrYg64c8S1cXZwFJUSOr6ABdW3Vo2a16TetWqf2YOchRgkGsDyefOUGOkJ8HRXfjNRoOIfEQXGTO
5at4z7VoKEg2lmecua5mZteitEaNd7Sh0GylJgvZUbabq+8OKY2yWjac95O2k5l2AeT2aFOGE2nc
LiveurGMlK4QOnhQzvX8jJSzQ/LldG6+XZMEqnuzUG2FYCBdO/gS0Pyg9ALUMhsM7BAR6ZVBkk1C
eZdP+iodMW2yy+fCwUIOfh9xQgnquc5NlcFHjRSm2hcouipJdW7LXdQHyKSQsFfXY6qAZwRZmdCx
E6jBqgTyE/LlZMZL7LwiJlMnNaM6u0a5iSfjOc6GPiNoU+uHU3d6XrjOYw39CaBs0xyaGBn3uAe3
J9UM7wyAiIyZujbBBDKdmI/3xGFj30D/pcNsdY4kehXGiiH+Xk1MYMdoPztW993yW2MDt648xjni
O4saIYzFggRWplunzWBMn07ww1xyrzvYY/VB4riOCgJJqfYre+eZ5MklIBtXEbbbqDaNKpwukdr6
Ap0Ytxqm0nNj3KGxAMV7M6g3SBaSMZmrUqpGDc9OnA3mSHuqwvtebuwX0DMY2AMWAwsPJ4j4qFtB
F9cuKosAXdDA+aCuA5QeVmjOPUDS6q8PoqXu3Pz4SUnaynM1ItyKSATqLketKCBxqbfgMhKgcapF
Tzjpn7qUSkyB+DF83na+dV5p2DIf0oun7rCFKUOeR8k6lnrkswpfIe5KbzJJsj2UBusT6UJmoji2
+L3GqHoC3n8tknJAZ9LcR9O0OfWVDWUa3mB4AbseAuvwo3xxSAuDzKRalC0ceub/bot+QFPV/qG2
Jhv2kLJ9kzjYMFn1ygtRWECCbU2W7YLjMhOFeGeMjzWcoE8Y7FjRvv40fEOJEeIuNo1xHkyfzzvt
F07yobUqM0A+Sx7F9EdMdOQh7raX8EsLQn5YYbY8tl/Wf1mXO9D4dr2DWobZTTeYwdrr4jUZDyxS
8T7c5T6eWHeh/mCM69L+0Z6+4wXMoZnwW9gj5eszTu+f+2hVkTyMvqPtCfE7Px/84Ygb+hlkf75K
0FcpvkTjPpt+muYahyAcHQ8xUr4h+MVAh2MM+DcNOr/b9PaLC5wakJOFLtSr99O97EfnBchz0QJW
2VXJbeF+jqxteb45QQU2gf+ju3GTR7eVvr/oO1BHNSBCzElAgYPAacEyWNuay2lqy5oOx+a0EFYt
EeQj/xyQvNQwzcUF0cyXffulAhQ8rTni6XJPRCTLN5EeaO3N6D/l523fvmZaDZX04dL8cHE6OfhH
L8V1FGQyjqOHZAy8YZVDINScwPd3wCYaGB3pk6cgGMFJvwu7g+vvalKb/s7CH2RilrqF53pBHCC9
yQBOlUGBwi3yhNiIcn2t59j6TAAuexjD7WgyRt3qGGH+Ut5RX6rPvnYY9J31C+Eig/HaPQrM9Uo7
707O2o3WiCoUi+15CnB0ODIx7u8VKualuY0xSF+HuGugCUe+qNmP7n6wtpdoj7wEinqNx8z/GBa3
sJXxiyhOG3e68c23ZDq4Ht0k2OPpRl88FtoKggAaT9EEquAhbY9JfOjQd0I3Dk1VGC6/ENu069uQ
5+iIDSbXO0EtINxi5w79QPsFXI1pJ30YiisEiA8o6obW2uUGdtvpcnR+8c7azo9ogu2CtubKbw7G
rwK2X8r0N7AUljTgOmmEAE/NgafT9Halv0+0dZZhWQAzBMm0oPlWtEdAWvGABt4GeqCmeMdBntxi
U5wvEPkLPP+oNztA4frN5cnR1ob9vDgfJh2OxqreZ6RI8R+qN15xxKW3B7fc3Hg9MLFqdYGiQgji
ZgLWtB6+DS9RtUx2BmRo57Ex9wRIl1134zSbMdkMW/5MfNZw3tu1zb6fji7Blp/JNxd9QSiyfb0F
EtabT31247kb/dkk36R91fPb2LuPv8CxBd3idgfDZQQeZF8X1qHmVQi3mfFwwXRNj5+mARdHu8Aa
6KFKyA1fgjBaGfbGbpckelBT6PujGa46ck7GskoPlAkHARRr26Xw0t8a2K+hvUyM59a/R2SvSnb4
x0xj4P64QAZ+8ZvAWVuYRSzJKEM4gVZ8qg6kNS8YRn5N8WPxtvB723xzybZMi4ovcE/AXkAUsdyV
jjIVdBxti8rSAvGVnXHHw+zdLu6sY7bNsX7A7njDdxzI5BITMCQwQqicXsCZxBrQrXXXvDBxQgz2
cmy/ONYXiCXeed3s2icT89d1irYq5zUtLydU//w7hBo5p1O99dH8wvgYB5EgfLm81k5gx1trcTwf
9ZZw/6Yw4bEFjR4slDopscz+xtU30VurvGhXbbvXvp+5XWWDSKa2reO7brmozCVWLvFL/prdklK4
t5+1dTOBsN9MICHLb5Z1HyEViAeQS1IWc8pk1ZVb64yeOLJbt9XpGJbL7PKCaBfygx5Sd+dHNNSH
NMgeCcYa9g4/0wp+F+Gdh8UrSKfFX8Vn73i2d8MO/dtPGJle7H34OB0hDhHtH14XcAnHLZJnfbru
kD7gXdZWyRcdlZ9pHecmvmW7+sy3DmmVYAGreELibolJdXRDuM2BLjU929NhHB97JqX1d1QkmooP
A8JCmAhxkwM2d5JNWAXjtLSLT89t9DxOBx+/d1FgPLTntecSv/8UJr8wHunwVGY+iRTgawaMDva7
Gd53EG51KvrG6uDObM/+k45CV7lLTzcuEmP0LDHM51WMQd7lxtCOdbrlCiFdhLAuRPt4WCJEgxoy
4MNFA9ZyCUOq++F/5yzvoy+xfeTo6ZEJTYTREo4GECGe3aDc9k84UBvmamrWOQpZKGgwz15Z5ZqQ
WPNmoBK/japt2q6edfy5A/dgBoi6bbyAV/0vh5Dl62VcuQ/pGn3tRwumzgYQ33F8AIxkfTvtmiQo
IOKuedI8TPgC/Qe86eRz+Jwg9/3Ju+uTNWeO8MplGb2iPUYQe1Evwxf7wf9x2YW34e3P6hVyi3OH
LrEB6OuEskKg8cRSIWYcoHL8VK+G4LTLAq7pMgqMZbRxnv5a/rys27/qjbvaI+NqPlh36JA8jHQK
DABekNnljclfk1edADLhyFfnqcMIAWFkezVA/H9G4IP/R+dbNu3RkOv2IGfTrVWsTg8ocXQmBMAN
yplNHQBmcrKl4+F6H0SrBUOoYtV0CA+v95gsZUC+mqD4Vm8v9/F6wNpH34aAi5cJlk/Ya4TVZlzH
B6g1Acku3CEqe9Pld+AdvSAzVm94iwNKTsw1DCrjFcnVVf/tFAbWzbgOd16xrO+0v8BPYE0dL+vv
Ia8BuJtHZ5c96i+Yzt4uEj4JS6h7J9hJiDu/FNuEs9rGj/5XjZkhPe5rlq5R75zePM4adjrKAcuo
2EOlw2IdDl+I5TfXNlnFjzVAhAax6aXzipgfzxkN+ovxbCJk8cn8XN/lq3zTPSDNEi27h/ToBtaK
h31D3N3mogXOjXVT33UP1f60/aaBzbmZbhA83/gIx+3gXN6gkHzL651NvGxUUTWsntHL7rrlZmKA
MCrDnDUswyUznRtnE31t9mh81t/heh5Oh2/19+Emu4MXVCwBk6/yG/OQ3+AbMm1qrmMaaOvzClL4
EheyWyB4SzZZFbfnzWKDxeNDs3f94PKc3l2etS/x07BqvyfPi2Xy7C31X+Xnfo2b2vKyAlfQfA1f
MYlzVotnVIZcjy5gxRL2U7UyNtVb80pPxqPDFUaD50yyI+CJJTpNH94/TE/VjR8Fl316p+2clXfj
PF9W3gp/9u3iAdrjBi9c9m1W0a1bBdNX+IsBKmUBPRRG7uHS/Yq9EMB6Pi5fM/6qbbhlULI/H3kc
PifPzU3/K73zt91N+R0OVEHk64v+60t2Fz+N69Ov6Gv+I9vpXAn6GOfoHNvbhRZgqUr/+Ykovhls
2m/6S/zoFvhNcuNrXqp4+az/zHFZQhInGF+MZT0snxdv7bfG5M6mx/IR4MV3+6X6Ot7REdJB2t+r
r8lfuNfeJUjcfEqP6dF8gSv3UD7aL+laD7ioW/OWZQALgB94u6QBvc8GTOeKWKFz4+0gnB6iL+qh
22mvaKfRveGaSQ9XfrMp3sZLbLM5k+zR2GGIvYoP5U+e1eIFiPF+Oiab+mU6hvQxzWuRrotbvk7p
T3num9fkHtIz/w28RavhmHG/MARolg3G3KgDAnPHOzsPeJ+xVZpWzSvreJniduUaR585CpfGXrJb
xmXS4BEuh7fpLfmE5x15UCTCjW6Dmok9QhlcNj6vifam39Ivu4GzGfbaiVc3f0CVajfsB27IeDf8
qL4iWFwvrQ3Pe/7cMyT/Cz3IMSg+a/cIJG3CnSLwYpxB3kH/3Ftf0q2+D/fxfljzLe5QqFhbB+3W
ukVLc+09ZT9Hhnb1Klr8SElyhcsMnMJieEhfUXIF3hc9jk/6Fvn8m3Z8TG+rI0MKZ0h5V/SvRYAk
xO708DN+7LnUoBtTlFlWCOuHh+Q+fpxeB+kApZdASZNOpSTF+VL8hHOhcmZL561lR8wYYWnTf/AZ
fOtvXTqCzyhgroa9wVTte3NfHhZv8Aw0JIWeEOH1v1OqvkZfnJvu3gWuTkYHpYqgfuqaoK0C7nv3
yXvVX6p7pHVT4M2PanzwzXgrv3GKyQVQxar82Y030ysfxO4NYStOD/AnnbGScYdOfYsr8GpcQ0Cu
luNhXL+hlbUkmDo8WXf+Klyi/xFEQbiu7ulL+Ux+m7Jb9OTrl/M9Xd75vr/luqY70v9r7dgiIHpv
HlCoXTIECoxv+v6MK9/NYo0iG/f/QuNlXa7yHczHlbtd3MOFvit2TbNynsPXagMxmXgVpG5e3nD3
hn3z2tmCijzthkf3BgEjPnjJPec9lGuDThItvg2zsdeSL86b92P62vSB88P46tz7fLuTzeIuf70c
3X1zjOpg8WTiyIwZUbLmk2Y+MBwkDsND+zLsLLrnat8H1Uo7Gp+AYW8ZoXLk7YO/ciDJLfufqBiW
38JDdyy2QDN+dvQTu2xXByhR7pJN8il+TB+dY77pnzY4IBqvJo9ACj51Zb50vJm47y5Pn4ktcgPt
n1a8yuO1/nn8Pn6/PFTP6VN219zk9ILeX4v76Nn7ZNxXEHf3p4O7ze4Qp1zDUv76lqy0p+HY8Tpb
O/Wvi38zOvlV4H42v59RKV4nSPidd2W9hHmvfcGkFbR1yhAq0OLlFz+65Uujf65PN36zYVx8cA/p
Ot4uCO/umS88wtO4Y5jJU4s8JfqXqBMvCwRyn8ODvV9MqzzZAFKavJ/6GMNmQqh45C5OzQq35Gey
fOHB5TmqeGOLp8UrJ/EWbhngJ0m3EfAd0gKMeE3PUvR9Rl4q9vYBEHttw7QS61mXWAFBpxn2KZhB
abtGo3yjBbyXPDILIQglUM8rUFdhNOaqlEIF8jV7yw4kFCXn4+vnQxsBIeg941PaT8M+Cvtleeov
ewtRSKOpYcX0jAW7+Fhr3zqCOcak6IndGimyeAe+Nzz4vNUKcxdr/c7w0mKHkdi9SUx+K/pJsmDq
4iKGtw9LEDkC+JRSXVtQGZH4FNTfFeUpgE8CQH9jP9MGk44p6ukuz3Wxz6HumrFPBNN/CX0cj6bQ
IkKCcAMuqw4oNIsJ76SU7LCSeahsYoOxS8TBUE2DOIojz7BqxvTNaFyiL6a+TCJG1JchJEE1DGpQ
ngVDer4dLy7DIHXGRLXICOiJrmyQ0JJBoCJGZru4My0E3lxMSwjU7qqwOtNxck5WaFVLp3gdOs8L
2nTMkI1WuRSRlZFiO2DPU8RQZTMJ6UqgV+K6UvIkWdeX5TE7hdk2USgoWQjAFRDB76q0XbQ23lUY
sISwZgipKDxVo3BWnYCtVFXa9AuBq65nBiZxUFlckPEy11JEN+GxaUFISFz2Gqs1JxPsXxmzROFE
24HzU+rF4H4HFRlGIfd3yQGtdW2TFR+qsp3sloqCCtTbb4ZfEOiuf6Z6/VMf/IDcKh1A2vKqolK7
bAyseBoTwbkKc6KLwrorUR8R+ikNa9gmxXSH+FHfhsnKbFGKKW2i4heVlRoUSlBKqb84TnmUrpJp
eIDpnwNgK4kyZqhydEAK2/u2rIwNsiPlYTIB+5VE1YmRup8902/315qsWChOTRwSs3/XKPtd61Ls
BgTMvcvRmoi5OnT4ZkUQuQkr4se1o3R6rmVplgVGx0SZ1WKuzmtLcHsDAqVb2Wxuvx7FapUKz7zK
7fNHv/WaTVF6SnQiNgJ07ZzbeEEWdGnWI7YRRDZPg+1yeUGxnhQ7SLM7c70whq/F2YHyv7D38zop
hQpF509Kf1Z2sNyy1teyShYlBuZAvuozcigXlBBlI9mJ6HUz4UiiHn31e4N3ZsvroebWa112kF1l
00T4RlKcj3fdUhrn3ed9rof/uPnghDDIqu7Th13kB3sPYmRfEdOeDzNv9/HM3tX/eGbzT5dOekYh
JCHzrK6bHPLd2b/7665F2fM0X+N3v3QtygbXP3ABpypwz0Rt53P+j9dEftmDoPr75r375fnv/PDH
yGH/7Qzmn5i+IQChtN++1oJKVJ2/gBRl8aHtQ/VPmxD+J64lCljzYQxJWs2bS2neRg5bCGR93mZe
/ae2jz8jh/hw2Os2njU9NeTbNoK69CUXGyZjsS3r5CrB1arvrawVHO9c9STDOcN+r2BfWf8O91sQ
azJ9p93+6RByRFnMh7n+irra17P5j/vNZ/LfDyPbzZvI8ea2QWXBBFDzf9ij/wV7BDP/v0KPggKv
o+8/ivfwo+s+/6CPABLZlo8ztOUalumDI/obfaSASaQHPcymTcda6O80AwzQR5brsiecft/UgQz9
jT5y/2eBoQg2rx4MAg900/8P+ojT+FddC757KJpgXO35GEJjYvvB0lvPGD2dtEk7nqsoC7DzLg+9
+gBD7v5durYJVj8RqkAvZdnq39YNJ+bY1ci86t16dTypyqJQaAATNQFCa4uHBgGzCSew82MEH3vz
DhVR1zWz1dCPA2kUQIQsrkiLK3SiyhNkp/6Ex5jbrlvOdSnNC/TBC2QJ+q9dS5h1bv/wq++wGP9x
m+uZ1ZqnL7MFCjuyoRwHCaRXPelwQDs3+4tXdSh+gYzIJ4Z3uu2megAat1Gi9LTKwnPrf6mnhQLg
q9UTkVADT5e97C1NZ4RcDqhjq9XzhlKVxbzldXP1s+9+4E+rP7TBwPM3dereRnq4bF0YevORpGQt
vFvoVu4mUtyVwUpLALOqKIvkn5JUIVqzGvGA36tbi7zytKgRD1J984yqkYv3oXpF5/ihcuN0EYpv
XIUKq9QAclSPWmL72FwMoGuTSLB06lEusgs4agPJSdlQHlwpXfeTR9p0NGtjNMadPKejtMnqzDCO
pRWlW6mde8KLbdygNiq/OW9n9vaD20KYlRXzyyTV60HVCVrEAAwNbYuqVaK9UM6lKIu4N7p9e/6e
xwmToLBi7J4p8b9ULXITkrhUbY+E1ahZRSCcR6/AxHInxWYkOoy0+t6IsnyFrqzi9TPQl0Vbq8g1
d39lnJh2eP74kQeop6ctoqL6VuZ5fyTs4mtpkejMv8q8TxYy95GSpRiAMw3wPI2v03jxwd1ze/Bk
DS6LnDSPo7j7UDBZ+nHUbReVt0McLruS4EJsNX/T3K5FK34cnJHXYxxKxP8V2Eem2pkUBQrTlwNy
ENmDGyJyXDoo2Kq/Op8W/IQU+WLDx8FbsSe5d0qC3PTM7B7ZjkDpzGM5w+xkPZ++B5BxZSJ8eyXE
CReuUSwhAbTIwlYPtZTSrLzl2+5v3s0Uzeu0cwAHl2V2s5nG+lGuQvIPI05+TW+BNg026isG4sSj
QgIlaPES0ocAMfQeGTPBCIVxSdHB7X51SXMHoChusv5Uemh4XDSkK9Rw/XpeQs+MlARiYS6Y9arp
q9wTW6uC9lSbO2mSGzbfK4gMF6aFV5oeXtefL3Uebq5VYfGNSneQ4TbBIXAY8KTCfai4QyckQRdD
GQJ1wFUNPbitUHJlnZRsA04OAjFXSu5MxF0MamqoKa4IDJx6zZTuxzsWriXEkkqRTYSLm08J84D0
snEUN0rrLCCxUjwpEVIpoZdNRKgKIUoQe5GIS9pgv4ToOCBNicWEzOqWLsQ4suXhF6GJjoq/JKW5
6k+Lyxqw6y9patvwKwgadx0VLY+EpwBI/jk7baxwum0VMU2aorAxtzEqUUPqv17sM/39P6xjnEph
v8z1QSc0ZwJTX81/4fXPtCJF/FZ8mktjmHs9Q/GeP3D+K6Uqf+9FcdzsrtugTXPaxmey3rrdxcBY
YJXJn+sJtewd5bgoEWP2ejyF1CVqB4/+3EzS9bvnVZ4OZBBAvisR0Ct67foGq9d4AYMjixBBnJts
G/HUiDfvQ3RDQhzhdI6B+UIvkLtS+GW/KfXuQcixQnyWGJdUk5n37Bg2AbypS9aLK6BSYRIl8oUy
I05JZdltznGtfIAszAjNhuSLeuZdTJkOGbGsIMk6wqKKJCRtJwIXWLUTBmyd5CgL90ymuCl0Y9VH
5AytibSYhFuEVywlzw95SPMUYC30CaNHed/LCagWCo52yTLAHEIzFjxaNxB0XGBksg51g++3sPbl
Ab/W7bIhPbSIeL2R5HQvKl4ht1/447KYRp/GUgJ+5cIJwskzkEX4R8agEW55gTIq2YErpk0ebkG3
yUKqTeUa60Lv27WPSJA3TsZBFtCQX50u7oJJxYB0hUWThVBo5zapFgK2lKJsI6vnqrRZCmBpIncv
NZsPdrqU7a5FaX13nGvRN/rAVZBOV4E7UaK4MRXmU4JEZj04e71+LEy3A6AAONQWmKgCjBYCHVUg
UlNhTM9qKNnIkEmAp7ZqrKUo6+lU7k/ZRLb4DIs/VzMw/JyzQyVoWSlKoywQguJ7oRYao2Y+Gupx
m/eRavdotWCi5j2lVaqjgGdThbu8QFplaKK+YbE6yHwkTHhKAqBO3qsBCiYaanVxhSWrYqRGP9KY
qJJUU5mUzvU/rs4UGPm6pex0ljdGNpW67D5Xr6s//Brio8CWZSNnkRTbpr28O6F3Z3nd8HoMdNRP
kGoBWlcqeFdc0dcK/C31kwJnhwqmLcReWbRq7VydfL5OsrGUZMVcbRU8HEdSWWcLclyKKA2CMpeN
3xGHr63zceafIpCjB6ECrsta+QHZ+08bvzvivHo+p/nc3x1f/RWygun3sPfjnam6YEO9trKYqcof
qtCeFtBxe/Re1cam+raV/yiVS8l2MJg9OeMPqV3VykW9fN7uQ1VW/Me2oiCoiiqvjgElkT1Lxgsf
jnX9lT+ub5XwS+mSJ7ye8T9/qJy7tNXSSUlx3kZWV0LRvjaqP3XexjFCB+jbbnHprV0flzgTcQVl
IRev1xpuOXyVDBSp++lywcKYlEy3KmSQh9zQbRRm2LypUZqjxmaeDPk+SIdfG6ucvOWixELs40aW
2vN6SDmI1OUY10ap6+N5WGNXjHcbAsiR0hy69LrGRLZaHJrzSKJKc5p1iVDt0q+ScA0zF2osHnde
YFt4Uwk51x7sqf9kDEA5kfDZdTZIqtao9Kt4/Tsxe6FBm1HE3+9XFfBmA20WbFHsw2LSUTFXpUhZ
EUvJRmtjy1R/J2xw4YUv4EucyZu6SClbJiCncxgDAj0aJv1/JsIMovyNwtn/Y+88luNWsnX9RDgB
b6ZVKEcWyaJoJNYEIVIiPBI+ATz9/RLa3dLeHfd03PkdiCqDgk2zcq3fwOVdedqxKlusH7pap21H
E+9u4RlfsCtq94UeTzreez4KED3i2opwuLIOB1vUpxSoRxtDtP6tW16O3SnLiBlW6a9eRxNslQPr
WgvDb+G82wOQ0VEtiX7/WT9ziRBCy7Aw1/BBdmOaJXeis7Qbs1twD9VcZ2s02bel9X3wkWo69pXq
x/qnW5zxJMTXXxTl9U6sPOX1xqyv1j/rF0UdA6ocwQqkcKVufv0xEfqCnAvtUY2Na8rtD0H/Xy/X
T/UqvZ/tLFDGbeON4pSx1ki53hhs9kr2/mNjQ43W68/Wb9ZXjjJX5GHACYCV/u8/5b9f/eOztAEs
pAWTE/6mLruZDdLBSqAnKorz7y/WV5O6VcEUBEiCsApdn+/66veflTq1PvP1s/Vtv7rl/X7/69Uy
YNU0D/t8bTu/97D+eP1dGuMu4toGss9MuWuOck2J/n6rrVNksi721nxus+aSf2+apBV5cn0Otn9s
VKCrkaZoo48sVYNFRN1xmjFQ9b2CG296FHkw0mTV66ZAyuoxgWQMNGS06gFaM3+GBoGwHiy3p6Pq
vI3/rRIwlOShNrbth6M+1L8G8GacISv9HsNKQ0cJbgQSPlT+fFPAi5eWkDeWonEY6s/vt8Nig7f+
/X59tW6zbr2+rSPK3P8/WVv1aT//l2Stqds+DM7/O1H07ns7kzn58We29q8f/ZWu9RyytehLuaRe
oXiuOdm/0rVe8D92oJOndRz9F+vzX1xRK/gfDzM5gxSqb7n/5IqSXrUMD86P7em41vy/ZGtX/dY/
RZQDHZqirvskhYPAdBWV9U9910ofsrZM8uVYL8rcG5kMIPgoJ3j6NseTZysmMw/x9XC2jVo5jJOM
bhD+xNuwAbY2uz+CpDzbFfx/y8t+lQj+Jkf7N/nZf+pSc3Ke5fm6Y3KZPvK4fz+5vsAuR1vc+ah1
SKB7tg1C1QAf3MsHVPHpV2X7OtvewS7Hg4G99qZGZHPzx/P8SxP3z5P4D5lmTsIPeBoY5zK0mKZS
yP1DAbd3Op26eTId5x6Cq04FFZEIOvVcc1O86LkGZFDG1j1aZD/fM1GB0RlB/mnMEJwivNWNHRhP
wus2uEHiWusjXaCsimBz2RS/t0HHOWuJX2z/24k7/8jE07jQACaxj5GWyZvA/PupY9jnp+Ps9UfS
/mEUDF9Hr6iB3FrHAhTBNpsYvf0yxRA608NYbx3qwZvRXfDe4ip7rbjISY44M3IhSz4SRGRYm7t9
seV4x9yBBG/J8mU09OfJTBBnCciajtEbN8k6ZmV/6+GfjOhO+thDVTrWI0raU5Oj1QD4qxyg5ZsN
YS2cHvCeYEVQwsBE3tzpFrj4WWBxX7OY3vv1F9O2cGZl1QbDAn+JJJO48Wo9MrhgkvUFIKy99av8
jkgZiHopwyDCLtAY533no5/QzhFrBqcCJFs/xbF20aa43i2CbYrS5clUHXK2jo/6pnnMWy6+QJ8N
bkZ99Wp4JJPThN4I7qIkU9MvTh46gYSalDSh5ag7qbZuXczCsksdlB7bDMr9IkYSoG4dLAPQbTHy
+Lb2EAclYRMmneuTGvwWV156TJKm2hYYx2ABG38GschOshzBovoOC+FouMbS/gaF2cTPkcYSmUxI
RVrpTNagwoOsvsqUFFqZ32Jy8lEgZIKMip+HCMxgCeI88PN5k9gO0mtmI0OvnLfTAhPKtepln2av
ZM2bMPU03KbIiNrCQsPfzCGv1JfGTQLkncHLYVJ3qAI4NlFQA7q7ApqxEv/BtkHcNrih9BJYZAAy
0akNshR9DHuhNn+6HqYFvRaxXx+TlEjqv3qpNuqfWsZBfA5Cd4h957lBAx35BPkVF5KrUyX3AFRC
LcivrT7CUgH3HJXB82Cho9gkjnLR7UiYi80cQ9VSeVU86ZAGdfdplwGps7Kvk5Nf129Kg8eE/cB+
QlF/bnjmASyvYSnqLex2k5z1sBmTsYV1ooHXkt2LrXcynDP7VYsBQbtRAfh6POZ2JUI/R5e94d5h
JMKpkNHz6vg8ZcWLafvoKzrJNhlgZ6L8TuTQpntgJ3i9mfCn+odCaljCeQwebQo5nzTcPSonxbYC
jiUNtwl7GyJHUekn/BJB2mFmOoy1H65XEKcs8UU1P9lyGrdxQEvNWlCk+phecvXcl9H+lC6oxVae
rUw+y6UsthqKLpCoFF3U3S6oqRg1w1KLO9gX/J+TaAqRW/JOlZRDGLntvrIGfeOjNNs1k4l4oh8G
TnQ3KmWn2ber0M6b3SBUwxi9eBdA8dt4cTlu81bgRi2Xt2yc5dbUzWqL3M/DkuL30k1sH++oKTfo
4Dn1Pmr8CdTw/DAuxWuGx/SNKa130zBxG0fhdh+X4qVt0Zkb5c94wIEChWnrlEn5Ws1Ot601x9gm
i7Ox8CXYZZHH1Vm03jSocIhOy5e+xPs5LZR1RTUfWw1eDFIbPFKf5cg6jAvdIYlQmvlet6MCfrk4
B67fbaByKtvEED0a7GjU4Neg7IP2i/kQa68Is38Mjk0PtJE4aOB7oDTu9QWJ+uF1MBjZ/Ay9tfXZ
1APtQwTFFfe0CAGXg7AyQANmvakHOonEKGlDAhMFI7cGLFobd7phv6MXBna7mM2dT98ZZtwks4nu
nD2Mnuy3Wc/0a+d07fWJDD0Ds5TJbpm0n86UfMEOqQMOz9Buc9bwy1DKPvpGPZAr5eoUtaAyAfxP
BXtPZH7AMw4nGp6RMLNPUa/N1KUd99wU1NaxY4XTJV4Wmfywyd0uMr8aVlPv1gMRpdCjpxtnsMCN
0dgP6P69dn7zYGVML2szYW4wd7GMvywmudVqoWuMHcmJ4HsmkxvRxN/WJrJIRjOWgZ+d8LdlQU0y
XeK9b4zZxku/JJIz9OrqGhRtvpdG/omgrh9SURAgKqcJigSa4KNRPDhOJbZj6uzwI1ICLNxfyy05
X+o8wUOUj0DQSVJsSj0M1FyhlRjBGeZHbOmI9qYUrVXbt6KSgcAuBNfADfX1iS/7AdKH/bUrDJDj
U3RaG2Y0M3ljXvqpRYkeavDsZgustFi69z7Fuiow27AZh6e1FVkBwwpCrN8p/j20LWQmxHU3usnj
bFQD73Icx+ylPM+mMW6HJkH2SMywvEAri5a2zdK/3GquuJrKEniK8307um8Vjy4wGVRQ71VjzoIL
imvgkk7CsUG0Y/0Oa3rEv5oPrEWCbZPBPDRSEGUSI/WSoVjl1PWAe6r1akcjhM0qfXXVkWcB93fI
0RWqrjXT6maM5g06T8+jzlNxSpyyRQ19KAoYknWH2bBWE0cA8LwvYJjGMfNO1mShoS0Phl3V2zTL
ftgR24x189JxbyPfarfekIOIRgto05vxWTD1uXjstHaOGL9aWaWBF64ztmEz2GEH8DNLUFt3eIqF
wAfJKa29HTkvI1ePLWh5XeMAbaLdTzrTJM9ks5Twa/Pqfo7FsI08SRAzfe0bJpUst+jwXf6Z18Nb
bXuX0tG2jujPM1TZzGB0WaBqVtOzKUSDBlF01SYa1+zVKnQ+j2ISO6ZapkFQyvGECVLNQGYu5anS
kcYjagnVPbP0+PuYYhOqQg+t3uWNBuNQYxZadALppvU/xHZKAySo1Mi5SO5papoH2O4qE8zN/RWC
GCkVzaYM8Z5DWLijWfQQe0GpBjsve6it6OCa1j5J6OaxbJ7GfnkN3JuJDg1v8d5CtB0id7WxdYSt
vMkhug+ao+1C5Ox6PwRLCHY00naiwM3WgQRg3c+N9oNFCWrDBV1lQAQTQhrO1XZAH7Snr3HR0iPV
sGokXBsq+dQiRH0NYka7xuKHGHl1YP6tZGE84150g07xsYwYfAwqqJonN3FJfGU5nEI23SQThJG1
y5qSrHDmNFuUN2sM5NiZ7c0/Yl8HQk2aZNOzFIEw7DsYMmg/A6Xmlg/TMV8aVt+RCnVho1OvNQ0S
bbGtvQpZfHo+U6sT0H5EqpUEG5+sN/ZODeGvZQqeK/Nb3x4pc5TAXGP0+rt8S6Q8H8jiggq2u33Z
F8+1ViyITXGRlYiPyTCfOpNRWXM8N8x1se9n+4iMNWFRwgA6zojCZnn8IFwY6mZJg6m68qMbQKA3
C0FaSje38JarM+crrjD+aC335vDWqYE9y3Aw9QU5vwmB60G+5gPo8Wb8jAq6DhoP8caaYPH6jEmJ
2T/0BHpIRySfvjp+OWKTlUPx0KWk4F5ehra4Zll1qbX3YlIJ0ih4ENk6j4pLHyc6FX2aiJtfqdf6
IZANOMgtkIEsgXsg8PgqB/t2Tj2KhJO+jw3aKrJqKPEIQsRcXNfmF4y2CDstLMW4c5fme7nEuE74
oDvo6Ws8J6bysoZBqfmGK04EvZkWlhn+8xqDrIN41jG5Gpn+GFlwS4ccJomet1czjnbqUQ5D9xKg
ZgFtkC5iVf5zXaaXqequWc2qBl9yb7qfkherNsJ4IcwIYmbnkjSbcpr7WGNfz+1xLYP27FuaUpsv
N7WNLQLjAeR1POT1mrNSAXfR5W8By5uNMRJCosp+kw7pJ0aA1yQi2zq75WODVJxEh17YN8bcXiid
7sUAT6DyWWlnWQePMO8xXyZEXdTwv+T5EXQ5LMZSRRt+u5k84y0aGQLadkQe3rkiHY3k2ew+FUGO
VC/3ekyLq9fBJ4MOZqE9byMSoUv/eUiD56myGCN797afnes6Oy4aC1fTHe6RF7xpCMFZUKR9mDkX
2y6uaUdUg8zTDwKU0FNRPOVoCHxcsrp2wPLnIB4vo4obgtIm/oQb7IvskyiRZQjznmPn2EVyQYaa
AoJcnMl8EAQ057ZzdxRRdQRvne9m9XNIGSQW4d5WhXnJD7WW/1zbvudKcnERmPp1iyINbWLlLVog
5bYauqeyae+olTK/5AtBS/pNxQug0J7RJ8y4G7QZS4lBqXuDdtxdqpkTzKXxXfTXvGHCXB/zkjzm
w+zyJLFeaJ3kEhs+arHFWaLZETZDdTU7zrU1M2Tbag8ScyD2dfeBNY0xA6MutOxTLZFCcioMaE9y
YbRb27GahxvbPuozp1UOhO15eRmlf5bG46xPKcEhIdJsDj8JNa+26w4UF6x96RSfvQULdxzn3dyq
da5MOvDlsE9Y8lHAm77IJLdPsj/Xepne1XWOhwkPwgZE1biLdgS4/2alzkuvQ+4NgnuvEJfCpX8J
o5Obwi1+VI43HjJa7v4h1xliGszolF99nkgMvk+aWvzpapWSCrRUI7ldIGJQcpiWAMdPj8Qp5gRu
EOThGlSqHIDRsVwXzjRsbSP+tegU2LeUKDNUCwGhUaevuRN988R8Hqx6DH2N0MJ0oxeXCXITeMpP
L2eSXCJYI6VID41tUQdHBwwb8fNQB0OIXHuyaQwtOCax9VAVwecYeTM6YFCackxXgndTNLiNj/Sa
IUbhBaT7dhoqDGfyc+wr1hpOomYsq13QLnR2x1U6INPMnZm/6yiVEVJEzxgOnJoxg3Xo1gE2g/3T
SvX4A34zFSIKhUA+X69KgCKTEtXNfDx1UW4Zb3ILAVl5qYpE6BhPYueNkt/9b2zP+moF/fwSwJbm
glRiLPAKUkgSXcZbu/ScI2ZNyd5uxhdLgWzWk4hMgpXjip9aPxwiEzyaZyBCosBAxZgiJhojhKCy
1iOBGHUqSImx5Q3w1pVQ1Qpy+IV0ADmTFn5y/P3Rr038tSpsqkLC+pW2Fih0M2UFjAEHIox/7mbd
5PfGv3e2SspPKx5a1Z/Xt+u3vz/7A3yxfvh7m98b/uOzf+w1LRGsGsnU/HV55XqR44oB+32c9fQ6
z4tgb+boZqiTWv+QIUfjCAC3UWptd7vuPO+hRfx5U4IfAuTUyRLNfENxDIK8q+XdVi/tbGesEkit
Kgtao4y62xUPtr6PPfdxqP1mHykgRAA06iCL6dD01XCjJ9ehB5PKvZQU1uIaC61o2hZJ4eIxbYuK
lAEsU87buVk/XP80TYEubpxBwYwpUpEFg6Ee5WBcu8m7iQsEctZXDKfeTQoeEUyfcXSM7tKj7bAX
c2zeaG0NE5GEzA36tI/mHIx7zWWF2bXNR07oW0csOE7xiKIKRbdt6ZU718Br2sB2dyP17EC/rW5a
naVIiQHUJnKRoAiggSZKaaPK8y3cpWqDJN8L9bPgxzDvstm6adu5geLnd9s4GreGWZc7xy3dnZ2l
mEmxlD8FzqLsySNkC8xxM+M1RgyCR0tgIQOV3DtdRDKl0pTNpXlDX7Xo9CkBRMeqc3Ses3x8rEfh
oWhf3Wt+AUW4De4japle+hLr8Y0sem1rRWhJRRL31c5YoqPla3sAWne5K8+gfXLEkdyPLsovtQUV
xoBFR9VuYUkDXdPEKWI7OLA7lyh+AGEFXiO+LFqNgIwYjstgPg1+nt9KlP6Z6Pxqb1n+TxwtP/zK
QwOi0TzyTuWPoBugcTb9R1NiHAwxaGpgbGhOfRBpf3Gy4b6rDaLgcjrHCUxffB7ZxJFhPdj+iTLB
XdWjWdgJFqWWnEI5/ACaNX4B02ztLDvStlhi7BoMaUlC+iDJPPRoDEyaHYkRNfTWtrDEw1R6DUM1
EeAce8eyTY1NXxv5scyCQ+921cYBp0Jux6tCs02+TKXrErTk9q3uoCcxFyVu5TYKKEmXVVvpPwEd
NIkF5m9mMjJBUwyjTgAIxe/q7RJY2VbG2E9N5Xw/lppx9LK5C2Vj7Bs4kKh1w45X5jYNKGa7G29R
6ULndLTm01igUITVDEh2FGus8WrYKDxoZHFl8GSmpKEl8bEpR4O8rTzXPUI9fe2DYq6aY235cFVd
Fpl11P/gDFivGFFwyC2UcvIYH3HwsU0aIXwkEx8TsoOtJ/jh6DB8MffiNLJdmeanJU775ywwxX2+
eOexR+4bGFWVi+/k43S8ZNGn13vnFDReaI2gsIau/mBpeIxr84ou5YCgiv9cNRKb4ghKcpSTQ8xa
DtWkO9KpyR7E1m2C0Oj9SO6aBoQxQ4sMcNOke1MfjwBSQk8Ke+90+LkNjoH+W4HWRWw/6DLaV52G
9kWHSkVvyVe3Ty6kEV7cyD8MFoOFmzQX4QZ3peE9RxEpkdZH8M9IHzpNzhiy6u8sXEmpuNntoImv
RjKgNOMNl7qbyGUBpyrsGnG6dPRPVdC8FxK1HokZ3TJbuIw17r3Xw3rP5UhvaaUTxmBURuud1NB7
smR3o2HdagUaPinmTPd2kg37NqZOYsiUybg++LButUIwziiNkkl77Mr8uzHUJGS7mGYL49U17qsp
xiEM42oSs+gIIZ7M1DyOx7bxvs7wnx5QR92r7FzlLt2pEc3PMih36J3TX835nFdkEcoFD9oAajOk
PxyOI/fSWnV7bAYLXebkua9LtDCmbDMPKvcYGA8S3Mes+KELA7eV5i34uoWOimSCk/knv4t3C8r+
m0Eivz2AAu9GG/AbJ5A43SHKdf1cFVlyZ8r5lE1aeurL/CL7HB9jzRh2wk3a20drtJ0nLWV1lkEr
jZLoovcBySYQRbt+dl8d23mZKuxYWb2IbtxpQ71FJvh1nlGCcLAkGV13kzoOJnF47abd92jBli97
boR9YKh7TqXcjui2piL66lHcA5Vifu2VDlSDDrtr3QSjuMH2fWuNWrBRXMRcxHkYW81TXSI+Riko
mrGhQuCaUkEWsUYsqfUlqbk16/HZ9tHzN72LHrHEyZnEfGd6BMD1YWE2lEbifi6pGQzzBn2ZopnK
bWMUYW6k28ZHIQxQv24PH1kykZtohLnty4AqOpgNlcvQyDCSWqdSoqF5taNKdr905l0t6ufeNa5V
aT5Q23I3XX+KxvI9oELoqCZtwNg9j76WnHvw5FoXhTKOtu1YnvtaMFu+GVGxmzztktbtg29bd0mT
P88aw0YgxF2G/8BovidYsUFxbY+VbrzK2Hz03GaPVia2ePFMWstBDsIgLO+S9H7qmts8i6kDYNo9
4s7EPS9bHAgW85sx1RejiM9mKh9Ml/yB45FoX4SJ8wKW8UX56OnFuUXqzAM9LLNtnOXNZjFQ28G1
A6UszJW6wvtisebajPTLYpnQBpp2eDe+aui0l+QjKtt+VY9G7Sr15LFhZPPJjJntXeZ/syGBsGKv
YcSPb5HvfkyN99yFeJEzJk/eS8HjGKb6baYPyQUle+PFiZJ3p3OPAcbtUeFQ8UpSPHfwy17cm1rD
CwbHMCMvTHIu8o4cPOAGQ/m7saP+pKHrNY8itEidFn6zy5M4tKf4O/mUL/OXOS5YM+qZHZLxRBcY
OYgxRhMt+KKVVCgYlvpDUTQsVW8XDQNQyY2fC0a21Hvs/PJ7tcQ3vbj4JHWKrj05WXPVsgGbwkT7
3jGS9RmZJdsHdLsYBhKic3EHLurQ3vWTeZZazhyY6TX6/fkXoP8/yYl9JVRBl67+aNNbP6MZVkxX
W/IHpxnDj51d3k6YwkwFGkxBd4u5NGIqBu5/Qe4/ziQ4sFFJWGHL49Da1q7Kswa7Ue9iz6i3Dywl
SYqW58hrMrIjzq1Lem01zqAzS/u2z3xvVxX3xNVxOLvdEjppdG2m5mc9dWBZuwB2SYwSmLFrSs25
nWb9mNUVo0GFaIgLyrv3p/cub97djlm/smmEek6J1SGpXJ9LAzgZWW4/mcNEeOepk5/JiNQYvizb
zjEjNEzQM8+d+E3iMx7KxaCwSngwBXInNQwNS99ZQn3oAfh7SbfhcZw0L3uxZtZHTWkeygnNoTyp
UKicWFKVbfFqS8u7RfazRvP1CxnuR1ezrG2G3anjTuRozZwnPwNrybCNJ0hSmZc8RCubhDLLwcTb
inmQx0zTMS/I7QOj34dhRK9OrKUHWN9vQ2XF6GfqSuoRHXoKqMnEI00vQixv+gQKtq+Y0+t5PNuy
RCKeGdu2sTAUX0eTNiKz8usQkDjNLdfZV9iqQ8bgV4NzZ6K8H0ZyeJuTZA8kn6KWwClhAfiwrVLt
JS5s7knRvGjjfOemyUuJBaRnehPuKm2LyjGyfqZzkK65LWfzIY/Im3h6jAAFkitUy9KNvYyfUPGK
TehQ69oIP3lunOAiS//FJidn5e/2QnxNrOd6ZKXmkrVwXqaP2YQeV4Tio1lDKXswEJbzUTVZqLzy
bwYXQby+HaRJBU7uXWd80qm+b/xawj0C6LpPyYo1YBtLxyYNizsOmmfqZz5zt/nXdym6ljbhfVuQ
Rs+oO/nltqOB6BzCZfdqb6lgJV4bhzH53iI99q+fmknNaARYRG0SULuaMNLgcGCrj2oXAxIleYRC
lzfsZnZHJK/emlYVWunLgq44+42beWPyv9o44hhDghRNZCD2pM5qsqrXJR+2af6MqXeLv2dN7iyo
8r3BhFQnbljzGtF+ZXUYrt/xfR20GNagXldj06I+J0g1GjQyUZG19XdkygVSeVay/l9T3mVVARzn
0ColPhSaAn6vNqkNb69eq+4YsJ+sCu7asTtaYm93t6b9wDgEr536fa9/qoNX6ElQoiTNm8rHOsMQ
EFGKnl8Y2W3A27EMSOFUdJxDbaMcxUfqeHUCPlpghMoxnK4pdhhUXq00OKqD17iyrhdA4drKpxO1
5KlBeInfqvNSh9XU5VQo+ahrZx+Nc4hZbalfJ77+0FLJNnCMVV+3Mtqq26MuT93Cf11qwFnhYxzG
5M2ahcUEcmgphTVg2DvG732T0dr4rKMCNns4v/NabSOo9+vuu86yxRZkM9i0y39tjtfHQU+jbcTu
crRVfLNHSoSgHbWmBO8ZPor5WnT+UW1SY3C/DKxQdFyjjeJD7UrXyF0bnA1J97lt3yV+l2qXaptA
3BfLg9pCnVMlfib3/zqpmA/VCYMGPalDcYg7CfujYvGcdcZ6OLU7V+IpIu6tFt/JbP4SLEe4G0Qv
SONU4ly237CUxs2nqi6TSWKxjZebHswr+i/ZpsJYJxxNKh2xlX56BNsWvSpD/HazaG59SGJdY7qf
L2sBv+6zT6bbZ22iuZYOukxJ+RxnZnCrl/pxoGJuSpNycKbTlshF6xVN0U/6uyyKpgNwhM86AJ04
Uc1ehJ7uKyyGXek0R6c1gIdk5yb+npHQY7Ix4YYV7+WI94TpeQ8rDMJuaKgjCjoqfTuooojdPNsC
oSyz9Lqw7Wbof3ZXQQQF6lsmJyuunmB1PEeLD1qnN1g3SUm6objpxPio/pUBgiG1gokpKFgHaMjM
umWPxJXXUcFiEtnKBM5TNIp96n1oQY/PiTN/7SOcVXqHFLWekvleiNgcC7iB1Xov1pK9WZWHSnPT
bgsWDDJhhqivs9M/5THx0OKQZHdNqk3WzJxhI+Co6SdvqtCrVxNWmxlqRCFp7NbEnn6sP6/pbowT
2FKkXqiFbVmeNVWvNFQFhoQdbiY29ZjUOs6anR6DViS4CjH6WSSF53K+9AOqL1kh7uKCwNZVJTO9
B0HRVfmH3abdDsPAWxxXOP/qp/DxGGit4g38xE7XeiImivsniT6vXlJAMlM93+qYHPb116o2qrO0
8yxESGbTWvZ+gZXG/D4IKK36U12Q06aYdo0EhK+lQdJRFSlEHGGwY7HWWYuTxM7HyiN3UCUkuk1w
fQjTWIcl6qnEFkzDAUmVGbkqy0Xe1ZzGW73GXhIn7Ns2IBkxy1TZ51DMdExxXlP4xakUnOaKvBJA
xTY6TtIF/TqdOjKlEblsQ5WhpQHurRBPcUSQujZ030OJdqjcXWtg2mJP0YBRDgKdKCcfqo6iX1XW
HREWdedBNfla8+DrSgQznebszo51mjWe6jD68JiJG3G/OVbOLO88oiXKKs4DfkOB0F6XaPpIfSQ9
0yDbr4duJvAXbq4hqmjiqDzacXXSia+dCokd5lTWZJa4/8FSUK0rPXCMdFZgbgoOVlV32ZLKsIv9
2zKlXUjdfS0mH7tuSeJ0KJz9GBC3LOlDJMSMuD+/9DJn6+hEVCDCni2FzJCM0Vm67ycksBWS4VA5
zXNZkWpOJOh+c45uLNssQjliBsuzTb86kUAnjeyGO7XLvjKS6iCnDyJOsZuz2TyAabjtEUyMJvOb
blCcSGRxZh3ooJG+5PtBVhcrER/Uu5MNyJtgl8CEGKLmMnTJ2XCzT7+4CwJCIyTBbXi+ZJ1VX4gG
2rZWosYbSwTZXcYAAw1QeBWEZXp/DoyTEZMnnBLQWyUcUVdB+n6VU1VBcUVJlYLzIcjbdkt6daV1
ZxDvewUQkV4SHvVowAEhQzSZaShI9E2uqsc28jRIpBLoFenN4GdbVS5aiwZtQV2O8OOaEzBtI4Vq
UO90W1ycxflSgiCk2EPhhg481OZ9P1ivTsYCrtIOOiXHfBTn0W12TAd7PXOp+cgh30ceFQExVHDz
gJhfJh3pmdYfwwVA/7ayiMrUQSSVaFynvhY1wpyF85Qn4IAUyoupg+iRYtnSY86Y0oFLl2ZW+MU+
KvWfqn62AnOWkXGYg946FrgJcsV38RxRp2WNZid56KfnlXa81uynmPybNfq3TZZfTaO8WDVtAS4f
Io8JImkUtc0h8/aF9OjP0y7pBz10Iib8fgmGc9ezAtWnr0ncvSUqDeSMIHnwaGk3vsLIAEJ5NhZy
RBVX2E71xJrEyrdQ2JmyY4CV2Gj9ACCG0GlmVFCugoMWIwNNBO6HbiuPckD23W6K4Fxq/r52zLOd
j18WSt+kDmkg7shiPVUPyY4qwggoRaJBmNgXFgZkAUZ9wxymYpg2rgHSQ2ROcQpc+8ESzjVzzY96
6N4R0WLMX4gBKoyS0pFHENisLzCIxzN9LTM2uAcmERSTZBhlCKanxzm3jTcjcmWbtcUMLasHe/D3
HjWpkuJcG3ev+RQcMoc713rUtL3+s8r851/gKdl9r+pPTT6mCIjZw21eKFysKvkVqXu3mMYN1oCE
vwrpmSde2KdIoSf1CKCmawGNxNVVVexcVWSfKN7scLT5VEVB169fO1M+5UZAsob1xjjTekkEp9u0
dh9pN1+qFqE+zSZwVbWzAZRILYJvrVy+yYkBSGTUPpsgYRA2avSni+zwv+OCV/Ofv0O+DddwWZhY
zDwWbkN/RwW3Jh0NDCxS3TUYinlYi6JUfn0/Q3yxcp4WwKHHsiONaKNFmS0BUpd0dUjm9Q51qV/Q
QB1PENB9yafCKjV4woWiFRdNIRm9mLAoCrzT+s6J4M9UYOC4J0g/x+7BTHr3brZY4UDvy4qB9dtI
OTJQBbwGYQUWoF8WvOf/CyDa+U84+a/LtjzH4NoD1FH+RHID40KyIWt6NHOdY8HAMS3GXeABHtWY
mjdLe5fXn2Ke/NA0HGfT+Ia1YU9gLkRGh2AlByqAcEWAv5sVzCcBCbCjsvRJEPIdW3cCsCV495sR
wIm/xweecrEqhJNgwx9Mux0LpjUzKZ/GNqIjAEGOtPRThU2Jaqe5wgNNFs/jF9ZeARyqilQQEmUX
oqw3mGCohTLCla7JkigZT1CS0mOe3NY/m3R5aLXC/i83zQq4Kf9sLVyoabm+E1Dc/cdN8z0/90YN
s3ottQDA1dHzQo3SUyHRWsud2qfepCy2gilXeARVl5OwScepqYUFy9kTAVRZR0P4UbuPG3O/gmNW
WNOyMHh4LrLeRlrc5n3HnXNpQomePJImffuFZrOtl9GkjruwRFLghlimxyVvH/txYlJNTq3YxwlJ
adUD//fO4v1nm7EcBg1YGD5Ixv+gIKDzkZtBGneIGHbmPsUQI/KRd8AHiFxuTH0LZvwKptfNjJyg
n96uIL3/w96ZNEXOZOn6r1zrvco0u7ToRcccRAABBEOykUECmudZv/4+7llt9d2ubivr/d2QZACB
0OB+znveQbO4lHEuSeCSTR7Mwb1TLWerFlsWvwOxOEjChmNbQbFUBcNUzw8TTINSbiqhnb/PHmem
8P1rkeX8QgO4BQ4E6492CgiQDCOc4hV1yMGtkCIy+ckqfFTyscXUE7eU0INJlUwwPMjTFHpxQCym
eEjJaONs0FY4GhPG6Mq9zSYrfu/E9rGURCzE6dXayBgDWcBHMS049gewP9N3PYB7FM7PKdSERbQu
egB2V8ZVFQV5SoqAvCtMkizgcQOA2ccaJtafzLr/URRi6kLecv/vLSmwPZJ5aZ5PeLX+X2QhTq9Z
VTaPzSEpc1ZIitV95yXTxrTh7BTjnbu41qrriJwo6v7GdWtz0wzRD3ty1UNsNrvweZacOnK1oQrX
xSny81vPCd21VvJDWly8Et0HuMD86s+i1BpH2yXNYagTsszMD31cvkQcvsM9241tfDX97MdLWThy
7Qnggw21MZmhwCpLG1dft6W4Tewes1ii2ec64HoQEC95nHYANqQNUbyN5mybC+2ZeMYFp/t+vPfF
hEd+d9LqTt+lGOl5TYGjqjHizAzdNU2t/NAwJol46/OQE7rjDw2vkCQTjOYmzuv7FqzuYE1ZSuHV
ok4tW2wJerizm2oEbsz0fMvShnijfJccfFG7gJ0seJIZpuhsVgcD3bG+JCG2yaiRZJHmNtlP5oe7
zmNtcmy2BsWkUl83KeSsRnvQh/CnwLJTS6xVYbZfqqAM8+riakwwmwJvXKWzkMStRjhX8o7Osi8O
q/hNJM3RL4NnVsp32ZrSRVvrWWJDUda9jb7zFujVJnV6KL1DgHTEx4g+Ks71QsXla9QIuAWswqX8
JYlBVPxrW4so05z0xx6mhzrPT6Ye4XCbwKGPCbkZF/9rLsIX/DoPiqnaRR9l2H9qpnyviB6CpDlR
IIkgI3yi3dS2Q8qdskRM7PS+3GopnWhcF+fGFddUg8ErWV2y4mwzsl1Vbwmp/Oxl0dELiZRAIyj5
bb3sO4qBh04n0Q7r/PoQwyH1ABFEBNQhCXR2xNgpJUvdLjhcs81Jz6lMuPd2de0N+Px1O6w92QpT
yW5biJG7trcevKB8C+QqJBaKFL2rX+LafFMPeNRU0cYppocoweqxrUIEMLV5qZKJVOiGHr8FeAiZ
6MVe84qr1sWxyDI26XtWzpjsHXpyT2so5XLKP5IOofkI/XGqy8cqLi+z1E10jJI72mO/ZfPXg2zc
xHZw1QDPN4FhrBur9v+03Z0GcDIYQAGEcVwMSX8sNX4wwXo2Hs99+AHSr2nqto2ik2E07B7MjDLL
O1UuDP+ks+JTw0m2lwqSRFG8jTmqaA8hWzoyuGYy/tynpXHqoac5WrkexzS+JOZ4nGdvPOBmA9Aj
cnc1LkOwQ5AGZNGnj2SZsp/ovrPHsOXi0FseUYhnG8SVDAC98YzM9tNJZ/MJt4/USoezFqEFWxCx
dOLZi2qWoybHyrwDcYrhe+qkrjai6oC3CgDZLrZ3RdSa69G0hi0durdJEVb0fbbHxcJh/N/nm9Kf
JEra0anaDO46SeyBpFkcROtsFTGoQ9YzY8DPldhOThQgE/ZurLSqd6lGUNcSu5tm0kmZ0ZZbE9R8
Hw1oy0m2OubdbN4s/nIbFXa6RQJz0XqDsAWbvJh8SfeLTWyYlbxVc12zeUsrHqf9mUxedTQwhtI0
rBsoadaNEO3fP2NsaKTSwtjUHxbDNXfQ1w6VbpmbyLWurl8uN373QtSXC74EFYV8J/IR1Ke432d9
F++xEZjgK9bayRTNCcrDdKgDvORikYibZvlR/2nlK+ozFHUMQRsbmm0xJ1v2cQcCoHe7QF4/2Lbw
T0G/JHuvsF7j2k/PU0j8gLXkGyK2HUZTs34K2/IW43ToLCMZTkIkhyzJDJQjPXTzrM5PmVZo63KQ
CTGl45yiwbxAonP26ijVUVii5c+w2p8ygMMSlAXW/H4sLdGJ1g1oQ9flaDn7nPgjM5yjI2adzHfq
9JwFib928NhZ62V8KnS9O1QZwLnB8HBrGfB4WxiCJy9/qXvodSYObalo3BOBzeE6MEr4dFM77RGb
Pdgh8bKj4+1xmWK6Qd3JoGV68RN9t8TzZjLNL2vEkyfpzeaEZ0xzmiLjdw05fZdPxP5EFT5eMGTC
Xeli4TUNxlHYBcMcUMLTaEozqZCxIWvxUxB6L2k8xIjsdOgsAaIjUiSIAyZuy0pO4/zgdPNd0fK4
RL5xMTVaCxAT+INamxymp7DAOcaLcZ0zfvcLbqx5Ehh7SE5Y2BnZTdjP3V7PXcawtTTEUdFsfWCR
68gQZZ3MxkW5lkGwT45JGcA9RrkARig9k2gLU0QmNx4rNRsPhlvqPUKovGjmCQkzRRfT5UV3uODK
YgUIlGaMOC5Ks6LF0UYygNMWJUpZdjCztGLdtCGwuogOSsJVdh0IcDr8hC58HQhrZ7VqEcw8bqBX
f2WR+4y/7rOqLvJhLjfMyfajyTgv7Nq3IYTt6DHug8mdvXszy9QydRtd6hmcEqA9sTtQnq2iRmfT
FO8jBFWzU+7GJv2cw/Ck6NmFmblrQSHNuI5ANBPR2uhqd/CjduooFWFaQkRLkF9ItIbUeGNExp1h
15BMqNeX3mf81V5VndTMbB8jxtJYoGGAEPgklePqJsnOBoD32imWB7l9Kg454hdY/Q1rP39FAkrx
uBBjuMnb9H2U1GAd2jllenNd6vxd8mEl+9y1YKAjbGKUOG1aJAExIsigXAhgAjUfwxmjpYZS2uWd
qhFqTpmd24DqskOEiPMfmRikdNTZTQKuuOp7fk8H9Tklr32l9TWtFa8okcxCotzqXXH7h4jOXRCa
kUFFzVPC8vrxunTxcMTvB18aizy0jAwXvSWwhbpbEYSnBhlBo9OLDvDst6JGWQaR8seqQjglLThn
btHf1tPirWIXj8QO5Svm02hQffMwafVdo/vX0CGcozAvdLdoQ9zx6sDczbP4Z6kznlVGUL12TScQ
B9dFO9DM74MHQ6XTSaif60st7EMxuwhNnINqoIVkG/etuIctcT/mLUEQLSyuTjTHTKFpUg/oa8cm
aC56Bn6ThzOSCAJJ+vKmxdF9yaynTAKalVTXaAl4jF77pzHqKVqss2PCm6LTH1qUL/wbj2CVsygC
jEOmdaLX6a4OQNHMiQwM4nx0DRVVGHwPEXbw6o5YIgsskjJylZjVHUX0uFJgyxTQn4ghexV+t0/i
5g1p2jFkvoKuOB03ejKiJOKgSQ/roavYE9VTEVIXuQgGrB5/Egz23ltN27WZ9qp+QegEEHpYH6xi
6laJ016laMdmfWC1rV9l7anwg8CmEqmdcCPr87ZunlJG14hkqH1zQJskoa2PtPIcN1pFZop4zGbr
rtY6UsRgQQcNTOe28a96SFpbxfzW9Tl1vl4hnEnuHNMl8YFD03vnOjrYAIXTq26A6ZiCB6QbuTyh
E5vwEPhGjGiKtT6LL8At+PyjFIHlJIJ1rvvtDT5pXW7snzspRcWGg1+uWxyazZxOtYgab+GL6NYb
wi8tvCXGcwVa/Uyg5U+lLSm8yXSPiXC9mQSxTUgwL2PBsQZzEjI9EmSCDuV9xryV1Qepy0SulRZ+
GgXnUFapbNhbdxbvy1i/H8rZ/6Xn+Y9hIhaQz21nRA+ulx+GrvpOg/RoSAAkB/lF16sf07n5GkBO
LXmME/VvJXrCGfwF00jNhzmEz9kqx1SDQLzqmFska+LhodNoHEaNR8cPbGejaeMmGizEjX1t750I
tq41JT8KEfFkSoQWtGsBELixGbqrl7VoXgUD6RSp9+FN/h0Y1FbWS9HQb/XBCyTXijMg1X5l+F44
NgrJnrTVlggwqX7/s5aFXOixTN79Kf3wwuibOIEaNLpCSd0Xm0AEBYmhuzmik4ckznLYopsgdmWy
yKzqyAIsexocqblrNSiNQy12UrQi+3HZkjgz7TU1Gb8kjdY1/JmZXO6N0tcn1keczggGpcJD9UdV
xK4dRkTQlxi9icG/KuGUUmAY8qaqZ+25MKEmIadWAJzCrU1ZNYsWUUo3or7BUAFeaYjkl8Ivl3wq
eyzStcWDmgJEHvrJQGafRn8GAEqfo6NzXAWwv3AlgUoruw7bJNSy3Y36sXEd6l4q+8HQbLTPD65/
1y/dPi8JgzTgnhzj1oCM5XpMceKMfOOoYGt57m2Xi+GcEhvnUJv8KqsV2S5xXfoxiP+IdLW7YXEf
u4o4OUeqyrRORoNYv2e5yqb0oGOHFZjWQDynX0NP5lY8RMXBnnZVBKVVj12xta2N2XEVlSJWjzG1
zwt/i5x2ygzyiQoa/ZysgrU6BDthxR2D+pcd6ejTebi1yb5vJ3JK5LKfYKtJbgCqfQFAq7cUB+lo
b+tgvhgzIXM2qot+8QvSMHSxKmeERIg1bpRAdCRhyyGGxus2SD214l4NOFWTaw7o9ixx7jWZRAv6
3uTlL6vTdiGZBe3Ig6pUt4FgXunUU7+zPnt/uvpaS26ojUAtngr7mOgjlYn7VSKD2HW5OFcFBNpZ
AORXs24dy+DTLiOwB91E6RsclE3H3GvzrWm/ZKGjr/NxQFgiER8ntNH8tV5xBpu+ET7ag4kltJnH
nzLV4H+KlIeuTNZZdkliWEIeVVMpJYZKs6yUJ9FSH1nRrr5d/1Ijt3lmr/O6+dfiG+dEXx4GaZQH
FR5gzE8lS6HY1H7yS8FWKEXZV6P+UwTL/QRveywJTamnFzsrtiJ1r2Mw3Dals/dk/9oDVcAaQ7Ml
fR2CUCu3uVR5yXGzWyOW5eDVGFfT8WsgCTohpywF8olLCOdE37Xsd2rnS6rm0vZMj5lm7qQCUT1d
qTXv7Lo9eYUJdSl9tkP+lDKpj34Phy7oVpks7+qO5Vk9crmcyKihhhwU9cOncI0SBFyv99n8ktn0
7h03l5VcYkf/KnqeS02LdoPLyunnuB1I5NgTcF11H9qH3JK9NPzUkhKqMmf5z0jaaMYVlChXaqL6
RTsHmvOkJr3qGkK1YFafADo3DPObqjn2gtlEK64MmthZZI1U6qxMvYdcDv71cZrILZXDeFxyvwd7
eOuC8QE4jIFDSmpGdIhdHo8KAEPdDVoTV1v1XCgMQWPAwsiHNwSf3M+6eJQ1M6TNdKMmF2qA1Tkf
gdc9KS2Rj7R5pUFqdJYE3yQvJBynWV6iSYPSEES7gnoY7JFjtQENV1mGM+UseRQpEFSd4WihEwr5
B8TsqAoUqDqR+SRvyKqnd5a1dG/hp0APetSa4uJ7UtvLwmtkLL4tNVMcajAeYHtTCBFsJHc8D8on
Uu7sIusxq5w2OdY1Ui+IN4TEvmSlZVB6qrOcRPbrSN3pTQA+SuJlPIvFJW0z1ZlLthq7WLoKqXbw
Pz7NdvgjZ31xBD9lqe+qIdmr93LkVHepmKQmTX2l8f8pNCTRk4bhLld+rYTFuVzHWfWB7fZZG+8V
BjTBOlF48xQaEE6ZScipC/wzQoGp9pjgVrsE7WE9dstOjjChmjHz8rgseXNB3vyGfeVhqf1npA8M
LsAyYNSbt2kWvalnqDaMcSemBsGKKDFOm7deh8JEetRISZw7ldz+XnhRQlpPCvClmldoXxkgxWo0
/T3aEsoM+WR6Q/YOcKQv9MFqpegZaBvztE0plKbElCfjRY04lhxTgsp9mqPn/tuZS3c12ew9gbhD
l/Ne0FKTGspj0TLkrYvsxxLFe5yPl9gnYFUPCXOkubHFrrbgHiv9pOZR3ZoVO2feFudZmglg2Uq6
6rS30QOUNn2DvFnnmNq+k+iULFuYkcUbPE53SlUo67lYWiFYOfJXqVFUtBHHyneZnQAZ1wy1oU+h
1tQOliDfDVXQtogDYOOEu1Y+WIx9bpzJfjBD5mW6No87G7HzWNkHKyx/FGEAij0z06LbjFbYbd6b
RjNglOeXeOkpUEL3HS3MQZ4yVro33Z93sp2JpbbWbvNLJKiO5fBbrnpJ1W9h+xc0R6G1GqfsS2KQ
Y08NqRTc7B8vIV46ODlwX3tkDzs6Wh9Zp1dAvz060SVwjhiQx2v1J0TDBOyND2FdEq3kRE9qglHI
e3PygqvytUiRWbNHwv7tCJ7DEyCtdDK0HfPdn2mXMp6ruARP98LlcdIYnNUmp1sZBtGGVCZ61bDV
XMjAaFps1Oa0EESBG/XjnLk1HS/NX89l8Sv0sT3WhhpCYm4LVayghLoUJBcVXvQjz6j8bRH5SvUk
FR2tSb6cxKRz28THbqlWjkPyNQjy4hTZTsH8Oo2pQYR6/tWTci0rpyWlRKO23WVJjKq44N5hrPKi
G8AwARrR3BjHlbm81j0CXAHQ4cpCwjFtQsHC5aTWjFbq0jEkZGSMfnKFjuUUNNMOWHzL4dLoMUz/
I4unspl6QevsgeUaOCw1LjBpOZEdTLWRIqmg2w3zjXS+ACZivCMVDvj2fesMPPD+9dfmwEKS/0Ad
BdwNxLE3fPAUOjBbCm6dDp9bEya5i7UXbIzht5ske3m7qzUxTWJ+XZ/s1DzE1VH9Z4KREiWYKjP1
yIPK7/z2SiQQfX5O7CgiqLsIbphprsdaczcSA1eWBV7s7Oij7pRVAREy+TqaQXlLB7FUTg2pnp/I
Egg4gHlXeZZb22YJz7L2sgXz0Cpc7iaiCtZt3MDiE8/4VlbQuJ8VmKBwDK2dcZQezCdljtFkM2zb
tIXtiR5oSFlGPT+ih7bETZSVD1bEnbOw2bhEQuza62Kzdacpyqzc65Fr/Mw2BkiphvS0dpyniAn4
qtCWw9RxDxQFG7vuD8auTA+9tHnJRXmr9WR1Mqb88MZvpVIP6hR6ic8578FqyMZZO1V8jlDqet7A
VrCg6/JHs15LYkBHRwQMX62zgYeoDIAhI9YhK6jZrmMSU/ObyOiZoxGRyvRdF6CPA+XuNFYvHUuy
RFZyopG5Gw81nZHwIf1BHv5RDXS3tE+W1b8M42SvyRsgkjWL98oJLWBcojG1HXtrM40EB4KrrtqR
BkO46Xdalcc50ykBySu1haT6SqAedtmvOc4/zIglguncsB6J97YElC1TQM7QEOnE9dauIHKNmXuK
cVOEUmc/5JLxkY3DXd2YC/Oa+M724GA1Czy4XJKnCC3XC4enEnB2O7C1hLNL9PQC+laDkm50P9go
ykXnenSeTnh2KVLWtc96HCzfgsIWbg6ql0IUBQ5d1En6kr/lNWoMp8EFqBG835SQm2oUELtSd6vI
Q5ELl24OaU/bgEUJ1/i3ybH+GBwZw0dCUm8fc8iiebdMBrIOlNy13MnlTEw578QuA5Da4U01W/vR
bH2rABQudU1V8qrMVeK0Jk1weJL7Zg0HHeC+P+FQJXOpedOE6ZAweMzbMPtd9q9qCVXrWZG8xy5N
gVXBpbRfMz/eBzH4gDtMJIc2za1g9rqjzX/XImdr5NVDVH8PXv9R1czVvYRrlpmUbDGsuvUkEGBa
6bm1JTmJhUZZhVCMVyvc/MBf32V3V4T+wYvH1QBRxypcQJ5wXy9nc4ikPUALXgN/eWdX/knTgn1u
pJ/KlCPXWOFyCU2jIVg1kvSBT/PVx3abkoIKDKf9jUS/BKYAitMxLtHN6MVvMA4B96aVgjkrRj1r
9IR7fxDxQRlDKaYXKW9WyD6giANy+Je6kGi9MP2G8kRlFPTByq7Tb2Us5LjsKH5pbdiBX/vE/k7a
7FkaGMltUy8TRBpl8+WV7S0kyi81roPtt5/b6nXxqINw3anwdpG+DaCckjM0dLAtWya7kXz4sPS/
ItE8qgGwIZjYAdCsbN+/4AV4H0D32yLKYKkldQZz2ifZPk0T5X2JIRMjScC8QUgHK6rDXFL8eju/
dVPfJE9X+1bgsOlKOfE0AE/1ayYkEFkdrrvRwoQvGg+OtTTXGUJ4MsznEBX1uwHy21rdpAxGh7Uz
uOu8xbWVQfxjH8GelWefmxteDwPIvKvOwIRnyVVCvXBQtZ/q3UrtLs6D7eIx08zc2EEzItB/NRAf
IWZbGDRB0SXS0E73XeK+GiZLMmzTz0hSaiOjwT/fZERKHWI13qNHT3sTD9VrZ3j1hvHO2ne7O7hm
EOGllZjs0iZpiYTez17Z8S+J+Q55hnWABvgp4fWyvbbS2lS1N510GlNj1L43vxy7KDa985U5E4pC
aSchOxuJjsbsgNipG2trEsgSadkyviykfFZSQWyoIcng3c+9fhuVC1QBi/7Mduob3DpZRgvxIR+I
JIeaZqKrkVW0IsClLZWWWOJf9X3S0FDk8g+NZAXQ9ffawW3yYhtMHi4hRvug/LvShe069nbw5ola
nQnTZY00ty7U8La0Ip7lQNsVM8Jpk5HVuuoRbpruVaLjSym+Cq35kI5Wsmdk8PGMpuVQZ/VFeoqU
sXNeAD0AkakZJ5vpqf+EbekbKkJ0mKzkLHesK5d80a/K+zCTh+9r50nX9G2doiFupRsdTiL5PiBn
pWxPgJgfCmUxJlaOqMX3XG+eS3B+hKcxNMDY2shTOC8poYXJ8OhJMk9ZBhYDFEgwtFpWVrxkupqq
KwqlbDzVk7tIdz3ZgynsCYzixqJ6yez8tyXxU3mWvWq5zSvvRlSM6xb3dz7WyGSg6Or5zyw9j4T9
ZcbTg7w8luOmu4jxJss9wwACSOTV0ACZmNmQdDv1XFO7fkTCx4bOGE9+2aREm1BprGpZWcnTrCpi
Caer/noSPPTKrUh+94w7HGxxSmbVAXbYK6A8Tk+zXCjkDo7mKO1w3uunBJJElWDKpkndJsi2pW2d
nH6YruEdXfIvp2Xh1RqXghufGs7EIkttT8L3eF2SW4xeTbI8lx7GdVN7j2onGWD5YHekU8oz308q
KhFu0V8uhoX5kt/Y5LrLP2Lob9Oi/yXXGrX3O8FyZ0E82sITteedtGLroeOszDD+CfDBWDl6fDIq
vA3jonrryqfZcq7KQUoWva61vGeFf0KBJ+0HScZdwvC1u9Pb6FelWV/Vg71L7dLZNBUXVFYVarPR
PNSg87yDEukFslSV6IV512KWsCI35JgU4xGZ1D0U/Zd29KcV6vprMT5GOZNkJBHX2jQtBokJS1f6
rupbrbC1dR6s4tZ5LhuyPBTqYBiAAY6DstEMrT8syP8fP/cvHI0NaFN/ocBtPrqP//OtrJDvPvLv
f/+3/8g+Pj/yj7/6Gf/5kb/bGXv23zzfs3UXJMU2DU/gOft3O2PP+5sND80SBknE9AkevKwCvkj0
7/9mYYJM3yF8T8dBwRU+psr/mT6n/800bYsYOdd1Hd3yjf+Vn/E/8fUcF7tbDkM3LULu5DH8leOZ
GDSXrWVrhy7vfMKZ6WWthTImHstDFe6onopDW4c8/AALQMQiXsP7SP8FSc347w5D+BYcUw+Wmmn+
l8NYjLaZKfa1Q41oGd8E0zt1AVhnq3/5tP0oU0xu9krb9qkn1p2ugb6Zk3X4y6X7b7yLjX8yAHZQ
qxkWUgKy0lzb4dL/9Wx4tpG0/mAFB72xK/S8dradDc0kYn5tDeI4juVb6gYXKps3miqYIYy8KyM3
GdbDpWcIPtyNcVH/K19n2/4nCp8jLBzrHRQvkEuFLs/fX0yVp7R1avx+YcINc7HK4VDt7aS+N8rI
O+OB4yNPtqdNSX0M6YNmWsyTsQE/soES2h4LtcGVwK7t7nFRYThX+mf2wOYsxD6dAu/cmgiYIOBd
xtK0se/7zw9ZhZdl5IwMmWeSyoqxpJzwKeiWOp5xWZpfgzqvThON+8qKNZQ+M/WbW+rfWu25N/aD
Ez4yUOwxvR/3s0uAvbaMGplVxY8feNPatjAprINk23btQdTZLRYc7dbVLWQoTdrd6nn7NUzI7ZeR
pGe9L271ZHnyyibYafNvalKGJEm5m7qtCG+CAUE0HvTlJp2HU8jgzdtixwB45WJzWDNpFsmXP6cX
phrRKUszf+8DUa+sOptPhTleg3BIdl7fu9sWfRn1f2KaxRl/YHdn+EmPIv3guXCZyjhNjg3tpzu0
FF54vO5MsSmD7OhFBnQYDitlY671/KhVoOlW5H938oIU0QS76TV3yD2fyIreLOHAzpWE2PLUqIJa
0iQ8C7V75+3x6gj29Rx/FxBnsTZztyjHfkSxXEo/vNRSJmyz705D/ZA8kRnxOYq8wVkBMk1S+kg+
++4+bWcoyDQu0+Aj0XHmtWNVHY3bcA5ze99qEWqtfqEfte2d1ZgXaIUHUYBmIkJ6kvmYe9NIjjKW
cR8OoOsV4mjMI58901gwAkEaqk1hdlNN9adrUNyIi7GI91AsGvIHy8SnO3glhpF5GNJqWj/9oZu6
O5Fm34aNKqiDGsBwZ0EJY00jJAgYCIX4ZVRPsZEjKS3m+D7RPyHYIuylTfUWIO6cBgEfvL2Vjt9T
mdJ+AmG2LTLUAvxylVRZthNez/5YTLf9bEBWCHvrYudI5InY5K6Yoz19IgVs7v6eQ4PmNUEjUTLM
AZiy16kxB7CrKJoN16XF7rGgwZmg21lxKDaJXTm3BfRLJx1Rj9QtxsoGM0YUYzcMNx24W8Slaw4f
bKpvihv5KWP7v37Iu8jZ1EQy0onwBc2pP+c4W7b4S3Sczeie6GcH/w8CPNRLg4ohVP9XH7q+eDZ8
M/vLt6jXU/nz6if+8bPqtX/8V33WONOC37Zz6FXkkokz7ho85DUMInerXlNhtuoz21yYGs7ZqxkV
xrL9E5oRI4I8/eMbDRnmVoInbNSX1YfSN6JlrT7llvFpnHqy7xBE4A8kf+ufF/98VN8VYxOApM2y
//yQiqr4x9stLmQdhOfyR/9yJLOuR4dgNrZdC53bro3kzxH+49j+5Ab/+T3q1VkdvHr7v8QNY2TC
4bKESPMO2KNuRjmY+N+9BajVatyeWmh8julsrUybhyeEtLVuwvrURaGHT01waQN9P45IFAmNhEbY
jLhxYhlnt195f48BbPLiuua5yN2bYiyGB1EvL7bV/3R4W1UYu6x9B/ltUEXdNpv7/GAtyNd4LvSj
xsIOIyL07rKmOQR6+Ghrrrl1YtJSB5E8JhayE9fCqlf3MfbugNI9fz8U/XtG/p1AxbRy28aGXZbh
WBRW7t7w7DvSDYNzUbwbunc7VVI+ySRhxfo9Ssvy7w7z+1XhMjy34hFVWTOtYyeRUgPjyS9oesoB
2gpsFXDU7GjjCXY1rXIfaO3vVszbJbbprouRAFloWizP9UOxAFxPAUPaKrIpsS18EXIf+EkXs0bs
K/KdecmwCICQ3cW4xo16u2UQqWOpmjOMx+WhiWfMGuLcZPld7rHT+K55fn/V/b2Lg/gm1qxl132l
InTPbkwEWOMWycaMJnDMTm5a0jDGJe0WtGDnYSC6q4GR9W6Xg8Ov/AriX1pOz7OLMNqCOLAbNJh4
bHCALs5FLOFhRIoIcd5xdnH/1Yz5t70snwO9oEOP94i/d30wcd7zU7Y6ZBcV/nsMzq2wxfCzT8qT
/UO9x0Cpw02vq4vVAI99XafDRzvJFrvpac4FQ1gX77SV3pinKO1ZjPWbqeUJa5x0PXRhCbXPYCfN
ISa4xJnVg6RR9tifXDwdUzSTwdSqqiKGCsNNXhsnp6m/DGlIMIfetqrv6yl6i30TJoBIoqOA9Z9j
NSDQs766/UcxxObJgBG4gs85HRDJPxm91ewH2jbLiMETDffTzOtvd8IDoYrrGpcCYm80P+s2ZXUy
3Ok282zSZRnXLxpZqwuDIcekBRyx31vrCblPOneAWVu7VlhHI3HAWswzHt57SoyDTqLShhv73jWj
eaeH1Js26p+DiezFNE91jx0YvFAB+JJql5Jq5jhM3wvcYWYSTB+SYMGBZnyPGefiHY3hYBg9ZHH+
m0f8ODjuQ5zi10YzfV6afJOKAhUB4H9UNlfXuSvp3m1n603dY44PGs2p+dEM6AKiIsdbh2Tb2Ive
yKBiruYhSS6wS/Kr+wTzI65EebLAiHKINalfe+sBvjZ8qfCiR1gHO8vj4FqPcz68jYFFfII3TScS
6XbYhwhsHvGlMY44jEA3nEoURMCLbjg9Noad79wa6xZtsX587PRXoXmaSmtgt8z97VBhD5Xr71MN
rzbyq992kXY4ftUdUBq4GNPcTZvGT6MvZRrDYG36fSFuXau6nxIypdh+Inp1f2uEvbaaiLvsbszc
u3iivrQu2YWThnfEnP7CkfRWt8VLk7I0+TjdDdpN7Q3IWcb5MiF1WYWz9xA07dYxhmsJ+4rbI7JZ
JiHFeRoi1wCZTRBF1jqC0zfhaw+XDY8zpzQPlRheE33AIhU2QmJhEQK8ihEGltgFoQW1FZ9d+IMi
3CC6jA/RNJ/djqxHR5P2USD2y9CfmuXRXCKc4M0xRKFZvVcWA/XeNl4SmbAw2tZVLCcvRu4eB9Gt
rmfXOYFSNukf88SQI3jWIvcmtZs7h5I2SpBo+5jzBMl8hoj2VYz5a1mBWOjo3U9zD6PYJUgFIr2f
4SCaASgU85TfZbVrbWMo1mv1FfXany8bmUstJSnDuDNhP6QfssF8U98VVAhCK3yB1jPb/51GEbNn
oIAywPTAWxik7JI0L+6IhJzP5gRFOMIozqycbWdq+ZbYMFwnXbSHCLUx9m8qnkYTGE/U6Nh1RgZw
frCm9vQfcRhwaTxbIYQEEp4eGzs4Ii8Xt1ZnittR8ijKBTWw6JtVXGUm2a1saahIpltDu8ZC8BfK
I4FctmzdNsBMxRWcvkFPt76VrsZmGTDicxzO00/YLcU9CnI+TE0iIY+PMULAYKY+6QfljDTFm4Lb
XszWLZMJzDWt2xKHws7sMBojEsP0R4wF8ErSKlA2ZOO0SME56SbvmOvlpY1jkjYK+7YAcoOg3ePW
kMZb3UKxqrn3qbCmm6UL71EOWGx6HZZqOCKIIMtuP/WEWYq5lEe9dI9mOfQ3o9Pc2qPR3pGu9uBk
Ji4JeZufqznfRJ7W8rNM2vGfTPZVnie7MIuYBmBi93/ZO6/lxrHoiv6KfwBjxAugyuUHgjkoqyX1
C6ql7kZOF+EC+HovsGdG7bFdLr/7hcUkkiIR7jln77WDqTVQAjQDmBASzybpbqKC6DlQP6febvxD
19T9TdaqEqbySsGjvGnJzN0bU/PO7PcIkhAWQqqyoz/OD2Gvpht79EAhE70bFdnPWPAZ/WxntRBv
vYItK5ud6kY52QW+/LIEd16akuO+0+p7w2zWVee+4dGDlomVmdpvGm5MqR+GTCfZr56OsVfe5pkR
HkrWwoHtlOjS5wavja9tGmOaEChXzclHfg8+Sd3kywWshh/Ka+1tQTuQMdiX3J+wUe9ThVQJoB4s
Ezcj/zYMuxvPSt79aFT7JPSysyvRdRNMfQjNmSnDeOf47yJZs1koksq5GJYL/GQ4AK5X296YjeD6
kBX1HicpKrqYPN4lbvd6LY0FXdrP29c77VrWiyKGZ8bXxynk/3z+f3tna/vrzEJWXfaVInqHb/sa
+3u9lpgQav/Hm9enyOUvrtc+//b6Z583r9c+X4qUCY5VeUMCcjs1x+sLcPx2tM47EMctyT715fF6
7fPif7zPu0Ya/3d/13DgJwcZAxFOnyXo+88Xdc20QaL19+2iIfb1evPXa32+VWL6fz3Tjk9FOGBQ
xCiou+mv5//2OJBL38Cdy5tknhhYxv79+tfX6/v+q/RQ87BU6vSgWt4zIyWKicZyNSeakLnAcz4D
pzfD9BYbQc7C08pfhFPsOnrUt0prEWllUxuYlHiHNGq7oEStynTTC2FQ590mixB7pNF9sgS7ypmt
us9hb4oCApJdFZepd0HkdEW7bbwwv3hFK7fkTiNaWW4OyHTgXzNUYW44blWt7LPRWl9S3bF3s0Up
nTshvqlcOfUam8k+KaWBt8mzzi48sVmXjy4JibGd7vtB5uc0TvJzHcs40C3OYUgZglm1eJClfpsi
7u5YFk24+Ph4q0g34+3k791urs7TcHymEJ/P+H9nDAlc80Brb7XK50y73DSWi9KCY8vi4dDiZf71
tGg2MM2KSW4zA0xHae2amk8yO29kKULqSAC+zRM1QZuBKyTxAPkhJBC9i7CYCfM4MCQ+d8uFQe+i
TSOHMPFm0Q7hGMpvbE27mFQqx6hsrJMZ3eWc2PiOeEHKeU4vczWeOZqOZ2gAtK0dl+MyzyDsV50z
jYHQlEU46EiuX2luXVCm53QYxuSLa8r6MoMHYO0Gfdm3yw+irM0tYi20kG2z92L7xMDGOWkDRvwG
UPIM42VV+WmxE2PyLWxGYgPS5FX6ItlFXqWf9dzT4Vlz7XphqUk/+45OkHOOTD91wI2woLL4CYY5
MysmUTy1nvxyS2eGwEHPd05NUQrIFMae+aK7ngz3w6ecP7uOlEfkeBttuYVlgQsaG+vIFoxa/r4v
dmmtjEiMB/VQl6x607mwz9cN63qNeXi0TfHjEnhtTiwcu3OverF3itk6+wq5dJamL7MPx2yN4DRz
jLO7PHR9XKjaOnvdXsboZGKTfwXSEJnX1XxwairKqcIKq49y5WIIYqnlhWdTL5hyLddItsGNYSUg
vov6kuA575J2nyBXWRK6tHIDV/AFVu9RQhHdmI3CypgN2VmYeXZGnPImLeJNUXpf7420Sa4FEjAM
wV56dv9+5vXp1wvXO6WifwK5gwJxwnhkgfRa2xNnYlwj+jku7A4pMN9ht2z01wt0E1UAmrDm3FpT
CJIYPsfqzwsN1jtW1uX2r6ualk5L1V7iMZq/XB8AKZhi/+n7//TE60PXV7s+fr3p6gk+t4wg1H88
8Pmu1yd/3vS7xsJ/yJL3877PN62tFul6/0KsGLBKGSfZbx+9jgQlgO1vf/t8nx/l8+PBnuKT5wOd
M1QcTnB9RLHB+Xaq7z6f9/m2nx/lH5/2+pR/fIzrk6/PG7rkI++bi0zDYhfZxDSPEMpgLWePWe+e
PUwvaCO7DgtGUt5VNJz3Vm29Vrmt3TDwLYOIzs+GVXoSZF7sXPyYwCG3nW/Cyj9Z+vihL4aROfPZ
G6TTo9rJjWOVm+aZ5uMd1h+xZ1UfT918G6UvravvcnoWG1NmHybr3I0HZ4GDFJUu9H44t+yddkQ/
FqskiAWnjb965S6pcneFw9rbKDXORzsx9R0DfbZg09ghxX0je16/iD5/BZTX7OhuUI5aYxJwE5K3
g//CbVkOErztbTXjLpqn6AJm/2uhT94LBL+6i7e1HI1bN4HdiHVck8N9OXCc7bqkDyaKJ5KtB0lW
TvYWawt4Ss3qDA/mqij66O32g5RW+7B0OjZDijq7G9Obzh7e2tC7KxxdbDUbWVPWnlLjhTrNOeW4
3Gd+ow3Hczw8FTISzVPVqfEUjrPYf1yEFTBQJo5EhccAYGzW4YTnzZyBxImanICW0sm330GKdkGj
K9jETvZgVplDBx0JfxdJeAU6U8tatbdXM1dZdYpu8IgFAFHtjBgDGzX0v6b92umOsbUnCovZtrZJ
/TqnTvTIXHLnkZa5ZSO5KMXpv7LTu6ExsZLJ8VYbwhsyXEhPMmr7mO9nZBKUYNqq74S81/1uIzOU
0/2glfuQAMiTAzxOJbcahO1dSlRI5dviPHrTzETdxIpd9PVN9zUNBTERwwTk1k+OHe3LQzUAr+tL
vC80v5xtrBlpYNSVuLV7yiWc7USzLKy1oXYeDDi0pewEoh5xUZoyLqEe7tK6sI55WY7rPIwBDSXq
h1mijePC2rDOnpC9qX5D7wz0nT/Pu7DAr9mGPdEiQDcPLEiIhY41HMJq2uggL4PU1YxtjCEZuM2s
3ddTjO1Q9QdRQl4degJMcOab2IhQYMRedgu3iTwFtig6bTDeEoVAIuoJRxjUNs41Z9Pn6p2qb0Ue
5UwQn2MemsI7ZIbofo3l/n/o+78Mfa9Rsr+NDv/L1Pfmh/qX4w/Z/ph+H/z++Wd/Bdlaf/i6yezW
ti3LYbb5Ofkl49ZxuP9zJPzn3Nc2/rAYBRNj6xCT7Fo28bJ/zX29P9iDkFnwiG4buiH+T3Nf0+Wl
/kEFcRgxe4bveTxoeP/IaTUbWRZW70gEZWMg40m7zAuFIPLRPaZSKnTVCXokaZGhXsRPSDRI5EuK
4tgWOHaysEHa3D2QhKmv047kkLJlRJcolrWZzFGGeKhuYf+l23asUaX14qtNV+wUJvqNrEZna0yz
dSRb5GDobXZAmlfvrNdUFfLktwBM2VkRbUKEWRvdUGypLwoM3VO68hNremy+hUb6LgnTuW9tE/Jw
694guWY0J7MvJlCtQGl+c8rbgc4Xds4gTzFExkqzd1CZ7ryyo0Ad8qdFWDM5Q7uTY9QeIjDNmq5/
YeWpbfBZcG4Yp58s89c0snos5cjlxygQmn3s7Ja+ax+2u2gsbofED5/60v7QVPq1sfxqV+necAem
bF03XXXo8gGMIsgklj5HNPa0Y4DyBxd8TUiprPSSSgBzSIratddWABLGqthOFccTCItP6QxOtSGf
C+AjrSi7mdd+xLpXRup56mWxL9UOZUm5MxWvXIsctTgn6l/C/arSj4MWvUY1SO1FRMz5EGCm+1Q1
rJcKlZyLmEw7pCZaGSc7UcstCVUuoVoguepq7jaL6ccBTglmHB0qx1Wi3fCPaVInAXwp132fu/kS
ocawAsijcliT2fjVTuip6hbTnindd4oGcY/ND1hG1wceBqYqBT7sjlQBi8MqD7NTbom3zu/LHcPN
SnXVA8ROvrdisEB9DN1miOBVczr+ReFRwtUIstQWTadRk03Eq2DNb9dEEN913bQnT9NaSR8Laztq
ycI1XM/yi64xf2jiw9TxOS2L+L7Rt8mlmL+UMa0DZ87JGnAt6iQXVBN4aJWEF6aa4uxl3VkpA4bt
ZKr15ODWsQwSQBCgH81sZBTqlrtp4Osdimc4xw++lGKbTrUFEfY4eT4G3MHoNlSBfLVsdIlhoTdM
EjTzv2LXeudYxfMXc2RTk3a+YxsetyYtr4AmUzd7x65Iu02EkWxJmE9H39vRnsQog3C6xGSC0CNZ
m6D31nTuAsiC2u2UZK/lfFuhgDvlTTIGRG/eWM48Bg5ESjUi4qJRjT9bJWzzg3oX4rVOjeGx114c
Y06XH5XVVK/xowoNPFPqnceOLymb49e+TbWjBQod024kDrZVkQQBXihOzepL42ZbN2rFbkxUuR8r
fgLR4GWuDPkYsSmcPRqKmEK9LUl28t5EMlpIY9iJoruvZG/uECMPuFzwzLtFN1/ynPFgLHSS9rR6
FyK/8OETEOqHlTesqEcaEaiajafY0GMcA40Z9V4W9VnD9RMPKIxza/SDiRSPTdcDAK58Zmz5Gh/m
V7DP95LG/SaR+eOk0NvzUdwgupsK7FC1V7aPHktid5I+kv8h34Q9DC6Pn3Stt/0PUYU+yUZAZxTU
ezqXygEoIvxdiGVtHtVTTp9wlYx0KzD3t4Gf+BwWW5DWqH4hGtf3I7kVK3DcOMqL/D0ZaBbQ4/tO
wgC5H1HzlLVYWEMn74JZ5+dNpSLycc77tYvGHz7QqG0di2mDAVj/J5Vssg0Vv7MHmhcpyHF2pbHC
yZSfp661SAJmhe65w2Oes3zNiTXeDBJjaF55XzSh2EQ9Y74n8FAp7UemZ88shj2yKIeDVYAApWWi
b0p3h7f+h1eV+zoEtGTq2saLk3dtLLB7xPme/AbzIBa1LavNd9lqm4RyVw1IJXVXG9igkRI6NTuQ
NLNbpmFJYMch++lIv8YBTpgl4ymXS7LO8iQIXQiQynIfLQRGQmkJKHGMtVcKJAkqtTfpHi0FSWSW
SXpO3OP7mhrk8nQivB6dprKms2+xKZTwhw5luCyHExtvOeOvC6w9usYNZFMVpmu7qsNtT9L0qkpQ
WSIAJYUliX6kWr0nSAFPQvI9iodLVDdLua8Pa80gL8GbOnh/hKMqkWDyh2LRDdg+sggBjq1h2iXs
8CbTrRkoKANEkXg/CZGmCKrMYTeX4q2tdXFGVmluYZgRd2eF+g38mp1lF+1GFjTWJ5Eb5zDBuN9b
Q74tzK65M8nIa8tc20eyvseIW98CoEsYiZAV0BZUSGbbrf3ZvR97fTgoHjx7UXMED53dy7Z2l1nL
QsJGFopt/H6ARUISTXNy3CTDl+x9HzXrGGlmeJm6mGCm3vw5m6lzDgv+CbgaKQjgpr00bSmPc8ah
qWP3LE3W2k6SWJvGg8pSjW86TqgtPetlM9gXMV3AkY5IQZJLgN+aKD4MJ37a3kBhoa8S8jwm2ZvI
PWIEZb+vxE0smMYxD8elHr9fDVbp8nJjMTyO8hudxYKIqxln3YDAcl4QDD3lWuBWCYTqLgOUghwk
kjuWZvzDAOlBHMTkURZ4SXRNBdedkWprNdQdCDQVbkYKqrXjRZsawT2JFRir03EOxGi85UQQ7kRO
blw4TltffjFbkouUj8t/QnlbSQ41Oi/LVkzPLRlv+lIns12EH559nRLhH7MU1SzZ2ficbJfAS+Yl
WCsxjwzJQ6dhHrX6R3d0d3Q1QJgCU8UI7nybTe+J0xCzvw49BFCmZN3347ghaRp2LAXImoDUft2U
2J+91vjJidk2jOkmRYS7lUuYYWrsp0V2m0DMBisl3yyrY8PgaJuF9bk1Msy93oKYmoz3IsxeKts3
z4BOrqcyxqBMB9GuaiAeAkc1Lt1sYANGzuheN3elJcKjETOxQ0pBMUrPklqP2PS3NoHWUaZ0jTq4
v77d3lhTEm+VP/GP8eUSi4IAgZT5aZ3X9kutYedSWuXQIXKcw+jdyrmTl8pw4AuYZIORI8NBjrWJ
thw6y03sm/0mrw+GuRa21Ggo6CfOhSBwROQyDxfVWZsEP2iPKkEXjQX/yFcHToqkb1RJdQsWC+HP
PBG+4XUf3mw/ijoc7gwgy7JNvYcCtneHVEGYCQlmRqJOqo4JRnfOFedmcL3pA3hVi0ZS5++lnls7
REOJjle3AKtyRzRmz+hi5ogaETYt6zXBfupJepZ/zhrrO8Ek8yO8uGls9cd+PKZtNDxdL1SdPk/j
lN7QVSFKZiyBsdE624cRzHuhm4y7Z8QntcQPnRAA7AheCSdjeb+4tpwKa18lqNyVlfBFNKV1COvO
IaVY56TthE+cEqsbOwwJJB3iZkP724XiYbqHzMbe5TF1JJ6wcw9WaDqXrpnfYHnT8y0nbdOCx3tY
PMl+UThPujM5T2EGC6BE6v/rLh+VSqn08oTfHX9kZz9lETtH21TDvopLfd2qxtxNmjZtrLw36Yp1
47Ohsfsa8J62hCWPrMPtD2eCBxxD6hNmR8RA89HWvgN73ywvpV7T7qhFcuMX9CwpjQd3PmfkQGIF
YnfNkkDhx+ojXD8DFEeSaj23mjcav9vq3Hix92AYENBo3z7nOX2kypJTYNXGFn79PciAW7eH/6/N
2rFWMl14K9G+ZaZGR797snycNU3bfqER7QYyo7L3h43qQ1yvfR2uQ1Khc8AH5FEopAFaE+85xSVb
pXKD7EjjRS3k/ljhhTepAMK+ehUZyTv0ptcKfNa+M3dyngCmMJIG+LGjq1YWzW7krHUw/PIZadK4
y4iOiup47/QC1DLfkMFygb61ydSxtO5LWggkW3HS8wd93XOyWyGb020PY2Tdu9s4QcWY2qj/Ef48
FSPeT5VIUFFd1ewcMFcSJ/GxMY33nAPFmnYt4hOL5lIu7FPPftOV3oive663KEFsj29kEdbNc/qa
9CkLxAVrzIG12USJjshAeIC4e7JUFZ0UTD3f068tqT/3rEVcwk30nZchsbOehEOSjOs66bpbViiD
Vp+l6T6ViCFvm7mEfeK8szhn8jj7eI7G/pj5ipSX2rrncHOSjYiDjPSQQHhIcnwjkmeqqdEQsIuh
uO4RaHRBgfbGd7OfRazaYBTsAqLJHnX816YzHTzWJiumARTHRNU52IV1nWqyaEdz3cJN84A9a4W6
HxOd8Bvy7caxJHnIoh39Gjn2xYqSdjcIUa074Hzgwee1ZBW3dsr00YmNV6/mFwGwJAAfuivLi4h5
GaILuhKWi0P+GFbDWZPhV09QrCRj+zggP1y3U/c94rw7K7j/XUF62+Car15DgZrVgsStEYdiG8fZ
Phncr1M9UMWOZn/ohmjeOHZ0J7SuX/t5oei7ZyJIBFXEdWZispDgv4uYi5lpf06Y5UdKcw+tt81J
JHtoWJtwGjQB4BNUCBT7J6mcW7Odhx1KExTHKHDr+LtL2s+uyxmNk3k97lNhD7R5m3ZtCGydIaEL
q6Ir9VUAQpNqJ6a8rVx3o3yFFK4Pn7MIqTeZlYdxdlwqKOWf5GK17vFjmpwknobZ28H9ybGzumRT
DAWmcb8++VF9FkbR3arKfvOwTuD9N28I2XD3gJxvpzzXDiR20+7DPC7A+KyBt5AV5rvFrZoF4iiK
Pt+ovrE8+Mhc1Dz4cGOfHvVYzXt8qSfdbZ+iDFUcSzi5VjZp7nnWQ9l2DHZ5krKd0tF2ip1rNTYc
LhK8oauyKDjNSQZEaWNs0ozMWr3NzbUWEZFd1km2M7Ki3wDJQHfsdi5YbfMCID47O/JduH13suP+
YjXeMUkx9pWmiG9Ks1eEGRZwN6DIUF/P3oEJ0rimtUSAWciS2ms0oI2s8lBTC625xJyPSKmA75DE
tDw118IOJfBDY92BlUqkpFazj/bgD2yrWbPA+lGm9fusjdmBA7Bg+qoISBpYhamOHJQ+pd1b+PqT
03x4EttvOPflHuvKWswoyLSaD6eX5a5qBQqyvg8EhYxNXhXAUf3NLPFhj1iRYDBZ5jaDLrUCm8eZ
ObStEyyau8hEEtfI/I2s23oSjJhkVW0FjCrvYepbsbd1LL/kqC+JNSh29HhBeF3pd2236mzW2WhX
juOA7s2eSKtH+M2hnFWYodMmBEhKLkmC7HPdELDl5q2/m/04Yp1CWHXVGhcgasb9TTuNOwrXL5y5
fsIoX8Cu/n1jobNJGVmnLTt3GCHothR9qtHDNFH5Fjh/kJaabj8WEkeSa7Mkn/XYCMzxhZADfcfQ
cGcYdNBkV7JgmH/YJuzERCRfQxbgpVb6O5Yj34augilncWK/h9/31RlQd3nkCqysnGLCafEiWrP9
MVCH92kvN5aoMUrG77aBQhBPh7buNZZoyC7yjdUm27ljaUjpt4EHXGyH/tZx+8dOVieRj4QWshRC
5dx2IGOcO2B77O2ZHZGDl35JFjNBz9KALnsGtiFDjF3BwXJ1+ZbdljaIj7CS8ToXfQd++iPuaEu1
0VfD4gV81vm7koB2QzEA8a35zi0X9PdipBqoXoUpKA4ikgo8lCxg0UgglpO/KXGZbakooROBxFpb
WAYAqGjE66TvDLYw9+u0YmA2nErR+UHRh3CfzYQ2GvTtyZmJb0iKl2sVlzYwWTTrhsDsaYfnvV87
3Tq3+Z6vpYTXhrwqK8a4ee6kPm7HyvU3KhqP8XyvTNo2WtVrQZtjcyMJqyAoGWh0Q+qgW8mdzTCB
ARG9HRjwO6IoTpRnzjbs2H0RTlhLD02fJZApWjWFW9b7Ss+XgNBYbdpGGStRCBjXnf2eLlHjndKP
kKYB3prEN3nFwc0fNcN5lVNcBfjMSdnCuMBiFMQ/K/FpQGkw6lG0nwvx6KOMXANGMHHtNcY+IrZm
8tzoBBP7LpwQn+Rxw5imLep1Uoe3OYUTAbNTuYvC6EMxfjuGbf5o91N+MtP0vhOwZYfYPMN2hEdG
4b2hS0K+5EjTxc/i6aGwkpe+GfgvKTXyFslsMnqnShCSOVU41HqjP4bkgQZxgfbOrsfHZGZUxzZC
bEOJtZ20Oc9wTte2/P9PMP6XCQY2oQXz/a///m+/QOH/ZYIB5TApq6T9fX7x5x/95Vxz/7B9YVmu
5+vC/Bxe+MYfTCKxjZHvilsKa9vftjXbXB7ifpvgAD6B/ZttTfzhCwYb/AkYieUV/y/jC8YUixXr
d6i5ZxDIgFxD9xfqxdUh97sjimOkDXa2jWlNPnOs9Q9TCAxtauc0eJ1syQRwAZqIBF1340obo7cg
aKPRvS300u9irH/OTaftnViCJJgSuYnoP6rEv5vaoTjSn/Y5OncIXP3jVNvF2SPugjKOvT+PTjWK
5S80MDzjI7KU+0jw8JkzpAfG2p0fVEtVwfyCY6+hh3dOP2F/MuNd0eQdMl5gmBJw2D6fu2FrwYJc
5a+qqpuDGsnLHMzzmGe012S+w1Xx4k++iUAS4CeZG1iXHZuzs55/Q5WMRiVOop1WO84ZdfgXbwKt
AtgM2oO5HdGqdybRXWKKXpU4an1DQl5ZyjuzKHG7U3O67nwowk6tXAWNMbXoL6HXIwG6N8+d3lp3
LOnDmxr3wEwYVeBM9CojzESZn8oXlCVMVIFPojIir8eqObn2jpWAoXY2M4AojqXNzfWiE+bBaxok
r7rkM/Bt5CZS9N6oYPb4gq5lam2K1NLgDksjsBPtgT4HxEjer5X1vHMMdaqlZFE9KbSJc7jxhQNq
dCFx2z5O9LHvOb/rRNKCyt1n9vRDEiWr+5ba5K22yIyqnajGW3vspiAHXYFMcQTQDkApVVowDvj4
mkFjzJAi9co0eoepBaxk3YZJtJHQfDd13T5BMcNmP5YnCCkjAts038bUeitLLbRG/9YzjqYsrWcW
9/2mqPJkYztioe4PK3xmHr+gtiocEhWTOLr14PeuqwjznOa+LkkBGfave01RZsRo1BhLh9adWFrg
CNy+hk6stqWlBSbzq1Piu8mmqQpADCwGj5ZPQ0OIOl+bk9ZesgoMDnKudQnHpBtBarJ6LM7lKEhA
Wi741yim88cBgVpWM3tpUWfWUX0bmeVbGLYAL5H0gjhFVOQBj1FhzYqOFBsaOYRnx2bM8rOv7qqB
JgIeTW/tmN26ZcI/ZlA9It14cIUMzHjubsn6XhmWmVzg70MuQGFjkpOw6jT11LhTdIP8EFI4PWzi
tr33DLMnlo1zQbLSA6ofVpp+EW3IH7Ma8zDg7vkhvBj7lfFux5WzCRkDMrgahttGGndaw/q7Ksdp
jY4wRqnI6KcXiN/18SZSwj+WhEMabZRuxl4wju+MDwDOxZps54Ak0PDCAmmvkey3djWSeCwfOs9s
n+fohPWksisjUGE+HOpiabMgGtvMXW8FdorcbhLO2QOoDLCHQUMDfniKsuVkR0twONL03syz+eHI
7Alfnrb19ZK/Bn+3mmrvJR28lp8zzILYhpaekmjAkO+lWlKG7BLl9VRXd7pKt0QsgCytEj+AOrgy
KttBcI+Hk6CAIzCLZoKGkRTbEFWLsLGlupl2G4u5xb2pnoeKzCEWUIDhWv5FkcBeZI4lTKumBEBS
YFVfzJxZbUHki0P8MKNGKDoCBTP9lwZFtCZvrOIeyscxrnW2bUZ6ikx4yFcWlAvvXcZvri3G7Q9R
mAupHU4D68NFlsU8DrXxWKsga5tXsjrSTe4tUSBzRsqdzfgupNW6GtrS3sbECDplPN/pYMyaSD02
At4eAsSioU5oZkSL4XhMrH48ZVRXh96K3/MR+VhsM2bIm0NUUzibnfopmWiuyX/56HJcj7WERyrl
eOw5ajL5c5B+MFUN5qTc9VT/QVmkd1EV0mOJDTIQw8ciyn/iluCv7Am6vyFwslTyrkT2wSz0Lvef
Yg8Qe+zML77NeLfOw/UkzX3D9ja1/Q3L8GcsNF/LMblr85ACUWjRXmh44eoZNWvo9V+LcEqOdeqs
0HHQchpQJQ3C5VTF0C9xowCUpctcBIx8ORy7eQoKSKW9rL+XP2KFAjPOx6M56Teiw2OTQ/xIC+/C
8PEQF2YcoDXepbFDFkZOlKdJ4snO1SlGsWG/gO7BH8bAxY2m73WiH2o1vTGsrLfNYL1GTG+AaSUv
o27cxHHv7IzXeslBbWRE28Om3CwSnUTKxMUnJ9qXhPU3xBkFZRCKZaMTzGe18+NcDj8JEcN9gBci
DO8dQ8dwYmpBbP6sZlaynfK9PTGP1a3fRu4GuvPRUDEtOO/VRGZ/rlxYP+zr/naMK4vMW3WrM6zp
OtIOzWS41aYSA4z8Pnv2GBAwKTcd77Xq+k1igq8FSv0tSRLi1WE5GiGB5hxbnjXZPprYYdZh2v2w
HXnyZKrdWK62Hf3oNnKO6EnnTV1y5E4TJzzF8K5UKak6TS/c5oNO4jLYmpT9o86K4ZABGl8BcWud
b0jNKEMT+7kxOwJmifcq/ME8tMUgA/811e2HKWrsSx+D+IJ2fiRa7pFDj9fy6i1tp7XivNHl4wlK
7vPkErLsj9OmncStr7xvjjZ8EToSI8v+4XEGYjqcbZQTBTZ9nMSc3hqGvusayPCa+echF1QorWXA
mfOrQ5++uEnKbyY5qwGjhPLkmm8Iu+sbPh5eVBqO+OJNVhko9hHuHRJcY6tuOYarfnq22THWIJxw
0nxnV50PWsyQxLf7reAnngqTpUzjAq1c5r0tdrxeOyGno3gZyh/KAg7UTD2klwGXgdBf29B50GnN
4ki1P5rxPqSexrpSQuAsCN6lPoA64MSn3qUBMwsArtDvIVcFRnyL4YwKKdLp11sculLjR7/40Gth
rHo/sIx4g/GIA0/vUssV7wCtbzvHuuiyfDc752vUfhkH6rME07CLk9Jmk+09Otd7jLnPQz7hgvXp
8woUzF0WsKFvM9Yfc1ZcXFkeUyW/zZO5apvxjiTIB6OJLqZXfTcbcWib6Wh2APuxaPRO/WJMnrUR
bGI6IGTwiHu2xm2tz/Fu0C3mfqzTT0npvZc4QeO2p1ECJrhQDLOivPogYmTKPsB67+KMIF/cJ69t
GV7wcn8Xrmmux9D9keQ3tRq0SzcPtCzSsUCo7r+lHvJuS+cbi4nWlbWzV44WBZNX3k155wZa6IJu
rE/Ma5gi9x3TTIeBUeZ7Ad9SFbi+eRtbgG5Y+rHBQtB7h3uyncV878oIT3b3LJj+e8u6Um+sY/nd
tqI7hCIdpIZi28TJ7eghcYwR2UcuJ1JoBIHRaoeKI3ilOVfAa1K8anV2N8/9uSjDjebtq2FaG4yJ
whbbmZpPDmWomzoV/lf9uTMmXOEFh5ax0J/6SR6gDBwylY5BN77MBYAfFqfh3hu9CsapuR9jk2xQ
Rh9B0vk7TPzwenxyFJvM51ddcgxQB7K+9XTIxyU215goQ6kxuB9IEfftjzEbdp0Np5H2WRpp7y6j
AmQRRHwYgpzEYsm2dda5ZR+GGhNAW3kkbT2aiN1XlnCeDElfVqXdOhzai9mmBg1Rfv5hsdXa5UES
lgffqZxIyoIDYHEeJHGNbsDSF2Dys2OTScgdX04yOl6UXoO2HTdKsossVx2vR0Q9oodNl4dxOlPU
Xx+53saZCbW6p716ve/zAZOZKoFTy0t8Xlz/5POmiyMhNKZk/4/7f3v765OvH+wfz8myFDU7Qp6s
Lztjc30eZ9j2z6sc9+EmfL5V4xh7vN0xi3V6SlX/SKxUvb2+8PUC/6s8ft68XhNV+/t9vbTiI24V
Jwynjd9734rre1yfhVX996f+us8+Mp3lAJl75bG1s+rYLxdk2dCGwRlIbKSOA/d65/U51wsHytlx
hGcVtOIJpU4E7/k//f3nzQGKQNB3bhw0DPMXxudfTzQqke3gEjKbxMo+OgvOkEz7/+DqvHYbx6I1
/UQEmMMto6hgSZZll31DOBVzjuLTz8fqwTmYAbpdjhK5ucMKf7Aleu3uv+8ZNJqduRgQPVjSyO8f
/XWBxrg6SdrU+6Rc4IX++3QU4ks1YCo9Bu2cHIVTrz5xWq0aOhqHLLubXqY7BKUR6Gl7j9XU8j5f
lRu8zXPttLMzHYhc0E2743IPb+1tfSMilTO7/katyavYLdx1n75I4IPU8mYeNwCQjoGNzeKx09/s
bD1Fmb2+jRDIjStwuouCXtM3PmBQdbvHUSIedgoXXfmpAV/sj7+sX3IViogyys0fHYrM1Iggg+zS
z5mNpwQyG9C/kvbA5vl0+K7QQQWn9kDtwq2nD3i1SAsmHC2u8tWfIhTonD5Q3hI/pcnoQ/ehgWNH
r81LfgBtIyXuXGJqYeMdi9UY3TOOtFMRmIMvvagqOpLBIi2u6unm9IRv3KU4mxd4Z6jRoeQ2+qKE
zCrJbHIu9/Uz3dz6mQo1lBo+ascqoV29JqEs/1nRzwL+Y4JwF058lMCigwv+BfeHcAEFTTuelpC8
R9+nQRkACUcJ2XLoOz0AcmE52uV79tGNwYxQLk2LmrAOKbicU91RXyKkzF6W50y8C5+XHqYLZL2d
1jvKobihYOzExSW1pR2tllt1a6/QJW0Kj/T3TDfeGTYieqlt2OWn5f8xrPPDWdCWjOhkI70LioQ2
kL4HkJFSDc9lH6WwSXVIMd0Gka1PQKC7znv8Uc+N901iGh+tE7qFjz9oygof6J8cKQdr1ze8Ys5g
Co5DZy971LrJXRSX9BBon3NpZ7vbme4F/jrfpv63fawzV3DUS/RjhpNtusNOfY9ezFCL7UC/pCc9
1H+qL/6dmWvdmx4CjLpLbRD9CKM/vKkw+2k3XGh12atN+MUAKDurZ14ljgwGobR191e8VG+4Wl84
FevZ1kPwInZNMupSY3//tu6wnC/i5EGsLz0Q5FGMSbKby7asXSgiGZFNa7RxCxsKgQ2rLPbqe/uL
DJfg+HSUFfejfjrHz39woJLcrnAOhmTDEKC+WreuttOxMgJFhA6jjI27C6HRgRYQSM8AWdN7dNSe
fpXnZwxWBOd3QJDzC8Mrg+r7GZe7DVPhjPeXDDE/Vzqs9DeAdzjpdUmCAgKOi0IKRxnVnH52LA8X
X6KL3/hanR/ecGzONephu/wO62o60F1qg/UAagOnmFPhLpBm/LC+b+3YDwnC8P/9LgUNP96XpgfK
61E9j3i9SH6rZC7ujHaMQZbb3nnd7NwG7S8tZOayM+xSLFvR5naa1/5IhiJbr2pAnYVaj7N+M9m+
T9kRYV938mXAHE/jqTsPN3zIqOec0Z6gVZW+prslxDPW/1XDbke1vLBQwXERHvk3U35zJ7CcghwV
DJ7bvX3nAfwLx3yh5sP5jdBon3EpuFQM7kN185PwFLkqbWabyVNuy5mHySw7CIjm7bfB7H9DiR/P
d8y8aNRX56Y6RXGIwk8K3/Yg7rVvAbyZk4frtSntCD1BVvJuacP0KbnQKbKQnzzR8f6gSJI561vq
gaTz84/Uy/ct1aE9eU59JWBi5OqgQZiyvPpIdhpfMFdyTzytIQZtuEf5neyWTx91c5Gv499qdBiV
TvAhk7Q7mtd66XUWo1ZbTvvZP6XPD7o8rF537j7kH8Q6ROmVSJdSVjt5SBGSU7tSI9H09hH6QP4d
S21L/Zx+tB7E0KkdfJSiLPtjRXXcAYEGGVGxvyTYIo6susKThhfaPXKXt3bEfZnvbGqxVbh15bdx
Ts6gsWqHNVH+1kEnOMRWytf8C7ATsX/akWxhqQer+sRkqQNGxYv3GrPpDlz0OsO7ocFqrwesxR30
LrsvsKqrTW4EjUihwUwab24zPYFwP73XJ4lH1DvZnxy8kxYg1kTNa88qjPEUAauDRqyTemL1rOz6
YLxLLkeqah7xpBKeM+o1MC8SG9Mbfr8M1tpbePTzb+YSXm0nxk354rDkCGwdsIZuzOYw48YKV9VG
byj2GIM2gFDKQe8vX0hHkYcvjUv5hw3a2Z49pZr6s9yv9rIDYSn+KEgnM1FOiT/tkO0uHVpxwvha
BlO0PfaUEC+TnylcFi8f+AjWn/G1uK2sqGcuUfztbtzwdtMntp4lCtNkx3oLMwRYQ9xFQDA/DbvJ
/u//eA7XL7SaDrHn9/dFdEH3rC511icX2E50hat1r+8xrTt1F802I4EO8AxVPfcWPSi+xXG0zd9V
PdPOaYPM5wryNbDQ2sQMnB4TCl8g6pxMCMB7z/fyl5OBbYQ+jy0JDuc5NhgNfBXQmDYQclv0RC9G
vcPJfsy/eu9rm9cCZ5TPFOpZKyBXGEdOUm4Q2/ur9FX5yE/knvQl/6LswHZeWN9G6SArElGfA8ie
3ZClW7Vzug8x96l8PweiDXe4sPcIn7sldkYOMuY6MvixN6AAFF3XMP0FBONkkAZr46lBxmYSXwGc
oezDHHjKX0i8v4Y38c5C/U1owLOzKYf2I3Nbh82TPaOFUOloX8ZhpokY2z59s09934Qsgz/xZ/Qh
HJQQProvuBQAEPnwOWL3dX9pe/Jxu7jIn/EBLDAiMr0TGd6/jcllc8JuyKdLV7xeaODaFOhaZIGt
6YmH099NPN1s0Xl420NE0Yf7zdyXbZrCVqNqZDcHEyR55rE79v6i2cMjLD4rQjT2Osi+fo/eJEJb
jnlpDshDOiQNMI8KQCSvKxrGxHDqfoPkl7tHeVGn4qByfmGxkoOBjo7TgAIzgn87esGGGTQzSt+o
PySdLYphzKPVs1BTD1nqS8+5Yzi/gak7wu7gioFmE3veLMuGeFyX3oBXpb/yyBU/7myI3+fEz6xL
szO8IPKpZrmRP9g4zNjzs+Km2LF5gGfO0YxZF+gip/xuhZeugPH6A9XURqvvJByaStwnIIvS3jXi
izQ2e+zSPOE1W+sn3WEulzvzM84gnhRLgJyh8VkgmkG817gDGPdofVGbwhNDWp8cV5SpFuNGiVND
AkmzEZEXAqH6ll+AfdHFBVIvA+01dZna9ynaWdOH6lJJSJgpbDtovPnVOXNXLAq+2Ns4TwikJaO0
2dpY/iNPrrxWYIstn3ClvQNRbxcKYyGBKgvvzM6TwBTfj7+t095p4UtOgwwGDhRs7FjATGwez73q
as+tfqQeX2l7ZKfiyfteD1NEO8Y2VbvHfkgLph7+gbfKd2VT13FyD4hEAYn2KseExt1tbXaNr/6q
v2CXe0f/nQPFJIx4b86sc+Mt94ZQhLsWUjFBff7B9aw21RW7fJY27oODpgNF4m7YUyrJOyrQQFrc
JXbBvuWrU/d+yi7GigeD5ug38B3EOzIUPnoRVIIwDatCmdUqL3uMgyiprMWpS33hOcpQ2HBoVnwY
fyJsktSnZfIZvulHkNz/xoO9D8njEXYP1xxwJiDAzmgXZ4HE49BnYXMjdKH8CKsRpDftvwZ95e1Z
eiz/MX/N91nms57xMKHxxNn7os47ZNJxjULS5PTYix7mV/hM1/llOdQOjtQ8sQFsdHFIkDBUj1nq
lZWL+Z6D44RIWCR7UZCkNhBCzuc/iDuPT93lca9nb5Z9sX6eWhSEgzF3KaqI9z7doZQL8O2hE6SF
in5S+ttDeI2Wd0AGdbxtLuCnS3iVNhHh20CFmRA8oTHvyM/4/ABE8g3LL1qPAOMRxOOZAHU9lPhe
O4V2ptBo7EdOAewTgsyFgN2eom30mEr1HbhA/kJTZ/8AvjaH2lfPSTBfCphF9A+YP6jguiRm0g51
o6686skeHWUleikyv2I3qJ3N334LXxR2MxnAIG5T9Ve3qckUB4NsS7mM0plwhvMRpi2b3fxr/s4Y
FlKS7dwMXLQRtIjijpSk6pckprW1CQOi+OiIjacyNGeatPEUZAZ7G5ZGttL5Vb7PUSEsD23slpm7
jH/JE2b22Ru1EEhhlBpRuKRHh3vDrFH8dtH4EpugyP3I8h4CTDQiea833CoOztv021nnim6YFdCO
yUtX+26S5yysjJ3k69K+yY6Ph70FYZwjmkun53GNW79IjpSjK4u89Zjj/xD1IAbBOeQxjtB2KmDf
vVlwAXFChbu4DjQz7zyAFVMiogMBEaGcc7nNL2UegDOB/zHhBZFjHLoz1E/TuHSi34p7jmwJES31
a/7AcMX6agQQdeQ7nEpYgP3K0U6pvce4Ey+ap9P8OqoxZzlB7NLsqXw/ftlsxNGlEjwrYPBwPvbE
IsC27EG8LNw1fyj9xNrpjY1Lt+SVyU8k2MTuTrmgExmmOMJDL+fgNdFZ3sfUQjiKCJjY69biCnRo
euF44HyyhzPrBrdcWtj+GQwH8WtLPdwn7hhu5Y76lQMl7in+zD+H40cT1vZH86PslrdvmGf6uyU4
w0+jsoPb2ICR76dsTI8TD+HNIKZhir5SFkBI/kIuu0tP5TVDg58aO5VZ0rtP4YZM5nLTGaRPcKDn
Rfeyb8Iuw1E4xozjS+M3glvkbKhm2H1Nb+yl+GddU+YeMFuY50E/kRrRTaKLTJTKx+pcnvI9N2QP
N223FQ+CDvsZtm+q7qBwfLYbMr18X51B68zPyw+0KkKaFL21WMT+CbqYTVAEYLTsP2AdCA0kbd+S
qXuY3rLSXnDZXRlQqhJ8BeEN+rd5xOtauyRuO5+2g2S5sbZ4JzL3oL2zjdXXMWDB5VxfC1KcPetY
3Vi8rEgEMhSPegF7+sIeZMuET/MucVCzXELpuAkCCs7jN/Wan5LzH0c+z4jccg/omUTWaf+Kd+nK
cuddSpKGy0bl/Mlru/xNr+XVONTBZlFl66d/1xNP5+xb9Naj5XPs1SgshU2zK87ReK6y99XYQ1Xh
pmIbc7mydM3sqaaEQFi8NUzHu0JAZb1lf8jJDV+abG0n/1JgEr5yLyq/jcYdrzLct22DrHwECHkO
1XJhag1nMlVw0XAtneFdEV1U8BX/LIY8cSPoztRKclh/8Cp81HZFIloGJ6Uh5UjfFI5SJF1Ej2I1
Hf0iInFB28H0kdJnm00/Np6Nz6qBTAh1Oz8RNGnWy68x+bEn35fZJ2mfFK+uXPO9DmAYBUYdkmag
baXk504/p3g92tYbbw5PHqdzgeO43WAhcPPgAgEeFF8Ev8bMmqNaOw6X2LDHZySUEl8Ooy6xiWZV
5VIjM/yuU/vQL4ii9b9MoBDziNSRnT512LJGR15D2ByfHZBnu3nRkkD4jhqQGk4JcGHyYt+6TDRx
VAcEl926GIBU/lv7rQX4bb8kh+itu88cmCSdsw2yOTbt5IqrrnPrjLdadKXa+YRmAPuBU6f03foB
RNjJ3copMOXp/Laz88/o73RDLrhmejU7ylybjlxut7rLSqz1l9RyjYGq/bFB0+6T84y3+ShBjAN5
eH9r/pYDzQ/qTeRsWIE0PU1VJ/8obi810mjH/ko0Mn7oHNe1g7TfQOEVH+J6B+KCMiMKJpCDHHjY
aG45rFm8slaYY7/KIbCeic0PpUeGSV/UHalhyu/ye+bzIMX8KX56zCFsgod8yOnorkegIrJPMsHx
XN2IBcoP+RG8GHTDmKmY0W4JHUHYtk+jeUYdZCt2/GZdUPiF258eecB3RRlNFYh8IeLAa38SV2rN
Xnbsc/QNd6VxbyJvVi8weJs3ar6NARoGJjTBfn8oX80BfYVnnvpJpAE8HvKJWz1b2PjWxVfNQdBS
g8sAVzf8tnEUH3+o0FX6XjSO2Gpq+KevX1RkLCA42z9PSnQo8e+em7sFuas/6FscqqcXQHi7pt69
5AjOJz8I5U/4gTv1SMU/iP5WZ2b9N7URSw2W3aZHZHhd5LKhHcnxt/qIrcMs8XGlUNwIluSuR7bv
YOJHSXal2NE7dTpC+IqaBxEv2RIFy2aPRHbIQA+J3aKmSPncGd6GN/7ZKm477c16bqvnmopzpDn6
+yjsSLyemPcDwUowSQ7Z29vE9rPiCQWn5i07k2mY1SeawDZHlVlxAxCNTuyovA3la7I2FnPCrk74
m/rdLvMzwIyaa82vvNgXyWWOAQLyveeYfJ2CrnzQ0NAn27SXN/w8wE+gieygmqDT+CGIajw53pVU
bQI5f0pzmK/+stsG5IMr6mc2UhphSAFuWTQnIugw9Gly0/u3A5YnttsbuXpzK8lq9Oxp+dpQyG/E
WmxrybZdJdvsY9MjLo3ex3vyTepCXEwtlw0y9dmWjJ2cHUgsDr8F+uPvqXojxMwo+tETgpy/frG7
LdjQBRO/o4/UUWaaTieQ/tmNogZL64movQj7+PR4UI3ZSZzSb3A8ly+JJjaUFkozkeTnQUhqby/Q
RJdgE9t8E2dW2hVIhWHZ2YtImzL3hPSMnIrwxCCnLbB1L0YGkh7Oab6rHmSQ1iau9llkytdwA0t2
pODRUq0hADXfie6h0/Mp1X9SIUIKiZoVMQLM1vwVvC4OZJwDwFiUnZSdR1BTNgz1v4UFmcIGaE7J
Xd0jaaSh7hUQloCMwKVmoqr0O2tvFTmUco/3WfhHuFETZcsI8gTlRkzQtwekBtP8G1POQVQDOAIK
HrVfrw5h1ZwFjCjAlJwUKd+TJEXvj/mkvFXn3ONse2fYxOwtIs4i/zap0EA7alxB/MKG8T39yOOQ
rYGrKe/LF6/EtqKRsIs2J/w8ngvQUy86SS14a9+sj8qXKh9kNriP5DY/QcBmBuavET6H3P0pg1qk
BbxY0d/YtWRGhtziBi/lhon9A5zWsXXmV7g/H/x+Ex8bJvUXBojWbTmwkClWgwR7Mk9McCpNJodP
3VBRhLq4Y+8qCbFy9HOcLR0BuzF7lmlnkI8fgZi/at1b+QhotdEMJX/NX/hdCjstwUXuyeinsPlZ
/qTRXPIWSkKk1S1YrEtCxNd6/N08ugToO/R9ySQQiecPeCn8XlEzrbU3ujMmejPvtfB3AB2DqjYV
phTUOBybj8oCxb9r1JDIuVcOpfYmsPVzzULkVl3wiHdFFyyQ/Zk86ZZ5sGWTWgN+ASLBrKzo/Xo8
BxUK+XmdSNu8RHAFTgKmyo3ABMS5QrGi3nH1XCuvzCeKxHymns7TbSmQttvYcL+DcucN2ckYj4Yt
ZUG9DDUbp9fcSvaoJvI5KVd9F9Gsl14y3DVhs9BYr1neyU+z/DCo4/zOn/M+W7riMtAD6XllKweG
lTvivhrCnYkn4grKjkuS6NfTAuPHK/CarZ9jTBfOQkac8cKUgTHKRNeEcUp+ZXMxhgmkgWIPeXHD
U6RE+cHs5DX15cq5F8H1EJGm9QuKjW3+StmfL7h8KuvIvkcwcn2opPWJnZKTj5RagixIN1NzSVFw
ZxzxmIeFj1viNUK0mQVLVAbVc3XxYxEoaEjI/PuMH6/CDfDUBwxNZI+51REyR+jiIWq7PSJ2BaZS
pLHDXYX+Vri0KD8smD1+9p344BMmdH6Fvypl+5MZ7yRqaJNPnYRS5Wh626Q14cL8Ya7wJSVXWdte
+7935h2sIeQScEympqEi5kl/HKKu3cAkYqLOHhfKvSLpSiLLqy4NHg4ub8/BX90e655h5e/pjG8P
FPU7GF/M5dTlMXI7THrF46pYRPyEX+FxzMGS0Brebpu7laFV5k7RuwwdQ8A1YgrF/a8NgsMOd84f
cb1Mgu0hNcA23Qpkm709QHJQJAa39o346I/RnmQjLjh7iJIotDjm6D5O8wdvPN3oEghkTHDFHW6H
/zCv4wV1yjwazGM0Bwj/awp7N0M7syo0FR1Xv1QOgxaOdAU0EWdAj5sF/8ZD5MW2hQG/gcWguWNL
s+7FOKjkP6bPg2WB8B78Io+dO+Q2EZlt3EkP2mss7wT2htWDpNcCk9z6B8BAiX7daVvKjmTtStQO
ItwYHKJC6UUvDhRPBEjkw405z5tHoJ4FoJzew7hkg1OIbm1cuJ+ZqUQ8CLkKRTCX37XWrYCCpDWw
PIaHUdugr1TcCXeYq8A67/Ov1qEAgO8PBAmH3+MxSJCjNHulpGDA6z8lICaVO3+QiMfZOtKvY37w
KHECQ+islQLeiZ57UhBw7zMctmWagNZh3lafQdrHVXHZaCtS9eGkhyM2Hphkw2V8pkEab/qS2O06
w0sBxBNVEfRQcMBKQekEtNhwu7d8dFGV5FOskAJwWMda4hE54ljdZ54IUaSEnl6Fz6vlsp1YI+T7
9wyYGLTKughL9QSkTZR9E7dw+TTw8qsPRaMWUWgOoBeBGMslL9Z8UXvjGXOZSLWw9oz+xpfc7obg
Qj0v3RGXRxLmITa0aBglRU+baxvY+GAB0ZE9kicQjmsT/ht+u/So4MDJZ06a7V1dwv9GmL1UGHZg
KhmfHI+xzkFPGJKO+bqEYN24MwjBPBLWIuOj9QELrtq6Tk53UV+p4TEa/erhFAlFm1kIpsCQXbR2
GLCq3yWlz6NjoOhaK4kHVgfyIEXNbQfi605DDYDqj9dw3ahisBSrPWMqqQQa2+RgQeI429g+Nbmf
jcSDJTH1VPp26lafnIuD9dVeI+6JxInJmO4ZWNI8Lon73wBBaMADZMUGkWK+Hddbbgo+MlX3XXlf
1wNvv02CiVKmg60I/iVUz7UoQHsC0wBak0AsK2+xAqOjpIYD58OerdYJ2D2dFnEaWIbzc4q+yuDg
IvUNSrV83uar4PDKkxk+UIupPsgemGQkuOTAKllbPb/kFk5mR3GJvFZ4E8F4/lt2EHZ1DD1Vap7b
TkaVr7xyZhJaKD1QOLdhjlVhqgV9C6LC2wZcR8LPaSxHe0XQlQoayhFwIOnhLu6DRfE4TAqix3b7
Qp0NJIdlHiSscnFsiLKrUUQBy2BbP6rTQqOSXVjXxaUb8b2ARO3yqNuNcUtS4Vo0zsGwPEWvjKgo
n0B24WnN02YFQLyGPGr1O12D/7DrzK9tXitXniWFVlTwOtqeUBfxE2a/cYTCZ2WNvQ/gkkouO1BF
mRQ4V2lt4/Z4mHv2YVnGsFwhxcflBXy/7FqWE9Ejn3aot6JYlcM4A3em7pmG3MUUByTQAoE6C7Tz
MpKSD9LdNgut5GlAMxuzeZHF4w1ZAJWClQYi08zCev4UvkGssI2pv+0eqf8FXQDEPxhTwhvrj9Fd
m94Fg7jNpDEEWY7+vUaQcrIE2MIIlB+U+InOHs4RU3J4VK42/ZmGl63rRSkhQY+bGMEpuj17lUzJ
adjmNWsRX3X1kzICdDclaNodE5NHwZQF8U9JqkqDxxMrUKPWR5BlwEuDpo4xO2Gow2yniTebB37E
1r7FHEnYX4UvvjaTkJeKkxedW2hCnhonOax8wdwL+XNBz+yx3QW/WSOjxZco54zsrkGVHBLA1jjK
WbstkmbdC2A/36mI8PYGRHZ9Wz10nDi3EVXiBWRmI03/x7aBbGd2QSUtZCcBoLymuA/7TJtRu7Is
AadH/WvLRt/7zbSXeSmsR1J8gr6Z8PRAIuXK0h1SNjvECL0ke164IcAOrAqhx5XV1cVAGvZwS2AX
8sDAwIwHRdvF807AVIDSeew2Au63bAxeMx0Q+KCQw3AL1TUi4mJj+bcZsVibS/HOnGFJcWXsRCu6
NVzBv+2czYidg0cUi4FYhDw0dp4S0Ap24yxkbhJhr08AIWxQnHeCFvLrYzCTNxMvF5gaOQRgtXRm
GxvTU2eCMyY2d2PRIWzgzXhXzj6KZXzJGBKcsVrEhRz1QgdHsyjbb00GHit/VcYQc8CMnyw8hTdK
TrbMdqW+CmDJtK8t3uOlCEHygC2kWFHxMgEIZ5gWVhOzP55xqQhZM9TTCuXzGUwALRkiMe7e+GaT
v1AbJVknX92Ob5AnlD9BFuEBu8EMhh7UXwjSgmIyh3NHhQnNOHSYB0EyfXNBqsrpVYRhLJHNQ7NS
qkKtXu+VdlgYzO1rXDToFk0abncFggJO2679fuxaGZRwRoSkz0+rWWQwhfBJ1FSKTUqGGkEOkvMx
Y0rS6Oo1bRZlL421skeDYPP6BERVqWUIYe0jG6BRlMND3qPPZEeIxITinGxWVpBaUr2rPKFDziuC
X4leDJa5GLbLrKRZEZ1JZBOHrCy6nS7N+0eXnxucbn1p5Yn0s3qf9blwYowdIVYs7FyDimZk8tIi
phIUsVxzWkX13li1n66MP+eIQ6ZROJ2TtQxGw8uIazB5qXCAsFA+GSxEtgzptpgKhOftL//9OVKw
Dz/KzfO/b3U5VuuWIt7+/awscwQqqdxUGy2okjczoF4f9nObMmTjhDMgMNH8fz7I8QoQ89/X/1TK
R7kxHall4Xbq/yObHit9oGk1R8n8aAk3xOf//YVMz77Nh46telXRBNo+dChlInb2P1//+2zqmX5l
VYa4x9f0PTRQjP8+LcSaT4W6yZCLXg/4dXdsPd3DXVSUWSrDYI0gVQNALMKK59/Vmpu8eNfmSFj8
+/TfN//7w+2vQXbyk//9ZpNH4dSRgw09tZ7OAAn5753/fci2J4M5O9fw79N/39Sa9s0S6SQuCmyl
uBRb8kpOumYb2H8f5u3L/+97/37w73vymOyUDClqxZhxaCskv5riFqgLEnozljdGEqMjk7evnSj3
dtZiZjLQ35BjDG3xwNAwAwFlbh3HzNQ9rTBqzLqa+0xlZgUspplbeTujMlAtf/tC7Mj8oq9Yywsi
gnaPGtngza1GYwSt1TCjhJYh+0R7tIrPlQBQRlFXUr+NSJf01DwbMyMk72E24Tbx2Aw488eI8t5j
vjQDB/IEr3usigZM84OUqHjqlo1NaGJo3E/murMW86vsb51GQVDrpAqBDASWSNfFtJz92GyzQJMb
GiEUSZBAuD5k6dKKjxplK4Cv7Yx6yEJ48gBzGGidXtsWBC1SAupz9cNXkiLzUpUjDYOG5x5cZUPV
ysyL6NSUY4jbgoiSHk043GMjpPPcEikp5MOnXV/M1KEa1bMg9+HEzEjHD79H/dHtxgrAnnHMY6kj
I29/llHggI4Jg3SqbXFDMz0Tcrr1HEJwDw38ovvElTKyQoGuzFo0m4x8yaDCYZ8n6qOWqPjNDCKk
lMgwUHh5rcUhBE+f6qi11Rn5MwIXaShBnJ7rTfiaAqGOlTttovFjqhm0rp1VKq+vikXuUC1EmyKe
1ZAV3amE0YYFxqxhpmdMIP4VO1GSP+0Dp9xkTJAXGGs1QHDzy6ICpEm5tlsUgcOrIHhMKhowI8Uq
PaIftVLbEZHGAdOWxVCasNUrW/kmb1kXVIjQpIQI1AsGrQHyyDov1syqmQQjEJP5vUb80xWEHFCg
YG6659qTyNmFzdS+WmIMd1LAnk2SvxsD0aiofVmZpR3jkQMOY+UER5j4TdLJDMExj6GA8PmYTIvb
ohJxsJQJogRyOJOh1W4hbeG9VEPKn6viBB1srufpiBakcqrk5rqisROmNHqhoKwHydD+tLIClGAS
ggbtcBaQiYksqjpxfJ2rc6/o1lu6lRA1z5oV84DKTYgm/hCOqOkifVUfNKE7GYY27/J2+NDR80Ck
pwWrwuJ1WsG4jhIiXEX6SN0iNtNtEpHnpMZENQdX4madN83nzMtU9adFy1mIMR4cdOIRYapQCUgN
wAxlX4VjKh4SQ9LCGSRttj5KkEoz5L1sfM/TzUIcvTI/kzh/H+qPERvzbu4g9kH7eFKmXN4r+bqP
64Lo/xF9aooOnSOfT/0Ux8HjpWwNf1Il69g17RE+zXCAt3IoIumv8ugh0DQUzjgC6DUASBq0g6ZJ
WSBkaAWIMI9KCb/n9XnQIc/2fSfvK8AR0PxCczJAscmPzSgLH7Cu0Ps9DKkRuw/tRyzrMihr/CWl
gpOg6+9zV33MegGlbZSwTyietpkOUxc7L3zO5CO2019m3qBXmSYIB0J5m6GooH4XLMTfqrUTkN3H
qQRKsw7VprLAenTrnB4yzhFrmFJ3jSB7I1aYbKBFYCBGCwO21YxQGIm3kNUXfRn9uLKZOFiMCG+v
MWkdSMNIzgprOCvV46omyS5rUC+M4/KriOSTWQFeHzABk0ryuBGamz7TWZt7yoZJ9672y041B+GA
MEuCbSKrvVnW2FfM/v4QiyVUROXY8mgoOYL+jhMEJ0flV5vJb2BczdQEiIo2jYSF/u4cZyRCqbae
NVV56yypp/KxpmGXKsSENYWo7jGQE0LC0pscvFk3Lehn6uAGE7rIWGRHkuLWCjQdsdVvD/iv+0es
zkEaWeguyBU2CQQyelEfxxRFpLHNXiLJan024zyUs7se1+LTgOibFa8KEo64+eSp/DI8Jpo6QLH6
TpAOs/GxPKyf5TGmOwRj/yIbbgNRT+54JkA5DWvzQ0Ak6Gg19SlqH0WQQTqGPSB+FhtEQozoZ5lN
dxSbJj3mUvJa6RN5Hp2MRyFhKLSybWKF4Au5kXg4zr4yS52mFZqTjkAQJ8xM3GxphZdiWOkMsXZT
hc4rVk33oJT+ZgtmQL2sAKctC2dtCDtrtPKOBdkukqEU/1XaQCb62Icxml6GTEbpF4YOjYetRAJ3
OO6y9JRiNKUa5d8eJbsAYn8ESR0S6DyHvZLmnqbLb0MZz16iakswTw1q58YUthqij7OK9rk2kx4Z
3eaNU7xKkwJGo39cBSOmKaZMWDuapYvQTQXx0Rqwb1KIbdlaRnWS/VmUx6PcYL86r+9LPZy7sqdG
kC/KbhWno5o2cTCkCcKT+nxTqRpiIOIweHUgyCU6JAO+lIauVZQ6H0BcBAVmtByF8jIVpBZCtx80
CEm9TlGhHeTiBfrPecaYQ5jyJyHT8QhcS1gQBPRt07acqGDnpYwKSiZUP1WGvk62GaIBI45EuM9M
9udKlSiVG2aYEqHvyhhYh56MCOxZzxI05LjqLFomZgWA2xXqPts1U3/H4patXaCqKOkkW2tsfqcr
0WZtjkBldOpUnRyHukhJM68MLRxm72H5+UJyKKGr6w8JSFOMjUB+t6wZURoD1ahBmWfTCdbjkld/
Ie7bI2Px2ax/2m4yHaSOcD6fuH8dxsu6WunpkZxxtwPbML4/1AUw64NsQD481uwwtB1+JcIighv+
iTWdwDzuhtdEeJ418Oi51bd+lE0/6UONbhadJbFGqV1F+OIUx9N33BtRIISKhh99Q+tWHhbKAPhL
tSUhfS6Vh6Qr1auW99/SMAWdTLjRmhTBO3P9k0YAMVpYws3jwTL+MPreU+N18DBTo90sRRxBa/4k
LaeHkibYjtBCNTPFnyWLBqFBkkMaPtTa/2HvPHYrZ7rufCvGNzY/sBiqyME/kU4OOsqt1oSQOjBn
Fovk1fvh69+wPTAMzz0R0Emtw1C1a++1nsWBN0/c+6muE6yS6ifktqNx9E82nGdgtxB7VqJEsze8
p9smivxLExbnSSwDbvO1x2TXL1OY1scMHdwMEgiaDgZfnwa9G3qMB3sX/7Nst1178VNnuamU8AjA
BLT1CX8K6RAEydhvxdTcXDHISx4yep0w4uRJhpM0WyLWpvw7qKPs0kUadVCW76X0ablOPoQHY9cH
o0h43nBG8s9isvodwVA/XJnfFm3kVRTwNt2GfTJAvZlhSHdIkdlOM829uQofc8mtBBSBqslx72Ad
MOe0Dak94omO2VCUPQeKlvhdG3YggGE64AQyGkmUWhH3p2wc2/ce2eKuYb4O3eFZyo72hddwywoK
utFmSt+KitZw51WY9+qXIdMchwnS2+DoOqbacY5eGD72LUlxOgPxSfFN50z14ytH02bfY8NGDswv
y4DooiL3P+cQuVvidWeDyZimpfjsvPZW1m6IAmoZ7teXR+YzJNiYi+tLb9XkUpJa5a6SQEi9AfIh
iQX8DitToUGT1fRBosz7rKl9t25p/ym7ipm9bUokIV1yTtsDIeRrS5UwG0PycB4xri2MJoJzLIN7
l7CfSbJMAnCEvUpSxjbqX10wcdd2pLNbO/WhTlcbAoLPSviCKOjlwbZHcXCAQxw4T4OHXqsCpOt5
bO8mMH27AkEYB+qTyEHQ6jTM9olmuJ6vtkgwbeCg5Oxe7AgkWjlKumZpRDjqdJQG+1GgSNYIoCGc
imJM2K9yelJkBnlicSlP9oFbzFi/5/g98Ef0pnmFd6wWH/EH4ELSGCjqN1It+aUPaae0pmLPAyD1
MKt89QswPoGb+Gbb9EWkJ8RjE2CG9ShtyBwpl+3UBzjlXVgQnop3yAAJgouW6pAMpHKseaSzSk/h
Uqd0TvpPLZsjrLOelkNhdkstTlGHcjtUfXXqaKNVMR/WDuLb4HJz+4X12V44GPo2/erARkY2o82w
iKDa1VX/YVnpzNY7htQsWXfsZuTonCJoOaWo/odlOC34X/rhwXIACAZ2dnM8Y71y3HXZO38tXd/e
e/15lCkdGwD1UlvPdaWOUcVBQWmmmnbE9l0MTNEr9cBhaFPl7i+TJxJdc2rfZV4JkwuAYFQOH2M0
vdN28Dk+Baxyfn+oVddioAibS6Rdw0CiOOYc7k+q6Vhb2uTUM+kHHB/tczJP8URyO7E074kyJeXQ
+Osp1B5PwGkRTsbMDDWlM9mO3BcX94kwQLDKgSxnMx5H2iNjHKVXoguQtodtC+5asZxm7rLJfKJj
qdMot6X128FZcA5E+jGlbKs2VOT1aeGFpoTFPjRVuw6qe4/stRcso6QvAvKKvYC/0P2sXQPIbe4+
beN3DBVTXtGmYZKzfIjUfksyRoXLyFgelmyE/J9RfzTPsEWr9jNJQf25RAvw7uLDb5D/Jy3TjyQZ
OXaVOXRn98VSZtzbBNAy91jugm8DIPJuThqkGpYsKR66YtuRX7rM7wtE3vsppAGs6/Kh6vu3JakO
FlTGl8L/0Y/jrykLEdHCloNEpuCypCmwRHq3BLic+qnEHYKCRNQTeoXgNAb5NekurrA/uwUkQ+mG
ZwVt4C70ZYD2dnzuw3J8ym3zxzXYSAIfVwhZB/5dr/L8xU+LD2nem7r2f8PKrdL8qZy69ghtmzFQ
Nq1DZyZBPdxnO/euExvSlm7U3xEE6WEImeXBrYE5XEFLg6BESr1A0Qi/5ctamCwIaUhcwXtmoeHb
ivwHC9a401mEUrJifW/G9BehP78boJJ0ddvHTkT6UqGlHNlV1RL8DntbbOWKBkmH5f1LB2J6sLVF
5hUXCW5FvW8h77fkFBep8yi68aDykjONGeBea9iGYrqMY+wendil4E+uS1mP9BIUo4tmOUzQNe6n
ecZ2oAFHpPJYOmvPZTUmmo4mxjw0NMR1u0nMQjHlNDc8vowuWt7dpPU+qjD845ZWvct0/11J7rgD
P3M/A6F0C0FHOlO73qIqUpztmgArjWfhBtQVoM4OwfhE2A15Z8y+MqLxjJdsenLi72Xu0yqA1saC
jVXAymfyd8Lmd8qYchjKv35kYhTyeFBhPFusNFFof1klciIB5307F8yRU4ZxlieZ0nTflcAFFQW7
GWQvgRQ1y6vHUS4akx+67z+mcVluhf8YljiNc0iDsMzHCu0iUCXLomKG63of8j1gED4NOchtKKv6
7v+D3qohHeb/C+jN5XBPssv/GfT2nnZxWqVf/yvo7T//0f8IqvH/7XiS7+P4HlkwgNX+9V/Mn374
j39ZgftvoG2e8kLl+wEhNjDl/jOqxg3/7fk+kEzbdqV0hB3+z6ga+W++mxvYSpJk4zjy/ymqxvnn
f/nfWW/8/65SfE9+DBu8HCy4X1/PaRX3//Ev8V+DUdZ1PcfiMCztE0w6csDyKtuqi09qHRQQpq9r
aohqISgv6jwYnIWjIEjCp19cutFwmjOjT0bMvMqKgOd4IxySSQVp1Ke66fIDPZVtuPb8y8Z66wmI
4AD8tgjNgq+R8oQJmBEijLUNho0KMhLTMyndoEoDoAP9i3TelqAf7/oK0bXCYCtoh6vkIf+7LN0P
upUfBEHYVM/sAnM8fZr+MX3v/F7cdYaFhdascprPrI+/J0rpU0nXIG7kc+oQOtL3SJBJEx6tI1k0
fbfxlIx2cb/OSZQa5wMAv/s0d9TJ2AgdQXgx66/kjX3dOfW15x6omDbQrWCVesnEsdcLjovHuy0V
ixG5MEBfQBJbVfWXTruPoVhC0wohP4UCm7duv7KpiDACZs+d/V6Ev13k0m46EicZvk2C6rRcBw3F
Omjg9j2n0Qjxw3VaGE18KYHar0M4259wspaQP2sda2I4LfbXhGLHsQlmu3dyBkmWjRVoCk/SI1OZ
pqv3kVlkRixZuh+WCOFMys9PjK/cdjz2b1HSfhBcpjm4nmlf/51C1VwYyRB0wscuqR5ODi05+Ofp
o6P7jqldVZ9H32KlS0biv8L44M5xeiOm6zcIFb1PpmzZJHRP3mdvFu/zIo7NLDZOa8OJNSXcfPIh
iD4BGublEmpF9uSCCAaAa2gGJ95tpF6jfwqr1O1AoObwBEF4Q9lwabsCad001RsY2+EUxkjkZSL4
Ubz4PKaTA+Y2xCUPVPDYTRb/biz2NcKQZGbuHYtPDRj8LlqnU2XvvPtplewkE6kT+PrwOMkDtCj0
doW99r9pA2YFXafw1YA4MHENHslizI45wTi52drRjJgL3UIBUKJHIlL57r4KqksnTHdyRAWVKwlO
AUabdEGgs5ahGKzy51oId5fHDFStsjRrFXFvG68+TnNyzjsPJ1lXCNoU5UuzZP2uFvM3IfFmm60z
p5AJVCzHHAYVr5qP8RvJDWYGd2Vj/POlKyeNUCjAU7YOj6x4RsuzDvFG2GqnYf3iaSB6jFAOIcOk
01T8TLvwp2eXl6jzLWQBkCqGX3mA2GQg+TvrIMr1hN8QYEj7vwKyi7Kx+PsPN++fRzbt4wvLS8qF
rn8XqvzRlXYEOwEGcouRqPUJI6+VfTQRWiNL9ad/vkRWcUznxez9NcS3X1OA8zWdHQRrGdXIBxC9
Z4mFv2AMpkPYALBbL4xVttes7N7ybECeOVFv535PwpJcTlGV2aeoRHUCaAo0axr359runzry9/ZL
Jh8CmcndkPsPbetbe0n0jNVkj6rtcM34Cd6rNVAwjgE4ukQpO166LYZiQV4Z7gAlDahL9C3J0KM0
DjSCsUHONpvS3ham25LOUh+UtggN6r2WqCRmW9kYuLtutG9ta6AVyBitElOt//5zpv4LtAizG2u9
oBbwKDrrEavjRIiQSb4CSEa7nr9EWA7jwHUsaZAQL7/tPARssX6JFkbl5jknMezeaNu9E+T5rtNe
VwUPDS3vPSkG8LOy8gggnAgnNR/E+qC0lig2ZUQer8YFGpoOppkF686qvkzJNFTPhDfSOL7TLAX3
XdV/Q7kCuUS2NGJwCASjaJ98wUpj0SdCaJKrk3Lz1X+Qzc9FAOZEL6sPwVr2w7GOJeIlJ3AfAhsn
UUF6vMhQ300eA+1OnZYmfu2SqUIpy0iHdqFiRSCgx8zi1HreXiY9N8PPfzszVZeUSKBoBtfnoS9S
EpXoM8358Z+NaOo8uE5Zs5njylymKX8BsYzkps+f8rrrHiaBv7ALwz0Tq+597mrWrbb/+c+v4qTH
+OCm6JCHH6ZyxNURsGAWHx1FW1gx7OpckF1DEV9FMVc9kskmZgyPrlMQc9w6f4YxOZVd3T3lpCp6
TONGsoG/nKRG/o0+oFyTZLjYyDqIk//BpSXTbR7Os91Mlwq0Of3sAapZ6u6qxUEgEjZIsQoXEZOM
ROwgZWJeGYfhhhjoBqfyiHMpR/urpijeVJ5ldnZhRUiBS3KSa6lOPPj9jhKeyLCljh/j5NuLFv9c
tx4Oxq4R22TSj92yBCz5bcpjh4vP552C4hh/N1EWoJnCG5ULiCJ+rU5OiClPJuml88jNUp2pN0zY
fsBbti8+faadJSv3Ug/ZSLsFc20QeCmtS8vbEkqJAi8e+i0Ip3c5Fxie3H7aGD/SJ/b0dlMmRYDa
IPkh/RKYsUaQ0aQRidSNgRkxBw48G+wr0xhiNJs3XlT0t6hqbgkd4aNWttzngzPe58ki7iOBDqIs
flcuu8gQck/bPDib1NNHZhKvqREkuFORsU7o+kxSE841C/iHqOLiavO9Nv/8AZew2qpGM3vhjURP
9phwyMkWPb5UbiX3dR8/a4vDFES4+UGGVXVdT+kpfPjnQttrxyx8Bfd/tCz3PRry6LP3HUgdY95c
obSOY5a/jC6wPuWNp2Ba9EZM6G0ClQ5f3QzhxlhQs/sS4jjCscwLIL2Vhd5Pcxvt7I5WK+FImBAa
OT0btz8qZT1mpg6fPIPNfRjb7twzD0TGpEemVpNCKlbP3NUF1tPRQW1qguGVznFJbEIOq2Iuviwd
Prscmm+57NAKj+2FDIH5UjUX4snxzpPffdJquqqBtlLShR7IA++2qN7s0vymJzc+Mj2E+Drylxa5
jswj81MvAY7zAXa504Zbfwjuq4ZHNhrdF27RaUnkhep0eLbmZtlJYX2MxCRuCOYo38rYuxZZtifG
q7tE9FHu2YWYaHUvyQI7I3EI6fIiOoFzKeqz03svvk2OR1p2gDvtOblakqU1+JyrOH6kiLDp8EfT
QXvJPssAazIUqu8aS+m30UsxIxMAcxJ9qt90kPusmQbV04Kj2+Ntm4O6fSvFx6JFx3mZ24MjrkzQ
yYqa5CFIr9wOR0EHKVAuHDKfCJk0FZeBBKP9YNfOj3Ttrml5DocFUaCaaBwP6dkKHTZfDWE2y5Zr
RKv91PRIHcckXHZ6ydn3UfEg4E2afeOlLpmtiX+IJgS5E9YT10d83/J83YehP28TGX91HEZuaYay
NOzg1mVxPQATQBdlQNMfC68Mnqaxw00+P41L2L0uiTNtW+WS46Ws+ARtoLOKc5PN4BGbTL11rvPJ
0ofBNR3e0mnYufFc8tF54qjCSqIy8PWUa1y7astfWVZjlLEgtiyZ9j/ynZ/Hn05ejbeEEnE707lF
heUNTGvH4MZ07xm4or9lwVcEyvQgGPyEcVDaDHvqZnT/vQLzusTeKZ58jsS0aQ8ijlEW5y661X4W
L3XDt8urPsLHgm2qhytlx6p5s5EREZHlJb/9kXDNsQneukXBJ8jvCRvs3qpMdBh5J1b1dml+9lnD
qENYMW4K9G7VinKE3Pytyg4100wLTdYVmV19+4Y3KmhE8g3J8ObX5Yb4CBKAakeS2MQUVaS6v9MB
c+W2aDDZDhx0yO9+T8rcPkZuVWx8H2dYvth7yWrHMoVDEWnBck31n76UYCyMonhK2M6HnIJ4lDwd
XFcmTwgbiEPACPljjkSHnxkeL6UHzANLuke/nD30bDNsp0Seu3BBCldWBQc8FXwkZXROC+k/zTMT
ETfoLvA1V0NLWexz1U5AcrIvvkt0rloZ3CtV+19jGDs3d51HpKGJSZs32yWaxMfA2bBd4ud4ileF
IMFydZkAirBt5sOC657F3rYZ1EzKfQXdoGIoGS5JidUcv0XBMGXvF8Pfya2TlzxHu4nS50fVjWZT
uhSHNuJTj9cfr5B7DUQy7ErmkFRqJISQKPk4FtGTTnxi1LT1t2rc7CgtdAj1kWYSkQclFnhkUsuO
B22kfWUhTY+NdwhmeA5Rb10da75kq3WGxf6mMmJXsiDBCl/z5Cdp2SLOGHepLa0r1dctzhNORg7u
qC7oj2wSSFd1nR7JofumOSXQo0t1Z4cEYGpmWHsCMVKwNSWEo0I+pXp4NWGTHyh/MWOMTcgpGCtS
26DJcpya77zwSsThoSd27UTYAT0mheHDsTu0GVV2Y7mh3mhE/9xlU0N3k1kmUZZkSIUITYYoi06V
i8ZRxSUtKSoMiCSoZMtAP0Q/aUGYOyZv3aGkiUGwHh5ispPd4zCrJ/raw4HAHdRBY1rdKYmB3hvz
4uIU18VHpcTO5JBSVSNzTdTH7Cb7slPFWxXZN8sbeRaT8pIsLelIOENXDmgSctfor/PZ/AlEt8Fi
7OdMGBRarVPV1mcrHnnVDVu+KfNLuHjJWedkl+d4ja0s10x9eTAzsU0rG8dPM/xZtNeeRweuWF/J
ry7OcaJ4I3qwarBPFhkbdPsNYU4MLGJiwO66XmITnJqfInEgaSGZoepzCWurPVJBM5pq9DiTQ1kw
/coz9zBHNB6DZsRpaaPeaQG8MC4OtvRm8eHIYDg1S/BrAAJ79mdLI+ZyMGLCzh7a3FwU6BWvYgCk
lvAJXZkmCiJ/tcpn39XJiwzi9Np64tG24uXUjCDwupqE6jDu0QlaNHbL8VJmFHqJpy51IsNb4oNZ
qcZdWLbIkgfPO1vqt0122tnJY7AjWcu9LNCZ1C9G9+4pJ3TwHDn/dCXjY2kV6TGAOuK0TnzuY0vS
egRL4ZHxkiiYItPSfA7M8Aiye6w6lfxEukIXp4UQ7DwQ+Yt3vO6qBwQgDD6IBdwRed5ho2LHVZHA
fziV02GY8Y0XsX5iCMfTazL7gKQHo6HssQCoDmaqVmhnnfNYBwPcGxe/NIGtddC/zuGM+3pghC2L
sEdDkGChsH1EDznzo8EtDv1qoxz87JOtGvcYUWknqZH2JbE+JpBdMk6BR+HJtzip9D6fa4Y+TlVu
OpSxJ/lWAKWfaiqXtgA8FbrMw3s6uyRtvMuuoKwpeJ8crveOLeCu+TZEqj2Rk8SYeBx/Iz97TWrt
4XP0D65p/e2cola3wz9+MTl4AcpfviRYCT77Di2PvCJqhOwksU22nXTeXe+YiDB8c8Lqi7AckKYh
LN5JNPEu0LRUZHsdKkIjVynTWQsA/GOvm69E9C9ciQ+vLxGFpGdKweSpWg7gN6kQHbv4SIaH1qlm
vJULuLBWu5u59crn0g2OYR3PR0tlNNz1OzlExVZ4IdtBUt98XvGzZRlYSWgLt8sQBE+1hSU3dI6x
jyKcL3hXABm1jXpJMmgQxbizTEL9q0i18UdcFB3B8RPl0i1Ne8wn45zuYtpOEjVk7nFFZ5RYeEW6
n1KVJchcL94m2AmAPy7PlZW+TCOl59yhzdIfc5+NHN/1znT45/i9DFwWWmSrwhtm7QoEhLs4h1kb
Dw2r25AyDcrrQ8JI9B5IMqmIJZi8akGexm1C+C9p+I3iq2W+sH101PRjNABayJtiK9ROd9ALavDC
zA/aBN4jS7//WJAVcycKNkqpm6cI8OxZ2gpkgBVQkfno6bom/ekka2SrLD7LGf+9sqAjp21yLUMX
8wvRsZSIq5axTfDNdXRi+kn3N2HTfwn4WBuZRL/9vEZV02ES8RAjgasus+OYDeCNFvext4hqbgOL
zCOXtocd9vqwZHxomVqMt/25p6wRyaHjkWtrUFLKY/Lb/CljTv0CQazwMIu0NFgfvVibvSm6gd2f
XEsbWdQVvUizVTPa6CFwvoolRCAZX4sKxNPMhq59VmUEW7w6ZY13NrqkaInPWUBuhKvLVx+hvmtL
DIvae0kNTGDUL+cu1dsx9F/rFSXPeHt1o7bJ87h+Ic7hs1VD+eSXPKCc+mTc7AqDKyBg3nine3HD
xqH0qc/y8X5qo/kuxgU6zvCfe9JM5xxfuGSE3tcEX1s5L6nECNJ1jbqvLZ6wukm/rdEgdm9/CO09
tHr+IqHhs4v1vot89OVddeuMqzcNmqUlHPAIjO4bVxlEHu5i32l+TpF3yCd63aQZLOyD1DmrGzpw
r/4y39HK+PYxZZTUij7UrQBnh4NYlCkP3edY9n89wlPuEIdsg1XGUFDx3FWzA1AFT6fj77XRZ9rW
HcBKBZjDhsJIVmpsZgSY7VtSEKNdp9ZbVfyTQES+j5M3EP2ShFdO/3RnN96M/lWlFE3E5yIlBYS8
G0O0RxPRFwaJOU3n+ge2HGmtgdsGK948XnQF+E8QgQzmafnppI9JQqXQFB88k5+kfoOGqtx418j+
55B46d4ReIui7Fc+5Ti/LfvczNoc2OMJaZjgogiMMWCQFmf2QNqKZ3+mcUqPAsPgZDY5IY9qfXi9
hPaK9axESzilcdWZ5tt7TNAYCUlVQ4cAj19XOntvbsK7OMjevLo/OgW4ZhraHDJrjJBE4TBRsKat
7sEC1fQsa2JLNjaMFE1/8C73JHoOUswHw4cdyuVvgXI2RyvrTOyTYtoGRNYFzDgx76My0QfVA5Om
f/kNTP5bWXi5KtoHecNSO882sCYLWYzY9ihEMfJiPkJswNGy/QO7+HORPVLJCVBRXTwgIFfbePLO
1AxO2J1U2B6Eh+DRK/HQIYPQaOGQyFSkbwv1WOd0acZuNS4M5hAYP9ksdf+J3+BJCUb2NrFWOxH2
qy6II2B+8MJTa8Z8W9Nm4TCNjy6rV4DJuWuaX7GikFsAXnftWF2FOodm+baLchVag+KwM/yUJv1G
sdgf84DogNJ9zOxZHEUbgMNIiWLWrFGBci+SP3KliDcRKQB4Mfs/Ueub29KBzxJEVjne+EGlglZJ
VVckuXsTmXdFzX3vWXFCw5vKrna5tF2DAMM0uv3MIxw62iLdc4DRfoe4KtgFfDbUpTHebTreCNJ5
skd33DhNRw5hDdAgwy1r4sC9tz3nIc5VfsE6A2lGvwetOBHgpVpdftouk9rS+mtlDi6BhSeObIb4
6JMOaywsovZQzixUU7RbKsDys1rxOCNMiHCa9m3TP4ZK0bRxisvg4sRyinG8q0cqswIjBIpGt331
KWknYbFzVJxma/6NNyJLyfsRhGjC6bPy2h8cybqfmWw4t05oOiN/cTe+1YMjioA6l7S8ECZN+mDl
C2yHcrgGrn8Jq+aJ6g767KO1kGzuWKbdC0UXprdLAB9hQOwY3q8e1Xk1jdVD1czPchqYDDgk0XP2
xAvoPUkDjr4usSwAsy9DfFFxAc41MYG1dSw67G1tPbr1g+hZeJ2mpp9b3xZTPC82LNzM5Hh/H8oO
zKzvuN4mIfnl3GcJlMAYzP64fEaO/a0dQkW6iUMS55hvlhsxRMgibdiRbv8dG1FAn7ymIyqzJB9n
Eul9mNG9aYCNt4gOI4hjoUzUvuf5y8hpv1R2UR0r6oNA9+HOMz+SOeL29TGwuIXsREPe9lB1PO4V
MSNd9Jc87r9z7iHrQ5B4F2bTE0JjgLk5m8LatfIwTdyplDXAXiqgfp31qtrPqWFj8Jf4IyG9Qfbw
m4hAICwA+7rjfKE3889laj1WeX8cphq1ky2GjUeEiyAn4SF0mm+eiBK04Rg1zdVDQoMqSuTXKqSi
YLAEEXIZ3gwZP3ezXoaLSzIynqKNGQLYnag2wcV171k4PMsWtEHQMpQjC/uOSRAVuoQsWaBwpjP/
PteSFsDSio1OZ2c3drO8qGbYLIN6Q9+GFziqofzYNV7O1Dm7drZnr6v2rhXiRSjNR2F/1smIepB+
wGFuK71rZ0sclgX9Fg0YJBhHjS+ngCjq5OqH25avip7zNgr76YcxYMsXRpxRul9K55OsJf++WZI3
MbbJXSas/NApBYcwdUAZd1ADprK8qRKUizPdcSMCMlmSQ5V+jJSV1wwG4WzRg12wp9ODL+8j2ghL
iahLUOGFzXxXRq7eti5TwjWfOxPOs8UayfkQ8EMUsR811SmO5GlOWsFMd+p2zUQvweN/avQs75up
BodLKkYtf5umXJn+SDNI7CG/YaL0b8ubbrliSA7d2GF+R/51ySzpoGsEnP6Eon5c4KNGjcX0Rj8P
jv0588PtohGWqafM71ImWKRKe36Sg3oaCWYN2gn5cueziUm9DkNM91AIjGjz2U4cjeOmplXVnSJk
Obs1opjR68GrgiMtdVwfxtnHzN5AVOL29AHRNBkpaMLoH2EHY8Bz3vseN/NALvS41G/OoF9kprZp
0x/iXB7iEmVWPNr5YzNa+WNGWXjy7fAlbkb7HHj05RI5Pvgsq7UrrRuzL9lcy26ooY6yydqYYlRi
0SVzOEqjR6g+yL68a3CMeHkfwO5uHym1241J3GNgxeLByu2Vx8ReVabvue86l5KuSQe0/5F3mAIY
HebCRoPdsKG6qDGjyWk90MMgAeLPcg703Nj0yv3mIagMwa+cutlY5waZYdE+kfpDXei1H/pXWtrj
oVrkpx/66b6yYdHbuniZVyKFQRPncU7fWqsLSNOGDGpaFEIyxl62uUEr0M4EQAWrwK3MbIAYs/PU
iRRRPyFE4ZgzpSjHfWBxe1AVReFr7k36GjJiIM3C3pkII3VXNKcgh0BJ1BHt+hAdnWLsn7U4txiP
tIn3FpMAyabGmpFjD8dnUNszkXRMRNsMmyGV3IYhZAHZgKUu8ddDR5h31xkRex8/DcO6tqfJsrcn
wM0hkahihoALV4kxXUINz4OZDN9ZIwTWtWpXTziaFsEKXYvePJjwe8RXgWV/fpUkeBCUbMCOc6j0
cudPMVPG5gvjycSS7372V2fuH7N0l0ahYZ0KXNZBXOGwbmjqEWqzZoVMuMKEesL6cpwhaZULHdqw
fae/Vp4Gd3hXjcCG7wMG5lTKrKV0b7hLEZtGv3MFfs8jgffYrum2eFe+dJnX29Yn5Jt1tDfRW7AE
z1PUzQzWbefSBNPRkQafuBjpfXb1r0VnHB2WPD6MKhAIqweAuCitI8rdPrSTbaqnr1FIZOkw8hv1
NaGeJBf0KxQYMIM2hO66lPeqtnFuaRfEWLo0xLAJ9951YVTVVvYwlsl9SGoy04ZbYEdQ+eKdjMgL
TByAvzmIZx1tOoMqO4px4PP85ptiHh6RVDG58oOZorq51yGg77kzuMrch3mu1V4F+o+V/2hB/JMc
BwxIug9LjjxaLzXK15SZi/tE7/dDtPd9pDhcIrcMptTahIXkf/Ufq2BIPqalM1s5IlLFxsWgmlM9
rluS60t/2g1p80AE9G+rhvxnz+Y3H8i/s11t7ZPuuYbHHT4tS2zeGHjtEBNi5Rj8B58R4pz7kBM8
DrREdTznpQpodtbk/S74x7OWpk8Ocds1V9l2N6a16JeH5FmkyFlbq8ezMeGK9tVpSFDClFmGZC4s
8FP1PyJ8ysw5ML9obtBCTcKkNdwPIw3spGI+n+C7q6NlX0qUuwRiIdBTMQf/Sd4RmrWL6gJZtcQc
RQ8Iw6SE9NF25mABgZ5np72NdfLByE9u0/SzzkMLmY26FZH/1ArnYtnusybVg/q9uPoxMgbh0AvS
ZfwaTr/KMk7vm9lBlxEV96LgBIg1Zti4IfyBRvC+VWxH1poY4jYf5KniykLbRO1aUBb1ZtzWI+Ax
C8Cy5onAWg3z0211s0mUIcMCCTkVmYw2CjEpEDaszclY72iakBiO7eMSJfNHHwzXugKD0Zb6NMU4
ZAviKOJUHAiaM3feNCFBKeqzkEO/02ln7oTwHjTxVRjgmByv2tL7pELVnHB4IpiPIAyGK5E8ThG6
pBxnMDHM7JpTeGc31df6p6mZrl6nbq0Vnjl4bWnt3cXiPeMnR3h716x5TUaC3ESck5inaejfbUab
S2K91sNoLkXjvNqHHmIO7qurQI++6XMAU0jqAXzL5zAtp9eoACGSYEhE/JTtCL3BcloCtIvJYGji
kf7ACKbAGgSIl4wfUM3NddEMAtYS2FH/zPLSDUfz+TbKhKFY/EVoS3rvznguJV4/7Qe7YRpfJkGR
FIce4Xc2VEVhy2Jf9GsiVZ6F28ZD0tTnMK/nEoKL7m1vK0yKh1j3y2Me66syNEWjFCSA47z4yD7w
mbKt1f+NvTPZbhxJs/Sr1Kk9og0GwAzoU5ULzqREjS75sMGRe7hjnmc8fX+AR5YiPDuzqve94SEp
kuIA2PD/937XJ3sgbEL6RWR2LcayzARRjFQj7xFIDUlxL3TiMaVgUgiA3ksfUBu/CSLu4eAGVLCt
fHgbJtrOjk0xpnHH4ty7xZna9y6x3L1leUC9DGz0lkk2NRHYO8pKhpvoXeQBvgs++8n4sfMJE7Ni
GzaKS5Cyqi9p2AF6HG6C3EVn7UEs0iHibc5a5O8tkqBR5Ps49u/b3HkTDT+DExEyuGwapopido1u
vSeNbRK9Otf7JKlJxQNTWosMDmr9NpoJOeI+udSJndQY0IL7Lqay6/rpdxs/zsEW4+8hqOCerRpO
f/KwA/bIVtl3j9C6SkRSpJtP/j420xN62G1f1OQT47KKwJUsTiiwfUqgOpq2dCb1k7CdY8SKaxd2
Ucyjy34nUIZvZ6e9R8wYnaUfsfh2QVTU9ySbglWR1bO0ltINUmurbW86CCINGan7fgw5T2RJME2O
QzkueGdaGgkqnvk59qGuqOqlmyG0C0yTzLwxhV6gkc304mXOSywpF05xe0RQsOv14rvoYbg0+s0r
ZHjqv7aT+jTRfdhENvKdITKf0izGDT5RF/Ei9TV0U/IOoqrYd0X1AzHRaCzN23y0dqnDkr1iN6KL
7KUZmWRjAsr2lQv/oQ0aceq8+ZxGap/TXmallc/OG4rtaW8wSVxiOl77EEs25S+swTl+vyXD1LfS
/FOCJ7nM499zJ7vUQ6BvsISDVmYRODJdNdRBgRYk54Ll4utUXZt66r84oQNYIhHILM+sxTyu9/N2
dIprJZJbm5o8Febn3CserU42t9gvsUnwAeyggCYXWGw+vbFhk6zJB+s4nFh21RuLVMy32gB8V8C7
cxi9zkZEaq/1I3Zj+0Z8y9mf7tB7O2enRLipMgIRIyQIDAJouRI5H4LQqW9R5LOUMX9Eo4/NLOo+
ENpL+UDpT50NhzdT5oNpdOYD1Tlz0wcUhi3awrT25q1PS+5Ifb3ej8Q1kSPrfBIRGHPatyJgyx3m
TFKD8zkzo+E+lY+jdwfKTn5knuBzx3CNIgsSojN31FRcuQ80aqokgiZut9UmFcD5iCTdlgm1WLPp
2C15DGToznA2xdZr23/xaRnezKJOj9MIPkqbWHRXKIp/m2K0YLewFGtpNDXlA5Glau/WYHQq9neb
pI4+6hJWWZu91GN231InPuR4GHKmmX1IO28bqHYfTfGVn6B6Rhn1MJEdvvXSkNVp+jQp99pX+edW
u5CWPGhQjkSxkoz5XoE5MKSiHTWhiG1LcsobC5xoieAq8zWIqvobkcV0p6cty/CL0ziQ4syQSups
PBJ/xRKy9Gh2h8luLCw4zMQb2ioFjlssOwO7SY85VCQO73FP0LBmTt2lFV0elkJwtfwZrT5yTWHD
c21NsocNwbg3OadJZ5AqQ5/FqnQoLneMqT2Cw22ri689E/5ldiF3GXCxsBqQICjzjwnjIrVt/x41
CkAqEU4nqgZNnZ1IUc9PK4gjUdQzlOeysI/PZoH2xWvvyQEmg2/G1TBVkFo8PzugvPqahX11TKQF
pIzYxYPN123VlJskG/XtrPG8lKEKERDH+s5jAeXOwA8T9FS7yS0psIScgpNnX/MYyrb2AMz1ipHA
If+ryr77cdwf2EmP4nMdznTn5hEt7RMx1P1Nrev2bKTmqS561vfZjHnA4je20hltlmufUoQxEwXc
uC92BT7QnZPP217Fzl3Y9ogYqaMxpbKBg+Mxctht0pHDEnfTnhYQu7GWlctM32wa4yfM4ey7Gv9F
Nm9mbfyhB07TqQTcjGu/ieiAhjaLlakElFPqCu3EovnLo+gc2fjIRWx+xxyf7ANrkSrHfnYh+JH2
phrORtk656wO79C3QagA9gHlX9QfUk9C7DWAqtek6HFBQ61HQBiMfnIR1bhLer9iBmlBIaZVeHY8
sp9taCcoo4otfq5oN4avdvSsTeCpXek/WV1aHVaJZ17h8fUbeXJc3C2jLanJL2JLZoJ7e0ZC5rnJ
RWHQOlLvHsHYR1dKzxRX2vID5vzi0k+teQpFg3xiuNcKszv2S8x4TTuIS+1MlNEJIVrfjq80NUlu
7pL4eagFmjCs3btMTy2xmIv6e17k61HfPlHsrg5GCUnHkDUxnr2P7aaHRLAlL5VuKp0M6I1O99j5
5QSJg4UN/uGqggwlvOXUzPhVFS5JbEoeJfEFxBPkQCJco7q3EQQAs46+lS6uzIGTQxlOtE3DqGUB
3VR7zyMMtK8OU49k3FSnIY4oTBL3OicciE2WPXXMw+mmXUSlxcJPMXT+VogML6EbQhvrbW83u31M
BPv0eVFi0KbRH2YBgSTLUHNuzTqwj9opTl2YgaabjS8mFQjaK/lja/rgA7tc7zltr+jQ8d6E8guW
InGhX8RFNUC5J2elDIsGNiNrGE/OJtnGCQsvx90p+ZSIEkiiTYAijcOfFxUsWU648QhtaLoMSfRJ
5UhezSVoN7kZJuraXQA7OzJJYsnp1aE5Cbhrj+DxvnbDl1m/WW7Qo+pAMpzCWracGFeZ7ZwTU/4I
jN5jmsWnlHg+VsIU9guaZaBHZWXvKyROLDMTFpJ+0u6RD4J4dJBtt+bwaknTgmQKYEz34Cuou1/8
xHcvmDh2MtfGxrVMc0tNatHShpP6mkq5SBgxDYUTh0QbwDeXbfnGFvejS/rddsr0lQmQcAXRTZci
pcvvFrF9qNrqCen0sI8y/eSxHXDYkWRDe8wC1wfPRFVzmtIbKs8VcifOPoOtzXMzFq9zaBekORif
VEOUTxf56I3Tt1U5rFl9/NQ6TxRRj3bsPbJxYPE0vTnJYg5o5+RY2N09OdxEXYhD3gV3qLVzRJkt
EGLWwkFAml3p58SHZAORNtDpPH43ZKcH4XAmdEzRtLdMoAGUMkvHqQ+1lT6vZ5W5QJcGGTb7UoQ3
hu0/WLz2fj0sV9XzejHj3lKpfx+M2CBa41FX+EyoiAvcIlV2kO70mppef2DR8XHQNjxW7IqHyQl9
zkAUeH4njkNDimHno7ubxC3DNsLk5d3WBeqVajlShC8wHk9BuBMxtfFRDcvsMH0OTau5gJjhJcjF
bEvcBBu94J8Gv7p3ZrYrRIV/Igv+6qs4OlmMSarPnsAVZAcMXACd0tDg8/XBdy8fmOdqIC8TAmdU
o9mhVxTVYrmgfJejO7YvycI/Ar5SsqcO7JOc2Owrmj+DTY6ME/jHarZRXloZaDy2Sgbfu/CJZPDA
fHtkvxGbWXfj7xTImfednBYjE/p6AgYWQ4IhBzqZBsXqKACa2S+DnEyeOxNMiAH2OLnrTJg2zTQi
DIuCpz6hoer1KTCk6qAR+4AbaTjd7ALtFSQcc/snO9RDkU5Bkf9b3mUPRZS3i18Ie9Nf3EVgeRwX
641FVc7E94LH6c/uosAj2lgGY41CPf4+OzZUVccFwqxoJk2hQxhEz/ErXce+IDyRlFDomk3qzaOM
d/zX74Un/cObsS3TdaRtabYi0lne7J+sTmnYT5h/G9i4Avm0duz6kE4ZkqNEXGVZPbMj2YV+TeYc
6itKQcQzma0FJANUDrrlIngtiueEU+tWR0l+uyihKTU/geNJiCOnJ4BrOya8m+oTTv8hdPMdQa/G
vc1yMtYJZfEosi445NsdxgLotLZGRNnS6YR8A8jNjacLnnsgVkl2jEw7eWpbSVjkfAdIIPpB5/6r
6IUL4LMM0eUiNWLK6Tjh6ccKIn5BwXX2y+QcsARgKMVT/GiUEaP70DvnNKFr4BSs7W2H9U+QMm0G
dg32PwbEY6fGZ2ybjlWdi6WKMlTGnRxpFmbhGCF+EtHH2WNpqVKgE56FQyUMzjHBnufObs++KNU9
II1Psh6y2yA0ipvIYmMz+fmTUdYuMToKW0Hdm3c5FO1dWYPqlg62+d5aZszZte4xagN/BzfixUbw
ShElDeiZs+u2Dq4T3w0aprJq6EogubWOZKsjaCti9yycJRGAjc9RMpSSEdG2R8QP5qEwxKfUmbMn
iF5PdpXO14Ji9K4tbZDNUdlzTMfNEXnWUouuvyZ+HtyMqH3xSGDjN2Vq3FI5/J2pwrwkE28ziSki
Dmbm3ti+dYz0MN7qnEGwmNrxilIQj6/t3IuhKr6OIVBY95FZIn9DaBBtHFA4dC2dNw/R486V5Wvk
j8mtQZcSVZvNce8nt6ENqpNK5bbIpPwgDXxO6Rx/xnZy0iXGUVRtLQpBe/6Ix5aglDL9YZVSHkXG
wYQfZUI/ndSvnm6/mKkJp7mnFDZMqbjaxOqebT976JZbseoHih3L1ZwD6mrJNj24ZSE2vlulFceL
nqkI0u0XY4chL9By3K3PXJ/DUEDFaMrDnw8U2tA71U/TyVdUJZCfJRe7JUa6w8u2mcFw0DeJOro6
DhgZxxufmrGuTzCUNu6IVzVwX+0Y/UBOIzp0tU10k57RzKbPxVRU18JTC243XvJfqKXOrKRQgST5
hnOS4JbhBu1Q9iAyDe9cWVta8tOt5w3eBv85krCWoFOzqg/SqL9XBslznm6YARZWDG4v0o6K2n5i
vYmqmpyPikO/63x0vyHZ1kEBQT/ji71vB/JevSFxr8R3k3PQAkxzKBY+oT8n38X14rNvw2vsfFx7
PUBfs4zL+8T5UQX98OKipHHMNtg3CVU6lJnOTRQLOOIYXxIXXKdKUfhqFVMLnPRXNyiIc5W9fesH
3XNjBOV17LGZK3M8ABoaDm1ZY1vsZkp5RZ3u+M5g1NnkZjsUcgw0FViJoAiMOIxT1sVhbt3FcF8u
Fh7xNCm6m9iq1xrTEp2dLTDe0N624zBgUEdUSnO6PiAYjY5aEYrQl+DZRZweYcqd3BQylxNQlvnX
g7Op/2Fs1o6ybddlqBfYYn+ZKJLalL5qYJOgKNiy9IX/bObxRcgsvnUG6bNBSb7XHMc4ZkBzSTcq
0L+P0KwdEd3K3rg3KzZKeY6JhF7LD6qJ/81blIsT9ucUd/79P//dsfGoOspTNi5e27Xkr3OZWyuK
fGigTqNJTlAT1CAtXBp4aL3kjUgbjvgsi7/7DOV2klXbNpWsTh3LeOjjYWeKxzSn9B5SPtz2s9se
+3rUV4VYLSoA3KFLMil006+iZgiPngU9pc5C/jezoIl1+JdP4QrL9Tzl2sKzgA3w9z9NgqWBlF5M
C3zdzKurHTgPGPA2is0H2WZOfm0w6ZM4EzAGUsOqjtGY23Q0EeQx+gzo28sXuwbU4I1vtJNQzRWV
gV43wxP2rw8J2/q/vFNbCteTpra8f/i+sSEafuHXKOFjmMWyCjAblkKdpDuQPlbhkGmGb2NQP1at
W39q1bdxohWvVQOKMsfY4frZjYKOuRt9oHVF5n0EEgY1HTaTi4h7XydM9U5deSywpSQQNGPDkpfO
pbfxkDk0QDcwG+GeDOSXeRkROOwpPvpq/N7P98bkjo9lCWJkTO1TEHkKtyxSf9FS3kk0wggq+5BD
5lMt6OStX83/+jb+7+B78fDzoGv+9h/c/laUU43br/3l5t8+IO4osv9YnvNfj/nrM/52jb7VRVP8
aP/lo47fi7u37Hvz64P+8sr89z/e3e6tffvLjf1qpX/svtfT0/emS9v1XfA5lkf+T//4b9//J4Z8
6SjJUfLPDfkP3znBp7R/+8WU/8cT/27Kt39THE840WwwZK7jcab/3ZQvfnNMzzT5M+JBx1oWtH+Y
8m35G3cpVwhpsVNn8no35Xu/adORSpsulmxlY6L/+5fwlx/z/cf966JZ/DoaMmTblkVZWtpUQjhV
/3qSppnVzBl11dOYls9DPCxMmPjZpgW59YE8Ngr4vWHe56mYD1KQl+NKGw6OK7ZNnuLerXT6VOKc
btjazcArGFM4LlXE5i3DU4L6lTx1lfbjbaGbx4FO6T4z2pLizIiWm9kgvAUOhIvZR6+bIe/JrICs
YWt8GoeReCTzI07HeIc4x6AnNy2vlYQH12LRmIbYiKkbOf5D8TWue4B7CeZNpyHtYPDCUxQGam+n
nNFJDsyjqRJSHZLOPU7aBvKUBB89+BwUCR20XR4drXpQ8U3XtC9x+BTFNQgPrz+GLSrhQOrPod/V
R7NtYM4GP4ZGIU41/X1IJZVSmHdrF+jwE4mz3UhTihbhtNUIC45Zn4ptpazm0IzRvBE5ZStQD3Cb
Y5tlUGeyWA8TMNPGmJy1rL+CEv4RsjwCCGi8KE0U5RwLNgVT5LH9ds9ZH9p0AyXRwvj5ParkVNma
a2JdEbiCtreDcx72tL1yb5FCUzbsAJudx4S6ufa6ioBnwYrNS6K7CU0UthvvUqj+yr6upWn4tQmb
5Nbq7atlWMwaGvnFGDfdHiVgAjeLRaxQldz1o07gvkvQPMTa6wniGZYjtnktS7Ne2MhNaN4frTj6
aEuWZ+GijykChrqoDBfYN6VgLHsf1Fze9PTHcVe7J4A6iQtCRhjtN9+kLzDSjBkBqXSezqAr4kfT
LFxA0nX9tm3a65ymxjktAtxPBWKKCOcAXJ0NkuvPFNFbcjbLWyRaJOn2cPs8bZ7o8Ka7YXaPVmFM
H1ACMAOOLCaTwQMdh+R2QFIPFlRv/c5/gZmKDAveK93kMAOqYm3IwchZIibhsJEKabIbVMijFckP
GbzoU0fawdbVg3Oswt/rtNjVwGCogDX90dTZwcmN71WCyhwcHkp4lLsZ7swngjvCwYDTOve7WsYA
cBrCpf1hRIquUvOWp1CxbzlO/JQvThttx146eOh6KE7DKLvzXC5Znb3+0oZhchIjCqi0VKwEqxZp
eCs+wYLDzSflYqitcJhWvw+5z1PG5tlThctizP+SGWCORf48hwgZuzy62i5hUQM5dXmSqL2QAuxl
b33yarJ5ZgqgEsrRDibDufbRRaFwaY7FpK7FWzQrKvI4eui8PU8Rub7YoR89wz0Iszp1SspdQ1Ph
mEb+h2AwvrsRmbTJOFDTdaazGUs4IMnzhD6RsrRotqWZ/8jwyM+NJlt89i2OF5/MWI3WM6jJgiVb
yK0RZmC/g5mZNze8WQvzzfwVC+KlyCP0HwxI+1TqrxUgZmbp6t7yvA817rUGqSw7IyfeofNub9rk
hbLd7eCLo13ONP0UaSnJFwwZINIm3sTYAejCmhZGgsZuSWhRU3Tk03UxUeLzHH/yK9Mh5gQ2Bq32
GQEBFPRNz+IyU/aN7+LzzdoRkFxCCxfzxFdLpXhwaXkjxKyOg+45/Hz2So70PuQKkrOpIyx/iakP
wgZsjOC4S4jIiipToOcLiLHFLCEK57G2ArDCY5id2PYumBCaYHN0WvazwXREUu3lLywXvXORVcfS
u0m6CrEHe0PB+OB4RxsWzKmW7Iv8OAN3WX2iO93shpT+HfAyyGbWxyItzU0LSPTQ9VN4GpDYsO1w
cDiMyWsf9QQONRGumjzG4dSc0Qrq7dg6zetM1I8Y2g+tQyc3HpbEoJnhYs7Cm76CjKis7B712KNe
aJrFMIF5LTXM5emlTHETRLp1nz7NKWmDCbUrisXnqW+TTabJJgRvp0fcydOi+XLFxYpTcZt7tNKt
yzAk8d080eruuqC4JipSFMW+Vctw7eFf8ehOsPDS3/BcnDDwQH+US7AmVrE9znKfFCYCNNRwMRBn
zNr53c7MJ+HgCO382NjX2twp1tebqoi+zhRy8GfkH5EGRpI9t853IjDjHWw42OcKsd5Jd4ICS1Tt
W4xsxmzTKirNU1C4qHd9aMrUhpAoz4wwiEsC6wemHvRxDBgTdNmNRdbgbLbxwXR9hBcUmnC7kak3
J0+ymDgUWklqRo2vWUZXKmGUR6oKcXDOecxC5NgLwpbA8uzY5pJS100HBzEcpcFdURFQVeJLBdRj
sX+8a3v/sar9g50hCbbQ46H1AGdifq7ClHZpMyHSCDskLbI/t2KYLqE0IV0qRRyD+ywKaBCZpkXr
tMYIsLA/U98naK7EJGinNmUlKj50L6Oc7zhQkLzwUEG3DhDXzcTVhHs7LB9H+BcForXNlHfpNvSj
L71wnGtgiH3cYYaMHKCNyFRQb45Lxd26yzx4ag3J1hTRsYV61NO91h3YWA/f3L5C0eAeZey/BZN+
wfZLLlFVk8CTjTCTMWlV07fEcINdawURP89A49retUHybfA0GlfQBpVDkLP7zQkz5LT1a+OSy5G0
DyY646AHxRNXzb0R3zIo+OjrvZtWxfc+b7DNY4yN3dVAKkO6sHWtEF6eIxB6W03JJWcs2HY+zc6m
nfatj5uB1cYxLQFk9+dlB7EJYHZu3Kn5SqJDRjsNuHl4kbV7a5YVyxE7QMsQB7dZa90Xff8KSZbd
wQjXtOXgai3rWvghqSnstbYixnlVFB9xyCWbmtGNRiymURPCq0cf05rAXYyVexgN677M+5c5pqAe
g6AA49juhlHLm6Algi4wIT8HaBTLkt+9Y71SpbsyTZ/ApL3kVfW70atDkuWIF311DDx4TKn7wfZg
snDOHX0x7VUInMQKOfoQkBwwIZasrUraqZvMoZME4Zzo5ri/gKJ9CcBGWidmdvoDFMku68XQOpSK
UjRo4CiYcAdyITq/Ss8098dLXeZ/vljvU6M//PwDBwBLTog2DODYGdP/unAdF+yJ4JQ16AsseQfx
Uif/U+gBJ2d6plW/yaqsufgGeQZzTw8ZqmtIbEoxYUF9hmuApCWqiQGltXVpgvKPi2SBLa031z84
5QD1YfkgRiupXfsLGgceSX4J155pm58be2k2Lve7y8V6bb1YH0Hv9psDGHn/ftd6bX2Nn6/5/nIm
vZcGu01SnuPqK2ga61L0z0EkvLPSMjmWRnJH1rdDTK1PdtL6AD1P4giq8kxJ24OUs7w3d0Y3svn5
L5bbfhd3tEFEuk1cCz7m0jCtM6qOm/Xqeuf7xS/3ra/4y31+1OyyxqpPv9z/ftP1I5Kb4pmUJXCM
uzA0KNQuzeB6ucA1XV1KRalxu962tfOa0nnfD8sv+v6zrrERVF2WBInlZ04pHs6s9nkQXqPXjKSC
fb7eJ3SAZZtO3fuT12u/vGC9wLCUXqKAlr7M+wXcpPIil4v1vqhhP4+bmZyXpYmzvtTPJIv1BX9e
Rar+USaFAo8755CoKqhJy7VkpruIBJAyQ2t19HAjjpmUttk8wF+OVa4nvBzIfBRZZIHZIPDUsRVR
1Fx+tiCoFvPden397sEDIH50Wh/f08g30S4/X4nB6bJeUxGkqfViaK9Jid5ezjZNbLE0sX9eDZYs
mBR2lVPBaK11+3E9jdYLrWN+BUorBEo6mB4hnnokWHjOliZvzbfBSTRN+JvWm+s1sdy0+7gCRrBc
9SCWsBNt98g21ckqi8+G53Y3RUQKI9jE05Q09QN3bxv6AR8c85IDlNzLdvrSVGjepnl8MptbxBrJ
k0uoFv6gT7Vfpxe09kRwspQ+JC1V3FJjB43IXMnt8kNeWM4BOupjblEzd4Ic1G0xMV12Fvp1s2Ez
p0C3FvOy8pAGFFuH4JSwY4FWEXODn159k6iW0QKrnZUggzRnjbY+FjgHUX95kYXksKa2ay7iwCAx
zm7TkeqlGrrUi1zc7P3sDo8+M6SaWbtottYlIOWLr6fNSJn0Hh8bsQ8kG3djj5M6jw52meI7DGp6
hymBClUwoWoY8h+c4R9sJvpz7bEvA0Ybnjoh0gOkNbh4wy6kAffQwsfYEFITnCdjsq8erWKPWYG4
pT66kxYrQvBFEfpoVWSnRKJzmmO2muVy+GXLqDwsx9zU10wt69X3O395zPpXL0IU8v64olGf69ot
t7XlXde/pZVSjDLLw+bexZQxyge/4EibXWQO5nKx3vx5wbYEfVPCPN/Z5SVmOzOTk1SpcwjpAsA4
i4TO21Xooi+08B9G4lgO6ws1A8fxeq1GToD0Y8ZIMD68/83P82qHO4KIiOV/VssWX0zqZn1itzz7
/SXeb+YN/VI5RWg6ye5BtOWHKelMzT5ZUFhlmiGOX6++X6QuPaMBhUycIkSznRwN/Hr8ux3nCDqA
ZQtq/rzv/Q/rtfVC1d5AMz8PyiO6CsYKzp31IkimNwBIgoHk73eVTWlvTdZ5m3L5vtbvJS51dIx9
+6aMUK1ubGUjRSP/SS8/wfo7qCUIA4gbP3aQFTDD16tymZfo1X40LWv8qdtZxTtTR5KTDPGa9fUM
e9sj97LL+Gi1g3tmiEt5clk4AVwpLqzLi8t6zVvkML/cZ0vT3cpBgk4raPMGJh8jX6ZfejHLR0aB
ijIuivf+/FhkiJCMGclGxCIS8+sKpKPjwWi1jMl9RtZragynlXRoq0VY08sTG1fwQZwamK4iGvfr
O5jXAbFY3tv6BmsCA+DcinC3/vdR0Q8tSuvOWkRScWo0ZG18+Yms7IDsl0ISWccEKVVUH+hPPFrL
Z10FRXUMUOFmvT2mIwHHje8hRR2DBUHo4D3SwTxd7LQez27yvV0G//WCDo+dnbplHhCZUTc3QUwc
jyfSy7Dct140LXJ2vFVoD5eDbX3e+ofOAaK9AUjMDIDlg8tuiWsKM46tPz1qeaH3/7j+r/Xp//Q+
twl5rfdXWK+tz3u/7/3m+8u8v733++KKk9UPqJk1On713195fbDOBuawn+/9/TlAvMLTbBL4+/49
rR/PkCA0ldMS1wD85TJPXQ8II1AHqBP3MuV8L8B+7ztCpH6qslYxFsWrkGbRoqZapVrFPL4MbRse
7Bi+0jwQ2bPIOopggQ/WlrkR6yGzHrnrcfJ+McLEq/1IHmrc9WI/PMYWPMVVrhQhUNoMsy52cw4o
ZwMBBqzHMg+DPmIyWdly65sQdf88SJUfXHfaB5GVEXiMOEnn0Aldt8Q/iE71wkco6ra9WLA7ztDo
UYoZQC9hG7MCjWDrAR3AbMSUjbASHuP6Gszic8q7cLAmmCnjUtgfI1DDdRtWP3su/7+x8N+QfqVp
L5X+f95YuEZ5/r0p2r+gfv941h9dBRdor0vRHnCvt8hdBJ21P7oKnv5N0nNjAaUYY026GO9dBe83
y7Ux1SBIocnlaBqfVKXa8D//3bZ+I8WAPsPPJgWv/P/SVeDf/LWfJjxTu0JqcgR4fxg9xF+bClaY
UEWzc3GTC6MIq25b6r62bgp8PRbkLbf1b1TZWt/9MZwRi3ICYNwmQiLUH6pYZsEPbVoDaUQsLowX
28fM8zpAtWt+BJOdFm+snXrjd7rxVElY9LNatGZa4mPZR5D3XZc2/KYYNdbtolQksteOxswvnKZ5
jWSOyz1uyrA7jSjjkhMLJKjxHkYin+18B4QrVTKQN2XYp/dUAaxy5w9GSBYTbliI86IbQzh0HgCh
CoUrpzvApvIezChSDZUiCjrKrkdyzCcJcIh3af5FuC4MURZtiaJG6iiiPBW9Iuj8WO0F809rfpfT
mDRYmg3SrscwYMwPq7ElRdy3OxCzkLzU7ZR2SR/ed+BsIHQOLdSahv8WT8CuwsChkZrFqROZbxrY
IwJUVcQ46UmWw4WPDzs+D2E2EC0b2k/2gGc8tmYmYCrnlGmsSZbGoS785KtsWHPS3mcbcW2DPoto
0Gofp4mw7ZR8qDkcifKlg+1/ZsHeRAfhN/jiGsfKrO0UkcMCEZ7KUo8/Au260pP3AItTDy/W4FbW
Mw+EY67CER4FM/Y3MY9zc2ySClxjDGQjOrSOzb5zwsP8RYVJ5+8tqPxUddoF7+lbH8iowARAExnr
NzuKCBKSKLD9sny/JDYFRHxY1rQxRVUguDALOGms/vVLpyEBkuFXtuOj10lQrqEBgQ8fzyTMS13z
UQPUJAkgQlb1No6VuVXlwzw2UIEiAqxgOlVNibjakmTY+w2Cx0OIBqKZNhHhYA9eWhnuD0cPgIIN
bx5Abo4tTqcNCySSwnVUw8ba9FEQGTdZoKxpl0mFG88uITvBqVA95e3OawaShIH4ucfYHSoHfgZd
qj1ktiy4C3Any1McNZk80FpsxF1Z9uZzbJcypgjlDBV0gSYIrsYYjPqVJownsWt7LgpTRhSLAhMS
1znZR6LkVxmY9fF+qqEb93KqgKLKPmJXGRifSjubnnttWU9mjW/e8EnybRJ7eBB6Cm45A+Jt2WLe
NMuFJzC2afR7asvkAwuR4Qi+NESkDBeiQlJyHA2Jq1W4JRwhm8BCN8uPshzbvTb4mmdXFcjJRU5L
O22tGxubMA0p9nxznlv3YA2wNUbG+CEFbHQcIre4yXSlb8cQA7Hnk0kTmFpdfDBEZ9aTw7OqAlyX
GIUXulR8CjpLwnILnFcBtzKkXBo5d81sfbezYXrrwHTc2UZvPxbd4D8O/Qx1zzTzR4pewF5lE26h
PzePbhF0X/vULM+ANa3nMBEoMZJOh1c3Zb2I4Zim4DiYn7K8WRSdMQbtiVMl7UJaZUTxnMixQgVD
3A2E1CiAxObVE+tMKGwogCKIEDQRn1JGyHtWCPkXsCXxvuq84EGpWh/hQvp77ej2ACreRaCE2pFo
N9AEXZk/ehajCxXy+mpxKB57o5kPkEGch972jTcZTcAViayhPl+2Dy5FmkONReSQ6ri/n+MgPatY
pIwNiqhiJ7IfhNMSpuqEdoZ0yMh3YRyLH5mI8+e6yxryi9zQQynO7LTpUIGfUSWRal3OzRWLActW
QK6wjUSYlA8hIWSPHlvYwzSNKEKtTO8Cy+v3+CY8RMOSHEujt8i2QVQH5oXTvDPb8WlWAN2Ub5mU
3v1J0HIo0X4FtLBkiic0yVwsrw3uaDOrLODGnQYb48z5t84kKiTTGMNrAfsMO5ki7NJp7ooqLOhw
E1Muo9I5+1mCZ7hsjYOdxMahDC3rUkXmeEpS8uZdFktX0B8ps9WUH92W9pGfeRpoqKO/sfwnH2Ou
olthxTiw69LYa2mVRwhF7PIjr6INiIoIqw4JSFMZvvhNOl3DjmWblAKH4wwkpI2NeA9egWqAC343
zjjHlA3xMeVUOnawwa5pNrmv1AOIsHZj56YNad+1yf+h7sx241aybftFLDDYRrxm3yjVWZJlvxCy
ZbPvg+3X38H0LtS26mAbFzgvBzAEy5IlJpNkrFhrzjF7c2/Nw/gQ5GZzyzkAcWIXMErTgSaBMs14
Q8ccGf9EnrwKpLWflu5xaTGMMsG8bYrGAfWDJflYMzTYCC/Qtzgqu5WbofSM0nwJdnaRgPHc3I4h
FmyzJA9o9vrg0omw3022b61ZEOR+5I7eEXGFxrii8RI4ZnrRU2O9ZyH8AjdpTQoAd4BtRLqgNDEo
VClKRCOnYSflMB6NNAZijlsbUZ1db20c1msPOOQxIijzQDhhsbPtq2gJgnfeJeqz7+fec9pI684A
UYiaIGTMpRKaGFo79GFBBnF78xDVuAozzWpRudG0g7gif0aOGZ4JfUl3xmw0j5TRHhSgTsAqAekm
eqycRATZeN0lNumJWUZO7Bf4l3kZsHbDnTQyfFFd3sM8IRtzDpJ0m4HzX8/jEkju2KjDYrC9uYkj
zDUihNslhoJDjJKaUUeYnPq2ai/EdcWbXACJithjAsyHNWmX5E6qrl8mndlAVn2JN5UF19zWvho3
0MLKrSs8HC3JEGy9Gd2/r7Nk46uEcYzgzsidYtolOYTnscBThHKq2emEbAWvYHRfJSZ4/CFfFpCh
PNORAHkUEhcwYl/eDDkGhmwMIPMki5Z0cDW70N5kDcWFcxNPXfdoGEwwsBwVbLFKD3hjrHeGi9Is
AMS1DhseM62tjIOvWnfrqmAEn+iBL069Hqg73bk3qEr1BkmDsy/KETgb3qOB3UldRQ+0zqsjDrWI
XBLZkrnQwc4keqq6xVsxZLvUcSx/AzhxsHZt2rbBZYwdLTZmHGbdLkLfQlyqGIf5RnKSsFLWs6ef
SKuqoh31JcgIp6mGC4t6Rv6diCjiPGdi55XXFtPMxFEwtMHL95PLDAGal4Hqv/Ol8y2ce8eai19K
v//tXdD/IeEUeib5j8IpZl5xG78Vv+1v/vpf/97fyH/x9lhKcTcSg3HdxPx7f+P8C+mIxR8lzGV7
w9bj31Em9r9MS1ok6UrP8pWlkDr9tb+x+IEKfJfyLYtHHy6B/5/9DTuY3/c3BHvaDqwi4fou83Nk
/r/vb2LciWBXRUMTGyF+HLVqL5vpqZ7TXTphAqEsM7YFuyAeuiMoGNKTrYxuZo1NOarnS7TAHvxI
rJSXcqW60x6BJHRepvdB/ixwVGL5EHS3QCwpirmN1iQhBFVto1uPjrmg4+7oPct5d/Ks5kvm4Euh
EuDpUhlEXDd5t24+y7sWU+zeb5ZIkxwLTflKm3reFQmPoaITx6QHOzWiLl7xEL2ZcVDsxtmBKJwj
aKk7ifLXBBYBJVSx+drUOX56pzt4TvNEFay5P3itpYnHvHckkzsBfqZ3V0HdyI0ojO6H9nvz2IUV
Bss4xKRpI0mh5EhyFPZRkb1VOT+gqabTCOp0R41arqexHs9CEpHH2EHJ4a4BqGKK0oR0YhvbuB+g
zozvrcRg01QbJrsUz4lHlGRpAa4qIf5iM/KWqLEQQyUZsyh5dxBBfNLUQaSFBkHXnRfAKvHJkZbO
V1AW9uFvO/a/dHa/6+r+6wLBgWI5CJJsrjm2Qr9fIMkkm77sq4qIOfVkakF86vIhk22xdj0oUeHU
KSQb3Z3ZcVAOuqk59v86mf98LB9UuFyrDl0C03YoxCQ6vw9yZ8sQ5hhi9z4ORgM7vSq+UE45JPQZ
3X1o5c+GKn7g0vzTGVhugb9JmJdf6+NhA6siaStY9oczMHeemNvIy44kX92YjPVXXNgBaW0RCxVm
k2ZP3hs1yjDDfWkgOBggkPfBoE9Lb+NYl/PLP58HS/wPR+Qo3xQeN6w0zaVp8Tc5cmKyraXwy45O
xIlICoKdW6WRVGCFI9OMDS/19cpDMLglyPJMVPW8M7KU2evMPNPGIhIO6kePmmyN1kPsVZntrz/K
C9LtaFvg8oLk0z8ftP2hk3I9jcQzocsUko2y/PDuYeYd4oJNPSmUzbyL2+mgsR1sdW/gOk6wC5u+
G2/sof4CrpLUvJD7MA4oydGYl1tKsNqjcrWVNkDklQ/eUtXF9XMWEM03WtOqjDaBhQM7q5NvuqyS
FdKg9IS1lvLBmL6prr2t3eVEWPH7aMBcD9wSB2FkPVqy1tsuU09/eMXLhfHhwiGmilfq26bCyfXh
FcM7zBY8OVBrPRxBcMO6ruN8Hw7PkZytG1vJrULOSZipk5zEQqAxDBHQxoaGWQ0gYSqAJPhR8p3v
IVcxYVfEKHxI5kFNM6qnnoDadRLcdkHab72Kh4CqwJgUWfCmKlALLviXk5sKLItu91aXI7pqY0ly
AZFBKbxGJgnHIvjT/fJBh8sb7ZqmxI5g+jABWfV+vzoz0fpT3sEP1416KlVHjjKRrE2QfTNIDNrX
P/FpbkgEAUPSgmMNS2gFzRbq00y4RhNuRo8skhAosnCd2z+8Jf/TsXF8SANd0jIQyv9+bOwbMls3
XnKsp4PZpKSlZOVrKSkx69Z7IrcAiQ3tietyYCHNIeXaIROTVEY7Q6cJ9sbQy23eWV9bn/yPeUq3
+FcfuCzbTdfXqOS0m6zF3PzEsiFRSTzNajq5xRkPx31NNMoB+6G5LZMm38gsvwfcy/ZhYfGIKj/F
Sfw1pkt4+eeXLf77EeaSfYZCW3ieAi/yYZVPw2SIQ69KjrMHFNfNknu2uFAvPAys9JwIAocNX+j9
QMNCBXwyo69fIeJ7THKmMkXMJP0Ph/Sh8EASw2EoSh9KGVfQbvv9nXBiYxAEMtDRZz4EWWK+o0fq
7Jsc1GHmw3vWMj2E0NosJV2mxM0t5jEDg63405Est+HfbtPrkbjsJzDSLBZH8eF6TXLtGY3BbapJ
dXWd95ZMsmMOiHuH3HJYWzyH0inC+ouqMKzI8i6j6qDzajxNQ+atbe0/k+qLYKmbSVmw3O0CXPvn
s2Uv1+V/HaPtSeWx8vE0Wc7m3574Hb3fxitHHiWte6u0UKcGRYKjyhfDku1Xu97MoZmf/bgODlX0
ze9pYuIAMm/dOL+loHxPExo8snpPXZVADUK72MBDW1xgFmmdiNLhqZWQ8beA4fpzYhnP3ZJNDzq2
vWQj1Z5syL0EcvaHV/axwb6cfUgirOkCKY6HkvX3V9ZPIo1r0FJH05nQXWnm/HU/nWO5iNYQ5q9s
DfMXs91CzaCsyDqmofaUn9wWRLnlD+gaDj4tjz/cM4sz4eMppy3JCbelTS3+0U7AMK0v5wAQ4JCo
va8nUn+SMmGtn54IwwUBmaSEz6Tzo6Srs5xAenHLQAxfGSLmnCIUMkrjFy4ZmIEB1WEBOtn+0bEm
eg9ZC2eV1oA/ZHdmn2MsprW46WMpVtIgOi2Luyd7NNFEzonxVubV0bX7Fn2+fgcvvHRzBZJDpyMZ
yVoNuGgeIDhGuwnA8UpDdlzXFrJ9VQ7gZKR+x7I2o4/tbgvile7oGiN6TQ+1W2mslsmFXjOnGqs7
s3zFiI4+ndrTqkw2ekFtBsugHF6t8fDPl7W/XLYfLmuXixm1OjskRj0f3nzK1YBBoWEcHMqPA2hQ
Vm/6r/PMC4dx5d3bef8QKPoRMuiLHYCIbDfndbXzBB4KQpz2bYOOnVx69+ije0bEmNxPkvSavkQU
UhY/Stupd8jLPwdMGA7cz+Svq8bdoKhGDa4GuP7aCdcAC9SuNqs7pOfOlyp4YsbcsnO6KZG/MONU
r0kYebT0LVhPRRAg1rURbODPKCMLThKgNGqn5fkwnoeUJlE3YKzw9cal8bAKHR+3qqkgS9UO+6e2
eYva6Y62yLSG7JRjHATN3hL+p1MbJbQRkbkewAi1a30QcvHqekaPcFl9dUPDeijK6Y4j1sDxy91s
wGJ15vEkK1f98kz9Zpn6rfr/sF5ydy7GN/w+bFCl5318g0xV6LLNOEtGDN9CF+0dll/zUI2dWk1i
2ieuRrnI7L2WmkJmLJ4wtQCfkOVD5AqbXpJ1ATOarW2MAivygfX2ny+h69P590tImqzj1BuW5OPH
TUFMM94OjDb+VQvXQ/8pD7DdlCZru5SccW6zxVO2I7l93mUN9U9Yl1+nmDLZn5htlFV4cGa0R/7M
BuwPR0e/4MMFLjFmSmQcrqukkh8u8ImWbuuMCVdZYzlwvkwQRt3wNcPZvgssFFjVOExQH0ibKPLY
XrvJIZ8TC2n7suhF9Z/8mDjBP9QCy1tq2wSqYNQySa6zPlSlGc1dq6+t4DDaYJFdu00fCUmmd4aQ
rS+MV76001FMaFgcE01S/VCZVb3Z5ReRgNgsbbv53uGZIjcnP2A+ic5O+YNypjsHwOSQ2sNsInPt
HuTYiJ0fzS0QCu7rnruiBwm57qGZd6gM+khv+3QM7xufDPGcu/rIW3nBxPFeVmVy8ZKyInFmvg8s
DJ1t2AcnnzO5i8KQyC3VM6Js4m9NEkU3o0uri0g6opATqmBXeUjm/fuOCgPqEceJn2QCHPLdRLrU
wwBF2+TYozowtTx34Oz3gATbneuggk/M8FF5yPHLiMUfqFa2soI8PlVJMJA+P4975ic/ebtbgr17
e2dN8t1GlLvNsoYXBcNcS3xiRTT3B5N4LCuXRMSF8YIpdZInS37hZEcX8HiPgUmz2YfLuSEZMoW/
CCdX45a78ZhFAUgJhxeE1ruubZ2jAtwVE21kbSTk7zML6ldiuucHG3a449OScGcwGfkQuTAA6FyE
ExGloszwDhkjEUVwA4eY5FO2TQWyM+dLXsBcVwDGUqYA8Ly8yzzK8UzADdpzVt+D6gANll0GniYK
on0JVvF1tsimsPYNUIijzq2f05xaj12WvKGmHegDTcZetg4yPmheHd2tvTfAyX7lIXibAwa/iMQ9
toMObrMZUbAGJrhOxoF3UvY7SyXWwQ5y8isiguoqX+EN0bjMndmI7iuLBCHbKQ4BbKE9uxtrrxkE
sYh2xnF2CCm0DSBDUem/hFAQN1NV3LbDaOxiz07WtQmN3nS9LyQIZuskLJCmxgoFzSC/R05W7Qp/
SG/oASFnrAHd58nYPLFtzndel+Loh0a/Eka5AI+5lqOi1EevGd4xt3R70mAEQeQVYLUCUFVbVnc0
Ly6O24bMsNqzPab5QU3DM2ZzTBbLPe2RTYdJhHQLNlNbpqMuqFnv7Ch4hTF+vE1D4pHlNBcc5BEW
D5RBFlLRziuMjRA6xY5DK9+pCI3Bnvhg2b3e+cVIndqNwEzKzsALFbskKeThaWEVzwiBSEjyb/ys
NB/MWpyjnm2jtra/iu6mCHaJ6gj2E7m1ImUL810h9mxxrCMOmXwTNGIbGjOdt8alRvSBDTa+PUKC
SOWOnsvnQEA8ootN5kmv4vuMQQUGJ5YvW76UfR3jgiCcpkszAdbU7C9KTOLFRi+/iqxnywjHF6u1
aAW2+byyKJg2RkRcOEMIC2g1iSgIp246RGxeJb0dBh72teMnOPPehRqoSvLgoAx33pOtTh6GF17M
/HtvYi+YHXBMY6rCi78cdNyqO5EBi4xKsidafKRrj13yLrVnUG8R+R8qcoCZgby3o/DWmr572CLw
nIgLhEBj5SQl4RkOKU5GUrg3ZlHmbAZFuI/n/slhFhGhU7jpmQVsTYOlHDLvQbcSNhHMx16MEHIG
vbWKCMrIQmRdXnjZ5NgyetlsnaQbX2Sl022QzM8pEFfqR+OAjK25kxYHl4Zx8DnS84sxmwqmthKX
WSJKibCjdBYa4HyY7ZfKT6I1apX+3NvsclkN4yjN1txWu6p1ixvPblB6xanzGYoy8z07Ia2YRPl1
abTmlzogFSxJvfuWHCnMQ8ioWkl/gmCUQ5x6EGkFqYvMTL+XAzkE6D7wiSbahIbnPzZIGD95WEJW
zZRYZ0HeENJdsqK4XSklbxdRGoUGW/96fnUaHj01sIwsE7Qmgh95T9eAXeO7Vdbtrnbt7miTGnYX
z6AXslw99NgMuPoIimWbzQ6nCA+dGsWmmPAUQsN0/egpH8bmzixLBiQxkSelZo6ZDlhM73grs6MY
mm/Mn1y6vUy/M2IJoe31MCWE+Qq6HZOGbk9DFJNJU2TnjITBGfq2G3EPlo1tAMh1R571bb9uEqAY
RLEQbtDt7WZ4K0rnBWxacQF6gqu08etd5QCZQ7RY0Rm/vf7UEfXf2sR4sMUi2GxNaSO/E1+dseFZ
NbjFOsoYh04NGP3ChArbWkfbzvHsELYFwBDQgKVOmcMFbfYgKKUYCoa95zlJ8PSTqLiSxFfNIhB7
3fWfmtxLdlkI7zlXDalVIhmJz/Ae8c+Lu4h2uN/JDqG3g8xy1jP0x8Y8ClUSPRX26D6w1xIrRvmN
QgY1UcaYDcKzS9M1KB2FVqWeLkPZPGc4n4LU7l+z7k2jBoHGUqGDkuntGAEbTPBAHcCWk6fhemt6
UM2O5wXZ0lmyRBckd2Xj3hSel9wg62ko1xiKBTYOuzKNWNVYBOu8RKbwkzJSAFOfyEavm2NiLNnE
ubxp4aEL2z84gKhWXLHHjNQnvFKAXX1CtUCnmT7ORpEvMzjFGl0pcPdQ9fVBFem5kk8KjJGrJn3K
jVasnJjl1jQ9wswS2S1bUH/bVz3UnbxrziZIQISvxjbAIkZSTWUfBMQR7La+2KlZPqejegcnUlyU
E53mnCZXl1RknJUhgvhgOs8DuAUDvpyZRh27cBexBZTY0gvHu8wp1F6RD5X3P1ttJvcIRh4zp4m2
bc4MZcIBsslS7IR+n56a1sWwPs7JmlSoo0Pi7x7jMEGJZYezPC9TdENDdWSi+iLj4etgfB5zbyTO
ExZRN5GTFLif0mXgwXP8yF0gV7GiMsRJ8LyEWAAsK3yfBFy+1wodcWPlWynjTzE5xxtuuZZFl3yY
ifBxxjrz3h6qvZfqNzMuTyMr8Tjldwb97xU7P9pOzY4sQLB8svDoQjMgab2XcJgBobckKIg5ePBr
dUpzBJ+eNmD+AkiE24gNTFe3TNIZ01A77Roo/InjfqKk3lixNxDUY+BDB5g99XNHGyb7NmGp6L5V
YeODiqQv3tpfSK9kzx5kB+mkTw2tEZzZ3Ws3OFjRWQaOmPxCZuw1acg26Y7tROoaMiGi1tNzY1aM
t2d/n8ZztTYxhfF4w485LnoupgJkmllmvPbF1hznaNWb/ab6PPRVynqaxvjHWJrj0Hoa5leLWNIt
5GUEtjYOf5GSljT6OVF39fReDfZI+9Z7F071kgwNLlbCKLaBkewAgtKlIcB9AhyfSfNLHNm7GrnT
NmvafRK7PN+DDLNYhE3XGm9MNRrreTBeHQ2iypve2NsLdj5yH7VstzPU14XVk0CSZhuy9xpYuu1z
xAaOsoJ4Hsr2vscGHUbVN+HZZ99D7DOxyNGAiS59Qcsu8faJ7eg1dtx82yTqVCjiMUsGd3M4r5LR
uEuJS53JmTKIXUHlEK9JxOS0dwTBkkl+PwQKT47GsK6xaqSzWMIzwAOwesE13Y/+KsDashrZOCGn
vMmWZpCqrLe4qy7EdWSAXcubxsi+E+B2VnDTPYew0QkhvzCJn6Jyu9Vho1muGxOr5bdUZo9kqX2q
vOaAXeJZ029YzbQ1NjUmQDz+t0R8IFfOzYMKefAp2jKrADkUu3ZSnZC+5LCP5plMHF3GK3qJYmMH
KVsTA59ZGorN17bMiwfIRgdoJvhowQYR1c4FaPYQOJsq+lQ1EyHngdtcGAFySxBPvpnm5ivFEUt2
7wILi9SzF5ssnaLYX71R7aL9vpqhEFsBvgF/vL5+ev3C9Vuun/76sGjcF3Mxy9r1r0PQb7V0367f
511V5tdvVIwP//qe6+dTbZI1yDbu+tmvbxTKVDs1mmQdLer0v/2qqyQ/leG8BggaHAQ0va4ckn1V
57wVv/9kS5PGuf37j50IvKMRX5DSh8fmepzXv/36n79+2d9+SqisT8WMIqZEzzevr4dhurFJIZ/g
wViO5frfPxzf337kh+/5cOI+nppfP2f5sWFXPKuWZhRxaqHLdt3RcMJdokfumAof+gR1wOCPbypD
g9uTmDYaIAVJOJtPRkPe6NTT2Z/NcmJUijIraZ1sHYp+uLclBX5CEk0eIfZI47c+LS5EzcXHtnIJ
vtK7xkltZH/Ry6BHj0u9k1tTExYWg/TZYnD9HEaFuvh5tqnNITi2mhAMmwkxUc01mTnkUa2E3d+b
xB1TWhmICYPo1MqquCmZvXv+ku+V5/e2Oo6eTLeFzRaMDUiE/xUntmeZP9tIhY+J+a0ZQKJaaSwP
CK1KUtuccSePc0F9bozzWxNnsAmA4w39WpgEr3lxua7p9m1sydM0ycZL5ibDMRPlBJfEPCeN/dBM
yxwC9OVajjdgHhZTi3ko+xkK7JSxlZK623t+s48c7wmYpn0Bv7SGalBCr+gj4knuO2SrtEiKTWH3
KP0r0qmUfQhdw3gMCV6ZinWIp2ZdGxAv6oCT1qKlgnxPxqKT3Wfmp5hW94b04u+y76y1ttXabiN4
ecPR49IBnP6eUbNZ2CA8HQ074VZQQf0sZOSmLwgniLmzjHg/Fl1zoTFB3QMtoMyN23ys1Z0hj3U+
XOhrvJmi35fEI4Qp5IS8ZR8UDZiofOgsdiBvyC3YkW1AvIeavlRC3aMpxrWQCDq5ubHrBwAZlIrN
FjtqTI82faiINsRHo/zDGEz3TsYD1SFkJrJKaJrN7VC42bEIBuZY9merNzLiBihEaj8tOVra6XbS
3jTsqO9kSS5kfeubQYyP0HZXgqse5Iis90HujKcQGTM2voT/q44WD9BdXGEDtyfzOYUqsJazER/I
iNwRZ8Ekx3O6U4oESdB7CMQg90VTraFnNEfZ0fKImGROCr5jAXgWi168Ifm1JyQKf8i1XvQMZJaw
ttpNZpXBhiyq+FCJ+B2Ad7HLTfs9mBIyCaZBHIT25G1kp2vRc8ToTIiuw8+Fyam656W1l5xpQsFc
+dZITBoa/o82Q+BiBNiqrBhRXuK63aGLkm02bItKkUttgL2w6/oo4vFcKC4sEqiST/747pgt5tCY
Fooe8eTmXbmdSu9r39cD/OpvyfypmefsUM+SBr7dXia5Rr/fbOcQkgdSqzfXoZIsFuJ6ETylofPO
FMlpsI9G/nRMXeMURJqDzLNgSXchhd3BqFWFkoEu/D9yOVW1ZbF7HYkk3Es7ltTM0BtCDfaDOLel
c7Ri0kyohijhpDMRAOjAQrwQFiZi6y2IPogSv5EKSFS82NqwLlcNCeI7M/M/W20LFyejkcSY7qlt
U4Jf+H/dgMgb89nOjtuntA1vXPebaSNno8tzj+8NA2UewuGxiQDMpsKBMI8GOg77uyZrp3VmETAk
TVgQde1+LTqfhwbJ2ivhohr3YzQj1pBDXK30q0ijs/bFuO/s+d0kaYeS+ZNVkZvysyNphuBZ79Sj
JN96PlB8OqbrYcyoIRLnRfjDLqDO3wfaybdE5007hZ59pWfUtbbFBYgUJcqydWHT4GebTFjcBFi4
sLJ8m32jxhh1GJ/LDFe4R8ZtrAm1WIbPodU8qgJOIQ+MF3h0kHDjF8Ctq4qQhFNrBsk+TsSl9Mc9
GuuT5Si6qA5ggyl+MmKjWTNTDDd+DQxRGk6+b95dWCfAaShCXRotRWLB9s5tf4v48omgiDtE1j9z
Qz5IjV1VB864nmdnGz+2eV3vspqQgXLKHvI0v8DVNLcMC2BhvYNBWLge+iYP68+wP/BJh6gBuiF/
qmYz2Cc5sdHGQA8cOi6OazSzg29kO7+cqWeAYDcOzQRAFzhNaiRfbXmPYg3FvXkbm8lLVbVMJ+zh
LUA2scJlkK6nDruwnMOXJHV+WPUU7Nql9TTP3ikpKClasDSPNqYyn0RCKDhbtwZS2XIHRI3xDcY+
5jD/1WgKNiyNVV5gjwJhdF980UFD/zqZaDRtKyA0huSvsDXuzTqu91KYpznFJUMZXq8Dn9kZZJFu
bxTyJQrH+Fyb+RePQq/WprWzOp8SPqBdRpbO00ySmQjgr7bcocicUb0YybqMS5BdamA/mzMnLZPx
YCY9sFadsaEP3uDAm6vU1v3CQSJF3iVlxkl2kIsYffh7mqKvvdDxOVXWDw/1PmaLaD0vFPs4UOt2
iQKbB/rCMubKjJQ7baWFHRFBXnVY/A4F+w0ZTyRqdW2x6/0TjIxiPZMmuaHMryU8wzROJ9A9wFPE
UIbboIasDpyP1TV7arud4Rn2yubpyVY17mixQ3tKLHFuomWL17bWSZf6qVLs62WXjuuucvut7SG3
jgHF88g1TmYLfjyJkQ0b8AmREi1Aqj47uDr8GfjzEaGKv6cU4bE8MNnGocQmQkM7MekmrpYO1QCU
ZadKFk5SCM4Eqh5KIOPYDYjvASNvEl6GU5wYahDzafwc0MgkvWpE9x6P95YzPRUFoN3WJqG4NOnm
8fgmpGxt1H269kP7ZLRY9/sFvegpcCzQYlcYhzb9cpOaisxGfuME32fPvDWm34avSYbQD6OcE4tW
uBMGNc1kxVtThO42d+mA0KxAEIuKmzHdTR3+KOLM2cwNyU+JVeGalOkj+dNy3wkim/zx00x27jt9
cej8BDQLgX2SAe3nEO4aJF+imZKW4kjUZ2NkjF5US4YdNRAZGG6g5rtM89TBlXjmJnp3y1AyF0nt
Ewmn46q2rVtAkNE2CGG5jL31GpLFJk/hnDtwofhxflt9zdsRS0tZ3caQRm6xBB+bJOwxLKth1/pm
cfRqiL8JbO4+OeHpRrUvc5N0Uyu5TFGuDpM5ES+2Rz1nbNum2XtA5tjORCwSX614AOa0jauJ0yO6
alUajIS06jeN3REvUDkvtRoep7J9qSPG2XXkfe4q6ALGfNdB9UW/pC9mREni5PqChO9shva9AY2U
sCogZDq687j9Ia14t4nb59zsNbCcpd/ZEpLVETqCWXXjjA5cq5GlsWY/xjWCIFyTWee2iNZ8UfQn
Ed6Uo35iTpCspaHyDX3/x1nc6waLmSNQPNVahSizg02fcDhd5R9mo7lBH+hs+5EUOF9BDnW9+hb4
cnRx8+GxEz29TxLcaybvwrgbtfqULyyTYskFoHVLU7qIgY8lFd2UX//Y9YzXG8RBll8yWMrGYZUb
RsUSW9nPocWMqgsxybVtYjGRGUgpnMti0zklqX+KzfzBi3wIC2QBXD/4oTEiv6N0SvTw64MXkIwW
+Taozc7sTjCWCHiGp+HPpn1olyjCsuteUfphcy98POf4vldaV2KjwVWdB+9ZxxFzAiObv6DO3aZ2
5x9EqsZTNTYo0Ozy5gp4uX4wTFzn17+xXHlsHRy5vv4bZAB3rJMTSRYNKHafVubyt0APDFHFEOp9
KVzMMtNfYJLh+gr/8zmJ1z7ZHZKJK0hQknXJL1n1uCX/IpEsXuMiZv+wsgcNSkDLEC4IaBJaQlMC
KOj6O8k8giD/n18f031r80AdkhyKFS3rJF+pYiaHbDY+OYRondovDJqbU7R8/fpN4xIKNVoktM92
wANat+RiId/I4XrhUVkAN6FvEsAqGsboRYQ1zqEbgXZ+gtkNxM8GylLUGD2KmIsR/jOEwIKygisA
7oK5fEjbPDvNt3J5UbkT8HJmReelCuKjgmyxpx0EFWD54rJ/541kUDh+mzFlMgNbGC01iCZeZ84r
Ydj9cCWiXD8APpGbkbbVylrs+FPc1Sdy5jaofW8TL0eDWi0hEy19SwgnoBGWD6nRIplhXK4PTUKy
qp7I9cQlDk1IWl8AcOmjjNMDWm735KfEi3kQae2C61drggEmfNTXD/SzN6LzKZUHMm0m8Mt0NDBj
X794/Vu2fArggkmKVhFqbIaekQFL0l56a34/vrQZWE3UzDh0uAGsCBJU91x6NqSuWX9hjfvCE/A7
gW8IoBDR9BlcF99CLpCSkdabP4GJ8c71w0Mmz0Qkv4DbYpoZ9HR5zZeZfe0Kyeq9NdqfhSVe3J5Q
CA3IUeXeY0D4EZwU2FJwBamJf5SY6cKvodu91jnjUBuDPWOE4g5mygMKzJe2H4DaGs8jKEgO/s3s
Fb8bTPLGqL8BIH1DfPkwNh6bzcoc12iWjnjgzgZN/rUcaJlblp2fbY2AndKMxKiWUV9OychTCWe9
P92Q+sembvmn/3xo6UcxdOgiYn716vrvmV/XeyNhz7587cO3xtly8V1/5PXLZqf9bTM6nz98Hzxd
9PXXf7x+39ySG2fWzqVMc6ZC2PMP4WRna0YNPwmvvjgZapdaxa8BQ7xNQ7cprybj2acCWPl4Vk99
Y24kfs8kkOemM5CdwkMHAuwRrFY8GLj9gsZbIbKwVm0N5n0gWo/HbLyCpPfo2MskzDV2YarYw8Ld
dm2+1EpGGxDkGBvryv/ELSfMn0Tf6LtqxGNEKp5bkrTHw+PG80/OgMFIkmMP0TR5tPOSuNGJ4qYg
KBy4UXIe23y8dSNuq2bp3YUZpD+ieb7VyDz3JZLP2soPNBKsg1HWT2z7fWq6eu+6Do87be4sNMqb
PC7mrdeJTyKpR0yJIUV3wFosqTEmluu97QHHUIcxqtv7cc72dWvqUxRYx8aN/I0rVYPfdTxEbFko
FVFcY3+z93Qi2etr8dP3R+5RZyI7kEkS7IRXMnpp0TgzxrtwPQ2fTSH7k1+mbyLO9M7yvO9tJi++
1z7oOrv3dPgOSMUkS9fYhOFNxVL+PKRg7dPWPSaEgQ8mxe/U7rVL3gDb2eccixmzYQZ1Ip/ey1a+
1Bbx9fUyCGhL/5a74zlWEXoDEWrYtXJH6Oa3pB1eedrzEsujY1vsJaLoyVHjPZzCqmPeP2fjvM5T
7jM9VDjL64GZy9ztkXz9MN7ZZw03ifSehEfcOyJUf4N34gnHiT655OmtDZ1Fay/0f1blEOzb+QLJ
C9laY5+YY+YKH2ILs89N50940RjOWWIv8s+253z3iyLk1mX2wVxt2i5aaM00dvQ5HjuIFy1VhZua
IRIe9mofN/k9rV6qXDbndrQdDOvQtdBJCVHH2VbwiHD6tWPG98b/4+48elvn8yz9VQa9Z4E5LGbD
IFFZcrY3hOVrM+fMTz8P/dY0qt9u9GCAWc2iLqpuXQdJ5J+/cM5zFOnDUKLrGA7XBDEA6eFESKqR
5QYBUYqjVTO6TgktFz0B5MTCz071w0yaw6KwvEpRkshaT58sT0+hxBK4aKI/ggLyUKmFQ1G3CJN6
UrCmdzWlXI2U8ZqWxq3RmVV02oM4Dq9RNrwVUXQytMlPmNlrSWXZyZx/mAb6s2WobEXgtlDH8lgW
xSefPkAhNbzpWfRFrbU4WhHt5Dk9ctCL7JX+6G157PXxe5LUb+ICXzigP6cMQVurjexO+iuoDhI1
YPU52AOORj7f89b8qRCaVwgJrKYRuTulq9L+QQNzHyT9Q37qSL5jvMNBiff+axZ13v3om1RYhmeE
SBFwlZyjXHlP16xhJJbvcTu8zNaaSQzSpm3xJDbEhM417kYE7u9cl7GXiAZD9pLo2FB86Uw9chN0
wszhRVymfB/0Ig1F/RqFMqUHxWweJbDwbFVHVGcCAeZBK9podVYZoEGtJzqWWAC3afALZPJyVAyF
JT2/eNqKBD2r41MCQGpbYLXV8/oQ9d17l4kFq//X2ExTr+exmkvQAIwhsA4N6UEpiVadoF2iac0B
LKCgC0RvTWjICS0lzlyazsoAMhaBQTL36XZo6qMOMJI1VHmJIARN86VabUNq/dww5NVD7Yj3kAtm
PbNkjWyBINqJEWGH7KQYralfo4gMR05q4takCFJtT+0r9k9mmzyM7WjXTF6nivVJX7IBIfKBa0/h
tOICTCQKWF6YLzSmz1266oR3uENvvSJ8Bpb5wDs8U4nwbB+uM5mqc44hdNbdfo0O6rtLnwYAYTS/
lJl8jbJX5uMLAybSYn4QPxfgIzaWkT5A2XwcuuW1Il/ctiCuDHF+hBlM3M5K7dfQP0oMsKT4C2FI
mik3JcWiYnTWHTdB68QDOcYRgcYtEIlQ0AYiHeN2WyglKtcWKQl8y3UcNgQfyygOnsTvkXFXRsJV
g6iTiguCGvaVvXJnNHFYNCxKalB9dd30SkyLk1StTpfxXfXI0BoddmNiaFuha1+iWH9ma8EQDfe7
HWfjd1fWPDMl84YVc9vX74EYEOxkiGe4RKdEWr4A/L5MIatQNoUI4ryg00B2BMWL0PC0La3qK4xA
RlD78eBp6s0A23TTMth3ZiJqVbV9Y5mkOmMCQgCrAjavYUDXJotUD9O8k+XhT9DRv6T9cm10kbjl
KBddZDMMy4sfkbEoD9fhFjYBNyVqgjkhbK2Nnpb2S4ixHcE+4mrpQGBD3LDZ3DM/yh/zhvT1okbU
Bhawx8pACZwPn3NoxKfYal7DQmptGAzWJWSaarNLvkssBXzcTwAj8jLfRZwlqsAiAmFC7go43dyF
GCDm4RKBxBIj0EVWjuXCnBWsAmyxSDxbq4xerIJ9aGpnc9LVx3p+VACXWEmJvEJCjacFXcKeQvd4
leh+1vFSb+hfAUXNoSYMxoaKKXh9MG6XPqx9gHipZ6TwQjMlJDatQr5e6vSXoihKrJ/bn1Qa/cxC
9hSnkNgjWSb1Bi0jsSpIqwhmghoEQXQzmVXtALZ/CkyA8V2SMkJRYVtTbsYYlwlKJBkmPhTafKvZ
5x0ttTOOelzLG7wlcOxqrTxKuVUBbJBPlpzdw8FYyCcqOuKHAx/Aag1dhT/MMiaCRuLjxbunQzil
CJkncsomRuRgBgqCf2gQ03SdLK2RXU3WW5vVhjlnREYyP7voCeq53z+IMKGYzd2c/MZtqhnzPm4V
NEGM9UN91CiteYhKap8jR2iZj/EoOf/+Ic0o98ih3xjqcoU6jwbAGldXIqJPIpusIwx2tCL6hLMw
yYl7RfUr16V6nHgYEmAJ6lQtp9mZiBF+pFYdHo1dFYnLI5TzAgOHJh/0vpRt0rEX6tWxeeqkKQcp
slAlJom8NRMuubDThJtSPod9aVx//4ceSvNGWnf4pVDag6qNKrcBkgJVRtGdtu1yjpaI56pONVOJ
Ck+6jrdHlwv1GA0AiNQu3ipyox+zBWeV1MS+zobO0et2ccQI8Y8RKGcLoDLS20Dw9BRbRMYk2FGN
UfWWkSh1Wabd6xLgauPQqJSWAsv1vOO7AXEgR5Et/ywyc+ms82RuR6WaH/kuLngHf+ahfkmTWnLV
AfqOUQwTiAed77kNYOocw5lHXCuTlUcDWvEhw2lmT0LLEC07uF2iHwzKTrCwGEWUExmMj5V7yANL
9xOrfugWmIkpqX7R6rPERMcSYxFOU6P1hA5Qu+sw8TzkMZ3LbaZypAa+MCVwis16RjDqgYDE2Nvy
xYpInjtv2bbSGcQLFXPFtu1MdxxQXyAewEQJcCBGUNkqLbWisQ8z9VoOsBwZ/FFBCS3upRdTpPf4
NfT2lRo7YgggY6HzG5Uefx4PUE81E09Sw3mH/eAUTrVxipIp2y4kGFeLelzavNhMRvOewj6y1FFF
SwrxNlzlLSXhBW3OG4Feh9Y1SA8ZsaospgNoYBMnzNLfiXQ4rzlGJQAkdp5TYJdtaAJ7pBEseWwW
mFpiQ/C0Jow9k5BKcozVnzQYG79jmofEaTobSXBY/7NoPH0TY8Tzb9WvESIx1ppRQya5GchP1UwC
tzkSID1w/iuVaU9z9E4E+kPZCjZxOQFClhSF1wz0MKZMUdmdkYDMUa2WquwigHKEmcBStetVdzDD
e5a0CGoVkgrjuVxOSfyVFZq1Y+3GAFVvWw6pudqqBTLMOMBSLOjaKS3g5hgNluzQYghGVBSD1xat
VtKts2aJE1RkR6a/4pJJrl04vtVAm6So7/0ipGFbxoSAsDb3hlw9kMq7WqYhMFiUTLrUlX6YKiHV
TBf5ykRnneQgSYmJ38j1GOzBuXNXiln3oEigFtQ/QWpF1OAorgn+YqaZRNdeG4RdwE66C6XaYaeP
TymSDm0ymW5JMpOTZgMAdmaE6zUuer3CaHix0vowd9KmXiPg5sncRX3V7ETMV4mmsuwZllsmZdeo
znW/sNqQmkOKj0S9CdD1jQvPw2dxqt65hcSVrgFKemmsnSGFNuJO4QJi9EVmC7XV++4OTmTc91r8
gKp4dZtMxzlRT3oPeybGUmW3xfgCbdFeiAUJZnYek85wVifTICL13dETNiTL8lEPTc9YUTsSuqSg
lKGjkgl3sdkiB1gpkz3XV8wsr7pq8Hanusf8Y1S4z4kD6hekNOGtqAYV/7h2MCvgE4iW2UporxmK
CEUbTBwmA4buQr1LiyRAyTeZobOR8OIJeJfV3X+t8b/vWF50g5fGlwhjUtBiC12eK80XRaZ2lWkc
Wt5ayChEjJYqJSKon9BOqaxQmOP+RCHCHJghhakmx9bSbgNhvM6vB/jX7CeOnXbQucCdQJuIPtG0
xYeUMZ0reFur6bjpGhSaFp5WMAWIvQtqkCFqUUBFtcWHHhDf1iFEkM2tMeoW4P6CqiAxz5LSlq5V
QwxTi+RkiOxNah3hSGrC4kYcdyqtVuFrwQt09ebXmimGwj2c8yd6fXZmS+SzezmkUkqxiZumTO/R
GIq+pDMMbsn3SrX4XqiIWJG0RH957aVB3YwjC9wiR8IUcAdUMeoqfSHeL/I4HSLgSqAEMIBj0kSm
J6hrouyHUsFEBIyONWomyiNgwWkWmOdC4z1jGOfQYT4lKt8yU6rBCetglym84+ii9jlGKxsQ7lOv
o5mNsye1hkoepFiNmZn4ajVce4WKK2v58ihALRk0ldfCzLd//6UB2f+vIzXV6twJ1eCd2McnKOWc
dOyQkK/R7RIw546W8KMMg+XkdZGTksWGJsVA3WANQWcFyUVgdiX/4TxdLWzpVaqYxcljodiSyc9I
CTmOIqQQo1y6cTIcY035NCTOoxQcTxlRUYsVNl2Zcz5if4yckXtBuwijyockaw81F8nMb2W2whPR
OxZklvm96+nF9IqtD3noKreKSL5MQmEkoDJrW3d9Z1hGkjNjUty1k0DeKAoPBpxbA3Ghkmem20vR
/fd5stQGOSbFbk6ug6x9RRWtQ2XxJb/ju0ZBE8Q/naglp2J4ixY+OwKvBZyaBXZoRCjQy9OznFxU
SSm2UHPzQ2IlZE5jIGj7btrkEU2uKVPOm9lIVE3UTftRUv1aFM9Lq7enpu67U8nOPWdnujPSYtqt
NbCejfU1Uzg041l978NRvQ6UkeIkNxj+Mk8gefmaduuGZ3HZtRXuOE6JX/T6O1Fo2eH3D2HoP+B8
h/tZqDQvK+OjEPYiAJoZebVEE3IoFuM1GgXks9osn2ZyiPxgwQnOOfrAsn3YkoPzUGmdvuEs0Q5K
HxwQo1APTaQx0OL7tVl/WBkJ1HUr3aKeS7Sboe7pPCTXi0pciQ5Rr74JK2kw6db3j/HaXptxpqnB
flEZgvIqj5O1Y9ljbdeef56I6EHgJO460zdqsiQZ8us2WgQWd7UIfllsdnOK4+lXdiv1g+LAsvqL
TUBhMNgWZcK4dmpyI5PuwgKmK1n9cSOGO/Kd35IBJWhq4GagfrwRxns2YJNlBB3CAL22uYHatIm5
lkbhXFLJIHGgaMr09FHttAIZzjcOO+LJFATYEt26baAd4nerZqdsagjZ+ktXmQ1tEOVSiLqnaOuX
hsrYqSfOoN+DiPEK/G1Lseyq5XEcAK/jZr8vxdqN9ga9fxxfSK7l+7KXYHdPcQsqe4ppbpVilxts
/ZmsDR6hP7kIsgT6V+2LUCKoFNGLyCqKjnim3rM4jft2eJUEDNcBZZkKF4ZSn5VxV5GL1+xxvaC2
HXio/r5Puv4mjGjTVFL7JhnH0O8vXEEgtEOqLXEMnxcKQZfSlWc9DBSJ9POYJfom4hJAmCJ9z3M0
kfTGAVGquLF6xBLmGFC0TgwycdUxUeBejYkLtSGFMzPgwJIljpoUuU/XEabLrGdAJMrO1NiVKWu8
uIr2jRHdV/N/12b3vOBqQkiL2FsSXHlebefm8BhK3cvMZYVHCZLKPy9BsWHpneD5DtX+SXKHlBML
zDn1CoC3+pxapFE05i6Wojdc9K1bjBjRoEJQlvCPys7YzrlG6xs0FmmC4reIgZ1pmemKDUc+1MVl
5kzWxxOjazKtwME4McpPLURkgj6AlCLG3o6J1UXKH+jjz0KIQdCQEMyt59XQbgZEEWj2OcnbmYYv
5Z+rDSUfBpEVmZbcrXY+/Y7UsZEodk4Xj0yiZASXzK6g6kdjnVNytC+boFopF2l+rYz+FHPI2EJ+
7yRYjFHAqwFE6C0kW9Tq4udBG7ka43ObqFXT/etM7IlwkdJxY43JHRpy5NQKZhkQ7LE8KIeMXMxO
Gy0HBnPrmvOFnoRkerZQds7c9nUYohq3SBlCzQvn1xzPoTia6zij/44Z6Pj1pIlXsxS/p+kxtEr5
g0EFiudiWY6xqie+piyNQ7aU4goMqEqo6/uyJthck/uTMg27fKD5syRVPg3UODnR5/ZASu7W0i3u
kwBCSoF8E20/l3MF8sAmfo1vOGZu3LTw5oTirhUSAI+M+3G9Qhqp/+qs+VmWixNMgfNYggMJmgFY
Hs9dsVF3zL5pcnqJtR5zZkJMElsTaw4pqkRxPQkmK+Uxy6GiZILCLcUdp4bmx0LIuJHhc9bV9HU9
D7lPUB0YXhXF98gInsq0vhWL+tbN0Z8s0/1oLDjVEm3NYdUcRDOkpuvGY015rcDtdJR4nexnlLvw
CskZmvhBbclgb9FWK2QOY7Uiyg3Fj51WlB34bjt7IX54FjmRrayJ3czwfx/YAb0tJHxMcwkJB1rm
4kG3++QwHOTGvFeiuUtVC3egvIukGHtWV30Frck1y8Ul9trTZLInV4lkCdzCIgeoqDmiZ8S8S8HD
lwAZylgWKTz8kruOmdoOF8tf7105AbqY8+tMgvk0dRx3jZiQkyF0516kVuzXcmJSoOXVuJXN8hJU
3AxigVu6ZdStheq5RIdn//7mzYBLO9HnS20Kj/0AbXCYsL9RRVSLdZZXb/C88CBQDOybHWy/IcJr
NRlnwsIW/xdE9Xu7hAkRtWpxEtBOM1vk810Ty/o+SRyt4lgKEMdj2HjR17/mfiCoqlFAkfJUKfHX
ujngj1KyiF9Qz8SS8i6oRsMBJgY/sboU2/XvxRmpFaWr6WYDUiEkQ01Q80kS2WzOJ3UMevf3Z63/
tuWAA49kl2EFM2dtdypDlB24xmtu0glH1Dql56ETFS3ZFArpKjLjkEJgW6Jz2FY9F4WJpynTGz68
nGdYn2d3GYZik5rYx1ZOVhIXfmYwUQzCVWC3plosVjJ7c37QTPhU0drb58JySkvtS6voVIKc53PE
CNqIKgsmr0h4oKS8DFbgCQ3NHVe/nWVYBn6tuTCMWaDL66RwKryAEOa6pRXPM0oEw7RcA/gRyx0M
GcKoPNYyOXbI23RqMMJvEgYnpkArsD42uThKPOnLFouG4C017rMU10ZRf5CWBx0ztZ5bjDVSLNzi
FoBSDIyQDoSsdXR3xDyp4laqY15o2z6qY//SrV1W1hiHblCg0oY8pk2RdXk0XhO83W62xPdR5qYn
43bbWwsdW0pZW+PiwIDU+CESfzSWC5KSxWJkvF6PMCWVNe1F5bf9+T278dIxaJBQsE+lP3TFTN3I
RzYpyqNZV8nZmNXvLL+DMZveWIOKs3HERYcQP0PTi5N5p6TxvK+lJsX9TJKKZiTEQDVxekmYPRCO
SLoPnzboopzMI6k0H1nnOMUYyS7fYoNRGHkQ7juJO2inJpk3WtNz2s+RazUpIpy5ZcUvdrHD8HB0
kfR44igFJ6IAsEoa85OpoIni5setMbBaqa3FH9r2ClJ4PiQGQrZZa3YkrdWbZr60TLwWdEtmErxY
hdTsKmw56HD07RDiGlwqeBowI6Q4TrGaWgAXlZ5nbEgBhLmBOEAy4DZT3V3BHmFqmdPsQVJQ3pQc
3xhpBkR9UJxPLR28ozDEKwSxuE50iw8LAs4ePclfSJ//19zB//9iXRUecv9CI1iDY/8ZCLsm0/7P
fzt/j//D/8yrNoqb73/75/+1hjLLf33lPwmFhvgPFGtACoGqyTC7/kknNOR/aJqp42ZEUciSesV1
/e9MV+0fiqhLGtQOBSIbMWv/Tick7pUAWA6FNYdVY6Wn/N/QCbW/0xPQufCdIIbBOON+/nt4tCro
E04kg0DNEAtwrJ8UhHIM54Xn+pj5hu4s8qY29gFbKVCBT92n+hU+dS+YFAgwnq1tMEMBJGHytasO
fbCVdBtPDQ2qBtwIk0/i5gLKRDt6xldRF7sqeIBQ6sqb4hMEr6J4xKDmgRs9S3/qA+fgjnv7/8hB
+jvZ5/c1WvgnNQ0aAxG7/5F/0wTgYGAELL64GC+9JD0wMN/WpnJNRvWrb/ofQUDbVaXxOzT0h3+5
IK5/UTL+Fe9BeO/f+BTrT1f5pAi5Eg1RU/7208s8QOAVKotvPlvjQfwpH5oLwxDxo9vkRLfaBZ7t
H+NRfUCOrx4iCv9HYWOerEdCRZdLDYfmJqHNONZ7+TM/L7v0Bm+8PcesyW9oBxl8nOdPUyXsz9Ye
jWTLBp4o8K/yJToqV3Fbmd+rld2DL/6SfjMj16/qOwmNpc2AdOFrTnDqF8O2cVf2H/Vz/gwDR1B2
Gnh4wzMsF4WNVDkSg7vaYSXcHvPjuBH/8NxXfNpTomdXRSuPXrd5rM+ol5lKbs294uYf5bMk2tFX
8sTL2Uyvxc+yFR6WeBOfAl+nsUGT8hmaPvbCy1ryb5Lv2Wcz5bLvZ1cLDf1HPtQojVAcJsJOZCd3
Z6De07K5+b1FWA7Xa9d80H3kmOWfGeStwzLZgxMUPpWlbQFR3mbJbb5iesFehITGfCpv6Xeo2oxH
hVP5pG2hC7HRfc3HJ3EkPNLl7cDo9lZ86hsQuOuQ7QedsXHS9d0g7dPQKxInDP3BZNzFG+IigGG5
TrCgPr+hvCQzb2EtnUms8G6quJkZ7d2aj/Gg38trcOnKs/w4KhQq1Oowfh0qO+uB3MBzvh/P4X5Y
/PCqHwasm4w+nFZxqs9sX5tQDezoVrrKT+IxNu4hSNsoG8Y7zN10wN9E7edqTvBGnltVXuOnDs74
gRqZuTte0MQjLvCwbNUNIYmoP0irYiv4Lv0JTgjHAFO8Mfy13PyCBfkjOskneJjsKCo6D4dpFzKu
AMPhFoY6blwITQfzFX9iwR6HKvG7ubE7n87I19WL+C4PnvYQ7qj6IgNZn1PK8DUdejveCarxzjGM
Yw24208++13j5Bf5Qaps8zm86+e+PXSCHb8Gz+ZtQdJ0nkmh7dweGdlOP+eXcUdtlStH48ZTVsi8
yi/uIPorJ/FrP3uzXM4TrIG9k5ysq/Wy1Kg4t2iRJ49oSe4OO/sezqQN9wc5eWLUWV/KnX5pQR5p
uCaBgdpGuh+xkPKhkbOJmA/0U+BmXvep+7QMTAo89jCL1woOORA3Df+aHZ3aykGZoY07yVOxRX41
Dhoz2dc3hWfsKP3DhTcSPecWrbAfVL4Ktsppznnu9DvoE9DsVM5AhZhYCC4D6H4HQTc0+VC0pT/Z
M/NTH40HteAWp60/XdmB69sZ7+ouee4+Ztef/ehZhRhTQdJzwgtUJARG2lPw2f4I7Z69Ij3isJtf
q/3kIRm0bohnYM0LIGd3oFSmLUkW7KPMi9I/W7fh1L1HexxExvv8IL6Kbu6y8xEfpAtEs//+fPwb
slI1TUnWVBP/CMxABQTSfzybZSgl2qjLtd+GHe3TspVz49Vk4vTf/5j/dAivP0azZAP/iG7Kf4cs
NY3ADiOQal+Txqf1R1jztJtDxlctQJIZlrq41Dzi/z2J5b84+mXYOX8/+026b5LcVZ3QbPx4K2X0
X5hySlir+kTsBu5NFFUIUDxtKhLYToicCl0RPiSak8zKmFS8JCGxoZL5WSowfgKs0YMh6Du1mp/K
IBj8xWR2nGW463utsLtYEY+gSC5TiBGmhq64kZRZc2IRNro5yeamkaVqsyzwN9O6PXfw0jbZAiq4
VA9kWieXYlHqozoyVIbjs0/1DRTP9kWmXYKYFtfso2h5MoKFPMVcHtgeYkIhT1sIZx8Yig0G4bnT
jP4x1FpW81lxqJMKvXtqCCh7QwzxXctau4i3qJMNBzH4uzWUu1C7ZCiVN5n2xSjXqYlo3TS6UOMB
omPIN0TK7sU8lejIl53RUwjrkB4wDmPm1wMkFU0DWIA+aByh4KJYv8YFL4GPveM4AAZp0ScxBduX
Ys6EI7JeQfkIboNJ2mVt/dM3HVPqsWG1V4qPqR6op3hgeF5AquegklHm4xVLzRlJQIPWKya/HHjY
FNcsHklV45c0f+SnSAo4Uwsme1xyZNFmdAZaKCm2TDzvVqWz3aCH3ghyyiAEudWpa40TEzSMeeLI
g89QL5gb2R0L6p1WRIU3SPa8nJPwbmT+MMiCLXZau0vZ9kxjclVK4YuQHmFfaMuTJn+G/L52aeZ/
GvyXvlaR0Dst8iUZulMkaDkqPV3byLH+0sfa4qmsfpmJoubAJ4ghmBqtIUNh0fVHhC6PYsV8NpXO
RNP4wqxdpekPk6mHpRJQUzK4mvTqpZqyz+jSi/jQ26l9gDjxmAThkxy3f9BgEufHBbyojKW19nX9
7+roSQRveEuMsV7LFTecFsnVRIGXmKo+AnHmOz1EJV1xZLa4qoxRDcW1AvIjPEeV9hzLCzMIsXcI
lhGZnezZTAlbCK+C35QNM3X4DQqZGnbTjy9FlTPyHEvA9KG5EabvmUtdFLKnqZL/IA0n24ywEEJI
c5sIEIHOj/lV3/Cg0IknwSUEejDrzgOfwBywy+bdyZB4zJVbVbARxscKYk2H/MtEolX1mavO0bag
N10/MzEQNlMGwytE99E7SqS5I3oBwrHgVNW+etUrEl0IT0S7goYWPH5a4x3pEcYE9jgZdtLsekKa
0fA6gfTBotcx0ALCy7EL7TuJPhfsMYPmMvJ7NtvxaCnRzjTEjYr20kgXlpszlCOek1OsE2PR6Acl
DCGh5aRjR6hw0boZsmca60Oj6RVsCQBJUOOfSS0gkWbcaWRWY4bUBnfGYbMjLWxG+d/7bRqoEGCk
qUdS2TwICLu3ahkyCk+Txim1SMK9ukj7ipPPrhSTIeggh/484CPp4fal0CWcavVnsWLZw03cGK0g
73//IB1H3mdxQ80mW120rTvzGnQDHgBBY7sntUhhZqXCxiOmh0kd072hfyYsL0sUafxVbL4WiK73
ZZxnh9+/Wfkxf/23Qf7ijkgQHmA9MGBVsbZTBy9skLdGXcbxOVlZsI96+bsOZWGDGiz2rkwNZ1u8
LA/t6FAuUgLgJnDbU3lDURZvQYJTMgbv8vPiy+8Je0S3OWWn6SR9MuRqDy10Mcu1rgvak9ZJ35Gv
MHMgc8aZfpotCCoqhKNyNt9tuH2mLb4LE9VS9NkekUmdetEOzuUdWfuVde1qBn/jM9LfzEP7GPmq
G6PWwLdtXljIML/jpIeZBLImkWCFu6MKzsoxzuKVqaNEeUqSqr6nnCXlFGsXewPphqw4tEWgQe9S
6zBfYYTLlxkUiKzebe1uXs0/+Km/4+EdWlqauHAn1J4vHH5qxdNexiMu2ALluOUUKVWPk3Zudgbb
+VI+UciHV4QbL8bW2IqXGIo8o383KCg0lJ/sY0m2DKTvyweB9wY6bg8NEzPWmWcTjzwCSg8wGGta
lQ0z1wkt5J54+om1lsloqHQbbatLhzH1GL7Poz+ZG2Tv8ugp7UFSd7CAZ+62DtKaI57WnRceNih6
Kgo+m43TGg9NArxqr9u4q4bXlZd3qzmbDrk3erG5YRC66jQwzhIMXjhT7aJdDSsvfM26bcUo0jYx
nbBsoghlotu8ydVWkTYFMj/82YQiag6+F+0i7030XHvztIphWSQENlYARozENL/xHjNomuctLuRG
ITUe3s9x6jdwnpIIdaKHl5qoQWSANwioBdXlt4YLvDk0d5ZdfDxkGk7AbJD/2tkF+l6K2SP09eJh
HHaT9S6cOcKss6bt9Xeh8gafyyIXdrzFRmjn4aNxVv8gtBJTj5asI6eaiVgnAU5wmD0b56Jhb302
44P+R/OE2/ISXOif2vcmp2t/6J4mWD2I1j4ofd+KY7Ub/tCTISNXv5VNfNZP+WdfOqJid6/jc4yl
QHesM7cN5ObSN0fSRJzyudo0j/h+2HqD4zdt5Z7TrCHilBh086HRbjr1cx16qqud02eNUhXDuXTQ
iTipPPKZXgfDDke/4vcnppdy/cSqk3uSEooResfY0H5qUqeubaPe1s9MTedwx8vkWw/DtZQwczmF
aZvmMdTcmFw3QGr8WxrJc9o42lGqPbQ2e5MO1KSv4ZPa8D1qUsYQNbhi8NKnL+GyxYihp9usPwh3
WL7xQyj5PWpwa1tTiJ2ty5x72C7y6TTthmMK/DLccOWqdgB6d9sc+nQz7bt9eiI8hcom+zNbTvIm
WsfsGBQ+vS0k1tXpXezKewMchW4Ov46DYMJ447pCzz+xDySxobQFX+bM6O+Jp/o4MNpj5BcYyjHg
vmXbDqLFaW3AUMW9xBhdLx3AAebLLguaFrNp5KyyatMZWWXQM+gePk0a8sJdThZXDS0qcwEv+2iQ
Lo44qp3oRkdOhHT6NGyp8qwnEzrVa0mFM21NR9m1jvQmbeSt/oxX42C958QU8PjYZScM7s8FcwXP
OB6wyS+PY+5NV0A1bPZv9DPv3SbZ4RpQT4TaGaFLUgMH9x/ysEM/PxM2+za8qVvzg9dwo9M1Cz/a
D5jC7ZAcuWOGUtuzdmXpThe2jHPjiMamKDfiOXjA90xCGl1d5YwkmtrdQ3sR3uuD9ojXtHszbxjI
PqJdewgYpFAm3EigsdAfcWoPj+Q0mduFQ3+HAPsue/kLj9DuigZOOk6b8hyem69FwalMd5XGDkAK
BZKipz5XdxYYJ05Y9Uk5x8/pAfypvMdpq0JNWqN97Vn0s/RYdbtKvOo39WQ8li85diwyF6BtgCHi
qtP85g+tQcRApdlJb6R2LhdaujNPGEYh9IjxnT0OmQRW6EXcrKvvA3mtk+cuYmDed7ZSb/UBTk+l
es0bqFhF4TIwzxrAHmljCFvA9JFABM6GzymINryWMr2J07FUd/g/aVJRLQb9BmwKIN+SYuFIVyn9
aes7VYVVu2V3VG/Rk2BDtZI25k3eWo+I59F2l7odAuYkrCJ2Yg9FV7NjFq/09nSM/ZiKwDrX5wbg
vnqudUfirvwBIKrsuOzC1+Urh2nGMad64T7/YLoyoi74yEOfssjy5mu+LffpLYz3inSPUJ6bt3A8
xR8jhVd2WFYjpZ10qL96Kt4Thz/LxzA9BOMTpgYnFH7sAbc7/tDkyvlj4UAkmIA16OPsRV/Sq0DW
M6/3lL0zgVDepAsDkAElzyXbLZv6xlItoZ67hR88lzgMFOXTGjb9abiUDzFk1K9ug4wnfxXRklsg
iR2LN2DEwHzmxXUhrWCIJtDLnqfqOTSpwp1U21o8W8oNDxWJ0+49+egMJ73I1KW36S0IHkGApRSg
O4UrNoEo27i9t/R28IHIFBYwvInqXj+XH2VwVF+q+CG5mtXB0nzNT97XwhPu3eeEHoH9AZ4zyU73
CU4af+FB8Sr51Qb8E64EhHgOwoltt6M9ZWGeulGzRYvdf6+k3MLm2AxrW2Q5+m4+iss5eAQL7gXv
/XdX2RVVwBN7Oha7SuNyo4Rn0cufDdEJruVNdcKH6pgvTvpJMHf9o2z6D3Y24c+8zz9l5ZYTX05T
t/C2D4dx5JK2M1ZDdnxjk3jFTq8hhtjH3vzxv9g7j/XIlXPLPhH0wQTcNL1hkkx61gQfySJhAh4R
cE9/FyipW337TnreA6Wq6hTPIdNE/GbvtYXeNM+c6k7BMbmOmY3dQg97xMDHLeIcghePMSX+iDsG
Sh/OzvzmN5a7H2KEUZuEEeu4jyBrNThR19GTzfTy7D7UDEuSXQL74duZqWK3xbfrY468ziEquJ2B
JA2Zzi2pBP197x0jrsXJ/CMYt+Tis59xGUNAEfHb7IG7kVxQYotFqeKjl9LYDoKTbsDVottNTgnU
pC2N+tbH+tNh1832lr0Sl4kG/a0s19GldX669qtNNu09P9PEHYWy4hh/U8OUdywx0ysqKqxymC7w
K6st3JqQsK73TFPjrsR3xMtYQu+k/VhpLGukxaySp/6m/+t/DX/QAch4PX8233SNIdrFdh39dN5u
5KIZ6JlPzJLdV/a63Flmubb2UJ4v06a4IcuT6nKDCnS4JRv+HS1dKfaVsbNgsbE/XDW36XY2sSns
xF/zSImYkjWwjs/i0hwY+HG8NNv4Nn8vj9k+we/xqesthpDkqTlDKcpRUF7Su2Df3AbB2dyP3/13
cMu7EmR08UQM0qX8Cp/iO3UpspX4DI/pS3vT8y6IVg0YvN1U/ljz/QQFJicrB8fGsUQBDCn+yw/2
NWuKkFYGNQFvdIO8khS/EWphQunGyTzPtuB5HhuXDAK62MT1zfMQ59YZNBr/wDLVpS+UsTe7iU3h
4nfUyz/9ffj9e7+/+v0yf4gXX63sOJS1dQ7H1IJJu/ztyp/JnZ/u81gdCE9LrmCvNrE7EuQWmKs0
4ZxRDaFygdnaKF14vmr26/ChSW7JxoJaPlj4THdxMvLBLpBEFKB7WIbKK67Cs8eqeqtCxeRWFOau
N7hBZiDVq6hsgFvKGndzL3EeuzaHh1ftsJpTURkkRBKXuO38AAcAyW3QXlx+5Chhp5qpd0t6CVmQ
3fBowY0HjYZ91WbCboYU3IrF1qaJspFOuH3sOgc1chR82BB/KavxbUzOBtEJ4Ur4VTeordrtkBNz
MAJ8hnozJi9punMbwao4g+yYxqpd907U7hoXz3qD/3CD5EU9NFRHYDw3YZgFq5akc0Q3QJDNbjgL
zb1ey5lBSjCckyy/GoTLrXuTBW7SOe8ewiXE5fUp03Ix/zLJFEb2gBkSnLt/9rmcoqSB44oLe84V
9SMV8lBF1zyN/ghHdidFkGtfjbTPGecf+r9dLnfDYgGHTnCUMVhu+17VZr4hmpKRuF3ILVl5dCIT
RQXZxkeygJ6Twk/WWQqLrA9OnR/fRPX4xjLdPvYDksBCefdR9pHrFvt/aH2LOqct64Nx209Ztgcf
xf1r7DMt8ncR0KyQSLNIJ2oDXotqyVslATO+FmXpvhX6rTMQyI+mei9JN1hbA7LT6KlxfyzsUitc
8C896hs+79h6hzb8aUr/bHVji/gkYnJS8j0Uk7VtRrEdbHBJYzG/GgqrkhqddIXo92eO2IgvAoUg
zjfJ0CeHiFleo+fnxhfBQWcG9G4jYPbtDWwY4uF1Wv5jBB/F0oJ1GeI2GGEMIewOt6hBd8IKgQNl
tokwyD5AORuR34dEAaLtkiXwk9Y+6/l1aIzXvkxuPe7QHsIfCIHqVSmasd+vLTL3Z1HsLFrsGj1S
xzwt9Uda/jy4yz1zwUqaT8oUb+UoD7rZenptCMp7XFsU1+ELp3Ky0vBNzNr/sqLutXIHOAc0xNjl
kMNW6rlsICOWguQgfwg/2xG1RfQpPEpjPHZnv6Jgrgs2CCQXhOIdUehbq5k4SsECS6XDWg7TTdXr
RQ/ZrsmQoLJCLY6AOd9bbREfHxKXpVI10dGBIoUAkdLMYLm0G/8aTv6LkQ20TSS1bX3zXdbDZzZy
00Au3KM6ovVQRzeFF2DrkkUPoHKRPRPujFXS4UjJEVdswT0Av0jnrSocvLWTrQ5BimwphMNx6i0u
AD9+0jgV9jiqe/rSTPWYmg0TZoLedSRhrY30KUqyD+KoSqZPvtwGSh3t3JF7p0NimJNIsXZ65hYI
/Mpj1zDRS9kgckRuHbLblgDvjemwb4s1NO+wvKZD+2w10zImmwKMnNYqsdQDmFbUXebwXAjEUKnt
0cn4sHTsjrVFRATqULFONv34AEfGjT1iWa3q6vDU8u60ywM4PXl1W9RPqIZfMcRRj+TsYjjDC0KJ
X5yAFs0qs3d8kqyvsmi6xRkC9jB46vF0zF5H5JWQu6A090Rfx6uxT+wtBDx0knKy72r2gAZZpzsv
xO2VA2SSIeZBATo7A26GQzUkB4/OtUqK5xFNaNrzWjmh0y7qXlwrsrkF37xXKvoG7rZxev0Kmj9D
/CjIF8uzbFtD1qFQHk9dfwo6+08yUsjW6t30zrFVIxUjj8YHlx2o7hsk6XODItzsMKEZ5aUieho0
SHxZP1SBe4Rz9WiGwe1Yt/t+8Ni0KXM4Fm37t85P4WR+xDEeXqbyILXSeYlZyxk2+fm7NEjQZPuL
9f6SA2BiPAocAQ3nanr/QOwG8qWhsCdCcE3yCdWZYd+gTwfwgfSarevwkIKkXcksvULLXru5Wxyc
hrXviPt0rsLHuM2KXa4nLlZJJkE3H5XXn6KsNc9Va1Rr0oYfxl6990CfwLihQ0ItT7NMTVSU/RUp
+sfY6+2UOHdxX56RTtwNYxjzamg0gRmtJLragNzbXY7Wai1cfusVdnuIpLlPfHriMo476qjc3xC+
/YxxkD+qGauBDTznSfxs+iPkeWSInWvtmyHPWa2CNzF7khM4zVYgHhl3gLm2Zvsl7ycPBJTUBLOe
XCz0Hyjmz1Y847wxrWsRUIPmqn6GskYT7anH0WGCGw3+VS/q9klwwNvh3hHQAYkLoG9i1xoL2qoe
U20X1TtJhFSU1gfHMfZpzaDPyUNrnZLQ6+T1uQchbPDzvyB/wi4v36QPz8HPE6pFLjKrdCTbtsE8
CqTAZogr0HYKRsiZwznVCqyyNY09YAAazMjj2jd0dYR/vdEznBYzBsATlX1/J0cCGbLAB/MPLCm2
w00yD9bOYa/zTyduatMawsYVEh3aMBb5uqrlkfCZQ1EFSLGU3gYGSTOJJp6hBKrkzeNmQLGxGTBN
y9km5R4bBtEvYKUT+jILEcs6yoz7SSg4obUAOBDAv9YgEpvKL/fZYP8MTc8Yd4mVfuoN092Su7Ju
pozWodOXzk5SNrvJdibrYArUI9Rn5pqqPUY6QAYI28Rv3etQcOXWsz6mY4gumu8hJfey9pByQylN
M5ZWeZ4+NlPHJ6ZzX+0R97Epi3f4Kc+Ahae9C5BNpcQPmzh07X7cweKI1mnYFUeij94ErBoUjcbG
tRzJkqb0V8Qk7ni54XRZ9pvqY8IkPGYCwTKzdu38YTaMM9iNR3RwgkpXuGJr1XyMCzz2RG+6qIWt
v7qAlimybs8cH3OVqLENReoh7sgZ8D89OzU3Xemd4mL6yao42QVeH6winqFKiK2GDrWyFrBeKhJ7
7XUgrCFwIOn/8puGm83jLZF0ETjqEauv3FmFbNZ2DywOnNQzjuL4ptc0CgJ1RLXYgOCPP8qCAHEW
NBpDAqqghlW27JFAEFKYR+AA2WhMA3ONWPkXm4AKNHw1xiWSFnR4jaKuWqtpnvdp2d+RBwJeh718
op393Jbi1BUDaMHlV//tt2NeTccEv37cyM+UzdAWVIR7GoLkPx9+/wwncLhNTbA1GTlMvw9NzyeA
A8vaFjVVW2TZ76auHGAx5Zdbmd0uBEu36U0D3nITw9pIeiZ8CXDa2KKRBRBSbsae0O8FbSVyOre4
Vqc+jqF8MHVyYbYxxM3/9aCn+rqwCncz2QqnLpvacmW7lX+yEwc/8/IAxc06qffQGn1k6f9+SJEX
iNltjlkHUitfHggi59vBTrPzXfOhGAKmYo5b3pvRYO977cqbHNHv/nfb/f9Fgk9TjdTv4y88Gjy8
qgWf8J9SP1R9S+TQ/xIG/F8iwfN3qfSXnP6HL/p3grH1j9APESiQG/jPkOJ/KQSD8B+ub/sIAR3X
+5cM8N/5xeE/kBYs2X4IGjzbMslW+1d+seP9AxUafhnXEpa35B7/vygEf/Vp/5n+hMTQ8ghzRCYY
ehZZ8/9Nw+A5SctJFZ+GcZuVOcM92UBB0x4u0qqOLlEYn1yfqRuRgk8FtcxqxipxMMdrauSnzCCx
vVTLWqbNop3pR2rhHowM7EPcAJyTK/GbvVATXZCj7k5k9iiBtGyXy2JjemyZIpPJRJhGx6EZvlt7
l1p6/viPl+R/0moIc9Hh/Z8/J8+Uawam7dmCFOf/Fto0du7kSps02aidLbabiq0/sTLIImiGFn5b
GjgFynl8D6FhtidiOHioAsHZ2GGkgc1QWuZLGTmn2TXrfd0ioZs5QKAxc2QSItyGjj7p0Hr2lM+w
XFePSHc/RVKI+9+HvEhwDgAD30Yhon/C6iBhHVODwsiHo0CIAynxXs9FRyjQcMYjjanZ0IeUvLbt
5NO9mZE9nEMqNb538SEdotNbycnG9/sUGOxrveWBfFfwZiBJzNI8/T50MMhOYO/942xc//cf064j
hC/icpspZ9OF9nxw2Muffh+SVOFKtEIqXp03p9+HfgGnOVF0HdOKFBoyB1E9eUW2qyLnvaJMtb85
VQGcinjJ+oBqFk/NG0Y0lOuJDd1J85yVIU6K2DPNU23E8b70wtu0kiUtnIak5uiGa46U2S9LFGTb
VtdcjvI0DwkpOQX4+ZwUqxrV5Ul47I/BvkEXXH47KzP8j4ffPzNqf0OYkn+oIcbtAQvfj8vf6nj7
dfGgD/YI+wmcKvaDnL5X2kx/fJo7TDyS5ZIk/CDSoThR4bun319xTVmn7lUaDf4DSwMqgL2xi5e4
g7w51PEMqm+CJEWPP/WMASK2twYsgiBlZyYcLDyRaj5sqbH5LrcKPtTuNDnW1VT80Qx4dYnNvAkB
d3MF9jVaRx5qDy2gE1fpuTeoM3EfjjtZ65ffP/p9iGMAriQUGjtCy64zTCuAElobp9+HOvixqoKU
GPQzzP3+1LjJIQvceC5vqsYc8ZzNs3ui9IAbjp+QCSJoxnaGqoGKo28cUgla4gMUhVpq/wk8rsoO
EnhilisA1N3JMPkxakLQcT8ZL5VB6kQ9kBGraup3EmAqIIsQleaMxeR5+OXCE5q6rnosy24XvoQe
7UFUZuapo/GA4Ocdu0wlZ+KgPPgE6VOcAQvHb0H48r0urPSEOeCS6yLdN2G8SWBPHuwQEBOfjYNP
nPPKgClJ9R7yn049Rv5yVBO0mvwmN1FUwad3CFFBHFFGfzQjpt0cUSSmbi/3epn8ONhoT6O5DJcb
lrnVWF2N+jeFPC9x4HsjIOJXvn5x1Wob8vG4NE963CZNPh7U5O5V4opThv1kU/SJtTKrZjrZDeVf
JqDEj2skYGfZVOnGrtVLmyJAnHPjNELBnwPrGAXw2LTfn/WQ5HtSmh/jeurPrrPB/F7vwBHTB2Ks
qWuWkZ0SRKQTkCiKYOsyjKKxrN+dgXwLENInv3G7fRQnLVBBMkNgrsKAsMK97ViceFZTvpTKQwQl
85nC9auaYMQ1y0MePnBwLHztuV6HOUPc34OSCxPZCzvtqHGb/TwW187X/qYwKfsEoLdtUT7hqWWU
xjQArRJWJxkgQlIjW0bMqsbOqfM7o3OmU4Vj+BjGz0k9OqdRlmdPyZ8wJhZ0Kk9wkyiv7P47q0D8
znG2w2J101lDQhR3+Jb4AhK3Ze1Mxl1ONVTHZACiPEWobzDV/ZMDE6QGFo/M+1Ad2BONVeyUNIa9
zhr5NLBeDBpWlzbYySkw9ko3t5VGkUz/9j2h2Y7LP5Hi8K3jze/bfMrLRdRC6R0Uf0rSbbZNHs8n
lH39qi39YePHHW/hFlupN/NdIpXNfKF4P+gCYVYewYSCQYoW17a9jj2S/RJBuj5wTjz4zktnUZfj
1qP2rIjR4A3x0MuAv+u7TLDhQfLNbOvSTLYKZgLRQuUxbPUhSyT21Mj0NzO4hFsrAZ1RWMyUSyJj
cLePvDiDK91DWjM41a5e3EuAp8LZXreTfWj8Vh0F9IJz6TwwdyVAxTMvReK8i32YZT1EqfrbmxKE
tQYD7Q4lcjs2x9Aq3Yvn1gzcNcgKhedc4oZb1XyFMykfTgHcYAf2HuvOecai3IIZMbuts0gXg9En
nUTazd6cws8xY1xtyOg6x8xrTdxkrIj7u9qPz44pj40tw13m5QjKQEAyNCsP3TL8mXaDqhcxE9Bu
K4zu8iiXmyptXm0rmVduyETDYeLUkn51SnpSq1rk2E6ME8oYUVEUhG4xlsNxQ3jfIYvrAyQ5INMm
nUGZaOtQRTOYGCygkpaGqJFN56ATcmqkGjNCmdwFWxipFAlWiFgrD5thHWqx62cY99VCfUwJbJhL
w7h6rL/yEJZ+VYA6h1IWGPnG8L7g4fH/teciz0UY4fH38SojBujTCUs4rmDI/dvcpU/2Q84tP8jX
Q1O+pyaV2fAw8mFeeRXhVElAHAxC20evzi/C12wxGD20gWi3+LF3y1GGrKa6GwnAei7xi9ny1QtD
qj1v6Bm8ud62b9v7uYI6VZFzP/cmW474AmBgM/gWcOhRX02zzfeGrquz7v+4ymX8gIotFtJfuSlv
S0tIY2MqK0fEOe8rtlVdqgcCF3j56zRztqny9K5hwy5MqNn01vKmoWJ7zas7N3mIlBruhjh4b8qu
3XQzmkEEjZKEBSv03/KwRrJUGi1AOUcQ8BVgTAn8t8xmQR6RVAlN37PuJ+jp90UyIGWL3pK0YDlU
D0/NAO7VgWGTE25TTWl3IwOTwD4qMmoajR7ES9Y5EWNMlEvvmNUFOYQ/hlTirIEkZiraEwFjsfVy
tmVJqs2ciuqj6pjzDYoWLfUyUJYVUydXRs0+ztGLFXgyVjpCjBPH6sYPG66QJ5SQCMfr4sYam0tg
88Sk2eKR7I7BkskwhgMDkXgA4o5RMpheAqhhwQh9mXEbqq+O96k7b3pvWW3U1ckK879EkqyLbi7f
hNsD80IE6YnqonLmvKXRlYg0g+oUSCbBoZ94H2jTG+Kq5hggnTiVNgPYVjawzavppibFak/5N2KQ
XViRPLBQKC4g0hoFLrktPoloTdYBtXvW/eVFf6yc/irdBB0OWeyCkWCewybq7Aype4httraeSfai
zouzAyl1m3EqFR+F6XPuZ/aNEqGlCyqqibDIiauPzHUufcZHpWmtYW1LSDXw1NDOVLODv37MaBiC
CP0ZKCx68O+x3lpN7F3J3gS5V9oXIxgugSeJylJk3qkk3NmR/sN+gFpKvk0kPBl+9uEpdICJcI69
oXaKb3kjPSAUcYHtr0LZZg+sw/NADyuzNvWe+OlSg8mrUhuTZsu80c+13Ngty4np71TiKI1Lwvma
kMlryfos0w0+6/FlHNH11NFjBUgHqVL/qcCY7/wZb2U4voCe3vsj+xQHX3eK1qHM0KbIind2e1Sa
TzABfDXAgGLjIMxdObJhhy7cAH2PhZhMqR08CxgQ1miSuoDElSjemFd5VwZ5uZMz1JEmhPyGvtV1
u7Mz5y9NAwXCEeDSbUwRzCy3oie7pCSJYiztEs0dqRph8F3pj6Gzn7lv9vgumdy5+qe2+2Mzj7xf
U/bE3Ty3R2rOH3+ZacVFiXe7GFaGF17CKj4b7Ncpsx+gbVMWtoDj0vnBspEvLCRJz8QRkLhfc/le
a1Vg/KQM6m1YoxSmsVs/JMgwjNx8LhjhrrDnw83IkTjW2WtjuihQ+oG1UzAfy6wn44xcg0QV7U6b
s71CI0bcPK+tNZ+59+trJG/hbDexzG682vkcLPnQeo65L6DO7GsXw9IUTDBSvXtboW0eiBKjMGK2
TnDkyZxB7DYIDLKyOcxeqJf8Bxon9l37ptbjSroVS0aLqT4jYzjbqAQlK5Apb9AgBCTLO6YFGCaG
4taHgGMWm+hoUkjGAaubnH2GOwzH1rofJPV4y8/sto4Pwsq/DdtlTVC5ZwOl89wgFIiXrsrt9WlZ
6EceAcM+cA14FdtxRNzgzBlqkaR786v4bsx475PnB6i52bYJP/RYiJ3J/mGjzDnHJx+yAq3tS4di
AIzbqqjCGRfCXTk2L3aB+qR3DZAysctJzmiAG/NbGwDbQmTSZRTudd8zRUdoGLLAoLMzHpLIZCdP
jOLeCNtiN/s5SQGteJLN8pRyFnowQBhwT6twVOTYdCEKF8TSRundVQZ2IqZ6jG+79pZBaQsqD6Oh
nS6SeJy5jmVjbOD0CqR1bgz3OfeINWqDrygern5GUJqXc0ogtc+3Un5llu8CkXTfXbGIY9nyUVhN
zO+YaoNPA86zRj+PKi8vDzG0z6ZG/JILVuf0Ziy2RI89fTXHVI6xBZ0nVbd56VAK4loyxh89pe9D
CiwqhpkN33XBk550MnzVKq+PxnQIHZESROjidcO2w7Y9rVApLUWJRbynHPIv3SU3YRF+VRE7FU2L
WOUVK3F91MOQrUOjAZHC8WdbztnXQOSqH6be05NhUHOYNqCK7ujEioq78No9rNAvF2rsFs7fveGZ
8BmYjVsd/ITEdZqdNXt7b5wXTM8I5NBm/L0EY7SaLV4bBQk75PTo2Gm2hKGOpFRZjHldZ0QDSwnv
F021cgig2MpZss9KYJKOI+rXsL0SF/tcLqE6hEBvOykf6rL+djz9bdOLiAK5A3J2f/rTj6w5u8zn
Q0+Ctw4eU8RKvbGAhXq+h5yhqFMhOzC8Pz4VvDk4XGEjGiOY/29gng6kf90ZuV+CDGke+RdTNmUc
YF0g39AKbGuJk90aWdmaAUWeIvtyp9TonSsg6fkATCaeTtZkIJCAoUGrSw0d33jS97fkwvkURfGt
ppdj7Yi4rGSJWids+7LMgysBwhH7CsxDTnejp7n0cja4RjywMKHCdsOaqbUXYM8cUSTOc/1kQnzZ
sYXaJpAu1jrR1IDRfLv8rzjmYRqu9Ii8KylruVO49bA4bVD5Mwxnw6opSCZNfoiZvBH6yP1qVOc8
wCoYcMfWOVSzsZJUDHwcKAsI7MlTvakLIhTr5YmUtf0a3PTAbECJemincjpwOyLEWRLj6HYjRwCw
ISO0/4gZPVck4QYOVX1ibdTwrwh/8kQ+1umuTvJvg1kAphGEVeTKYBZz712TIXfZI0HycHms7MIE
ONS9ZJW/D9zoOXS8aTuGAdkkqJGcNlowcNHVaLjIyKRcu7RFaz7hd0Q+/Y0MkujmhxDBg84sJDQV
5caArRHaGTJkyQYmNRYEIKGtK3UwbeyTHYNHLsevlOX8prIREQq/0fT/Nr0890Q8juOBJHW4xwOy
eFkFUHCjaD1MmCZHu6Ejr0mdGBucNLN20p3IHB86VBLvoy7c1g7y1tCrP0ObH9hI0odo+USS6Fog
V87OScR6YooSxic2FxIxP7FgK2jJ/Rg2sMSNr2HAwhipP+h+IPr4ByB4l9YVsE4unCG9Nh5dC1+F
mRZPU3yHoWE7FqzA4efw14aDraPbdowY2BHPJAPnj5TUr7tZTsMPpUViNA9upsm/cfFnI4hxyPpE
hibRJHaGQx9ybod5Nzk8gVT5z6NVnjpBsmawBADB21plHq9dGzv5RnGIzgAjVimdAKsD+D3VhBAs
+qGu6m/LcHpoVBSjaI3kqQiRTxotnsPu0IXVjS2o5lkZj4fQmp+dZnyMuvQOOCxJ4l7yXQux9yrI
HcPkPrh58yIScc2w9rj6pXLFXWd6rPYWqUi49gG6Cl8+KodPS0/VnxT2Q4HYMPKrbUleBfgOAlmg
w0AGLMpsSVOK3iO6G0OnjKrGs4uwntSOb6tFQTGYJSdtcdSVJtla3ZnLZ82pvpu2fK18eokZf7Hb
q6+5MixyM22FesW7B8mNbDJUT21pP0fWo+Gh6xCV8dOp6RIQcL4sS8V6EbBsclhmq7gdv+RcH/wZ
nXWPWMlqWVYbJor1DhMIJJJPCrb1kNbA5rr4DXzRcdKpTxOtkRL26T0BB17m/di9xA4hmZVZ8Ufi
hPcRHWdKGLpXCjzsBbROfmZjUM8euopCc5AHqCQsH30hWT4c0RkKUDsnCKMMLna4skZC93qh/lpi
POY8i7e1eUFcZR+drD4iTSJrog0iyFAhemETjyh98C6vCRIayZWi+jrRgRBrhtR+7qFgAb/Os2A+
TVSSrMgR3E1bO1U9U31lHGMjfEzpFZzG5JbOXgygxoeckgNklkXTES0emUkfx3YOYIHVu9iU5l2M
u7f3C28VCUx2JDitgXmtlxQgP6dkDmTMp7Ro+edadXgcrfdqwqtANGyzlzUOIR/SbmpLpukmOm+P
LDtKbEaY8/CF6GpGTI94pWLDWg/05l4RtIwIML+SQLZXt4NoXthyAjOk8bbsHQbLl8CloiE2g4zd
OgegA27JMebPvB7Bq/I2WkQebKppJXYBNKg0bQShxfK1A621MbqHJsphkhdJ/jiaJw4i4DSdAeGR
6dOhqZDxquI5bCsy/6bqr6DWXRvX3EsuVo0VASdbuklUP94ESftXJTEgrlRY+2pCM9040r9EFPnU
WvPHWITjkZwUcUvuBiVqgHR6FvM5HNAIFnZ2qdEEqhaGiD1xh3CCFiq4SxJJi6ERUfuO6e+r2ku3
cKCHdTRb06E95MWobtMZze9sOSzufZKQlHkwB3GxEW/srfzHSVDlhAqBbj4xqFSUlvzcDkNbZKIE
G2XU04ybST/HCFg92SYk6Fnk3s4ysCoUfXY/GZB0oPE8DYnPwMECHsh0HOyO12854wJEKnxdPQyb
uIzwqJPgsRkzkKtF4D6GdpGcU3gvSZadanAzZ6pkjq9Ji33nt59pMf6tGcuc/JJolpqoyhLfeD/3
9a6OTHfve95APrz/2brNoouMXsrAufVj/Tky+zkTtzzB8He63Tjgg1iQTpHdE0UawbTAiptdIOys
PZv8CSbxuNYmMnnsUUNMjOabLii+s8nNycZmKmUHdAQignFl1Pm1MyyQqfC+BePrncwsDN+8exXM
x4eh5cM9es4Rw+pwaxrJC+FrKRrG8UNlTXPTltBigriukTi7xQZI8coxTPMuGabjNC7DSsyJsOwc
BSLAtBPkti1VnLMoxKbJuUsbxBOlnS0yWX88aL+h3E/CrRgwfmWZmIinujN6NOKZWetrWppbdKpH
rolm44KHLYV7LNufNjaGG168vwOG4H1WzSwzQvTnlnHjm3169oM3h53IvpOU+L7RzBfduc+D7VR3
0OBKBy8ojfMuLPamyTqhWKL2hopVU5B0WIL6lk8ojKtcnRaYNgWnd8Notts5AeKqzmz++np6iCcE
nlNyUbP3ZnJ7SKHfpDG66HZ4RX160FCNau+l340qxLW29TPtcnSKsCHMLCjJPVy5ddpQAKMKhvd6
ihHALKJOyOCzfsAFec/oaNhzFK5chJGPJQi2nTsHJKnCibOrarh2Q/qdyvKg6JFwGXDFD7J6GdKE
gRcfSSvsPkrp4DBhW7hJh9FFgBC+pV71ZKlS3UVjjTec6DPtTPFbHNFxmFJcZ6ysLFkSWKjQR1cA
sF9rtgQ7jLrxLM/EMUfYbvx3bTkPXZZskkUj6eRTtB2061yoIHRAbRiXPnilsrlmjjnQA0E+sPz+
YAdiQo964yvmmGTKGiTtDgJcXkeEkUy2rQ11wLeSyzhgkXaRVAQ1KLm0miXUyGgBIM6HSrq7WjXx
ps0H0l2JRgqaW/dkCBR2WdSgP1VLhjwYiPoC1E08dFhNwCdSMS/dZCJHIhRqASrWh4WadN/C4PtM
snoHKDvCUiEurcU0tA9winQLxB/nMnmtRIo2b2LAjELaWqYLjzB06XImdlgocfq6w1SxXBKLrSzz
WORZeEckVXkCoYY8lzmu3JXfTisg+T9RZRVbn52dpcXEvE7eRnPxRXOVEAWO09cLPzAXO2xnKptR
ot5kcZoBvfjOhz6DyJoCs7WxnjmGIPglum8LR9yYmOnkoqOTE7lifPRQPuo/8Zit+w70w2QErw2B
AVUyJDeSbfcmzNh2wt/dOTxbfYFedCoxtBgK9hyzpTtJ27xku++DxCMNmDyq3lETxCncez2iMF68
8cl3/5CIdJsWiLJZv+mT5YpixVVCPCkywXACp2e63gFjPoVX12Ggjoejmutyk9fVozbSl1oPh1BM
YsVgMd/0NYdAwXgm08vcfl48kF0idjJiXe+Npdy8V4yqX5Ne8NWd3rZmj7wG4PVtYdbDWSmcqy2i
rWTwuOkJsIQqd1NY8CbntOqOCRrsjZ0OD4OMvaN8UrmctxkWfG8g+SniTbJTZqI5qAz7OoE9Q4H4
LEkWOIwpifXIk00ybqu9bYNM5Ob7omyYNyogNdn2natsIoibjJtXqUUFUveY6zK/eJCkqO8jN2ww
omgcrA0+3LaSf2OxqJuU8aBy5fO8+PE9ZuphG/QWw8YMCXN+nQtBOE1a20TJ+g9uwW0QpvOtoCHk
0NbrXvj+Sfg2GVwU6uMYVOhK7fhVqjsARBG1+XW2y/C2M2aCoiPFtw2hR2LA0Lbm7XatFqx6D9hU
RYzlBqiZ2PGtz2KaIFdL467TCC3/i73zWHJcSZvsE+E3aLElCWqVWmxgVZVZkAEtIvD0c5B3ev62
nsXM7MfajJ3iVlUmCSIiPnc/zo7/jDWIMR+FiJemzvcuaF7dnoCuUlljxIW5m0rjVhb5rjUpfCdI
kw7Bd578mrz8IHTeTbVN3jcGJuxV9j6e2AMOxmTvlEnmkjstm/9MeDsjccIEUx+c1AyOqt1Bc9eN
LRbbuf5btiQ7Rko+i9b6CJyq/LJccXRoj1VtdckSL1tNFlyW2SARCYg+qQH1ziSaa00SQ3M8DkVU
Q4z0+vFM0WPJ7ULgoFnDkYOLUvlMpFNtVUwT0CRuPz18enIU5Jo7fBKpFf/2FOnOfjRM4LxQ+7SO
MTzm6C0Y2LPjYnojT3EeBvyZPgcH5A0CrirWDkU9jCcjn3fDYpMa5Htbdt1BZ2+07rU0lG4CdkNU
JFIEc726GggrUqR9mkbylM3k8Uop7ZORsX2ER/zgTrnajNP8m90GTvUWe79LKd20qEKLBQ/y8HLu
njamtHe5TbTLVoZ4sJb9jdvj5+jaNKynzLu6jMsjSjhht1rFTUYQm7Sx3zV2aObuHm3tT9b2Vei1
xL8zoqZUf+JLjyAABv4SubcPpJBQG9ys29ZlQVJtvs9jPt7AtGIg83g5s4ZQUBHTiFRk3wRHDpzx
WMxiTLX8FmxwukdgtmcdUnXtOJQyd5gAKPI8uHoVXx14sjRxyuXISE1jTvSKUdGFVQMw8NzfoBny
8hm8pfPm0qb8myb3ik73NwwJnJUwh+puJoxOvFSzwqLx0z2dUntUd0Rjk6l2SQcacx5o10b5EWTl
zQGWt+nMFvElOxfSyJ88CmxTWZx/HjQtE2fHo2mdqfEmqbkWqECFY2R0qJI5DIeACcFP3WRbcZhP
BQWmQ+dXJ0jza7Pwxq1Xu59p5aHdJrN1D/SGuya6Iq4BlIiu0U+9dN5poD4FRTISE45vpZOJN1Hw
WveI76WbYortHXwki9JpoFeZo2vCQjta6tYiER4BNDMIDvycO3Mn+Zur8jS4OPHT5tkasOp34E42
TOrEEFDUytDLd8xd48DNmMaKcoKJoszFX255OVwgk2Iu2ePGruTN9Ytql3calkJCwA3bQDZx3+Bl
0S2ZY07DQFVtgHrg1iSWfNepwtqYIyDibFBaJkS2MZ3wpcy7oKTQ0hyza6z5jxRqMbWeR41tcsDg
rrcZfrnkvGs5TltKcmnRpGCizlU4uOYh6CJS0cuD7kGdSp1wdKwUrg3xncpKAJRJbrPM5CjmCLL2
LWFH5SoaNPSIKU6TWCtqYiNc7p11l8VgnrG/H3OLkas1JpxPqcoEcEDPh2MFZ0twFCjL9h6PGOKl
e6xc9k6yRwFR8d4vSxNMziFQ8XyiDfM1bhznjBs43qG0w4bQi1+wfBq4nHWOthOrTUSX1sacsrcK
YVMVuR42o3mWkhtTVTcH7TWz8W7Umhi3zJ0nHPAs7jhYeZPBnNwVFKyKro7usWTnHVMIhAw9zo9W
0ftrY7bO8ZB7T4Gg8AjUtUl202JbS2uBXhIOVO4gzlnvHwfIxb5FR0fqCnG0U+8Ofn7dmn4TBhac
Gzir2t6R9V8wmV+Awf1tQ9FFWHutHTop+eRBwFhJ5qreYS9lGub8LkSA0QZbLrx++65rADdbrChl
7B383P0g6sJ0qQ8ug4AQkyE8ZqQi2BZzZyxeGqODVbamaLgKTSe+oYRwoit9WvHYDxjc+JFhAaDE
5ZqFhGFhpbYVVVnrTgA/MnnRO04LS2UIyw/F7usBaospQaDO8X1AIGN8pzpt1zXYA0vifqxi13aC
tpoACItBElLhDDaPhplNmzBDqfvWZlO3KSyfAh4CCxDSJD8pFQgmFdfIgIjVbA80lN1tWz3GKXby
IE3tvV4Oxob+kA/Xf7Zw7q/0MT9XBdzhqGS6wVw9yA6UUIlPUQD4xx7Apk49cuSnOzVDjTECDA4g
BqnvadtHz6erKesOTFtiWGQTz5mJ2bgKGMUjR3BGHtjf6uo2JwV1c8VD1ZWclGRyTLDz7QKbZKc1
dSMqKIdeF7+fL4kIG5Q6Zroiwd5/uLmv7cGFb6Ih1W5USlJe5XDfnQVjM913w8quSXu6k7f26/nB
ll1K8DvChVlhUIaGy9aNWKsY0mi/jLxlnaW7tLe/AsXZvgjK/ThVxq60W0r0CkXjuPGaG1lB/xWG
nGB5+PnI1olV925CFnbWx452LgRTQ3abPMbC8vPw48bAmjDO64IeEfbyeIxaKyMjbOJSOnLiQPBJ
cWnXCecp3GElzYtg3ht0Ib718/2fh0428bbX/Bd+dCTfxVx9BKXL6NPo7sny2c+XYsbRzRhM+2yx
tqU2xqHCq7Y2mH7+XQuY05D3W3ad9N9iO9cSMvXLA55CDCCZo3MOo02QkNN4ZMI9/PPwWvT80v7i
Piu17NlrcVZnozv/86UgAI/w/73UZZ/26v/kpTZ13f434+7/5qXefVcUCuHtxVPNX7egVo1//sy/
rNT6fzE5NgIbBrRh+7aFi/dfZmrnv1w9AMfmef+JW7Wg0v3LPK3/l4W24MIK9T2oneb/i3fa9H5c
w//uKsbY7fI/R3eR7DDJLPy7fyPAYS9k9ar8Yt+J+rvK2EGQ24c195eq7qPUzJ6EQ/6SiuasWzFI
v4T9dYJ4yxzzgvsFvHQBucjHESbQI5GH4Fvj2I73ZEZ5Q0Xk79vAJNwElbCbwPwM2tWfOqbOFSXB
tW/9Je9I2Yftfc9uc9SxOp5of0i37FjQqzIg3dqYY4JFqDWkgTRLbGzbJs2VSocuLFgKKZDAVjZz
8g2twb8K831ik9mzS0RcY1CC+nyvwYWvh9zJNozFLppQAOg0nJr8yZFTScaYL7IOVBSR9MnNr1I6
0E9mPMX5PtGJRLa5eS0r+9NoVclfCCuMprCtyvRfdpHcmfSMq64rERcEluepX+cZHXl15d/GnmZD
hggMJaBKKEInnkc+K7Xthg1Z8jSK8aGJ8Gv5QUX2M/X/BBT9mY5MQn1cUiwd4fyxcSC4ZM5jlqOg
O/XL0DMDYZpSweI/2BNcu24ReoViZ1rbFLmryV4H9NtvkExQN9W3XWjnLHY3NLvsKP7dmiVxFcga
U2bjBy3q6UB1F1uZlamKh9zVD87cHBphMBxR/l2v5ldgdRnSVnN0h5me0Lgaw7ZnFzPpfc0WD0pO
S2jec3EkCVyaCrfkCtDflxhZqnMNdSDa9Av4LttZZrJzZgdkHLf4snwr4UzElbuLB+dP7jHJ1fr6
pvi1orm9e0P/Fgn7XDPFTpFxNrS3YU/xl3J56TIKHx5mDZdgJvzHqbc/NGDVQL3Jpp3NfviqOczl
/fA2RNlZmTN6rOfv3c7CxsfuUHT22abGJmxqBGPVsjin330BWMUjh52gBJtW/YWmtbPtFCMxCXNL
MUGqxJHpMXgfSfUgqLD4NAUY73yDA2eRUN89doexieOTW3RPTmSsbV39sZxvNUTmBttxEFpAD4yY
Jqw84lkv8h76mNFD6rTrA60YlOhNBWyQCgfEQHckHRrmtnPcYIW29ciwiRLhLkoAc2UHO1fDUwHd
rM+bvWf44mFqTj0hm1Ofymc5xsVey5gIdxqd5bETHZwgep978Ay+cujwQpUgF7TyM80+Ia1fxtGC
1KgJUMddvJk9eORWjD2iSjkk+ol50rUBCh0vZhMl3q4bhiAkeoRnJeqeO58K6yShGLIcpk9wNxH2
/Lxv0NYbAsmJW126XP8stTg4KGW8ZCQLV6nnbll3j81Et0Smpeeq4tqVhjvvjHH+SMZAhMnYnsve
pq6HLk5Xm8gH2Patyn0mIRMQiQDrcYQbFYJNkmwHr3sY/ZROqC/cDsGhxxG+MdjDAeVvqFpJojBQ
uXtibMIvXcs7yyc2Pdhw4HgaRk0NHXoutbtFQnMVk7iNztlrzVg6XjKxwNsNa362Ep6aIPmdarQN
1rJ5ksrPb0QD2AkGBSUoTv3gGSNIPWlBjcsAwFF+uMoq+jhdj5FvYFydGkyfmy0ucefcOvGfrs/H
XVSZr1Obunt8wdSBDDiCmniAojwhMls2h0W/m/ytwDmpSCquBobu0FsY20iz/igGz9namj2cCmSH
FsLtLP/Ys0ifHZlvZnLxIa5JVEsDYcSWbhM6voF9QHjnSaPay51Jx9cxLFwtP2neaWxqsRUzqEJY
Ho2BxlEj8xK69vjTUK7QcNo9MvU6H+nbanP3tbctHNXcaMYGnBBmza3sk/axirEg5gGksJrkbjC5
xQZCw6lrCCBoddLc3NYAtVq+MBONtioAme/K6lSp7mAn6ScLqAjtOXpMsS+YyAAPOrXsHH4DPCOy
PU925+FcIOms0Wb82lOMjCx4yQD03QyfBcUPoj8i0/j3iSj6tDJfaI3SMkhhYwdtxnVwZPiG8WJ2
2atoqYDsSuIKXPxhl3Z4YfQJD5FeUwgYr013LA9Ti7PccqjoTEe1oVnRDClYx7KnhpMvY6q0I/IV
WqMjs1Eb6JvmXWX+MVE6ktuI4B8EPofXTn4k3lBdDS9+HVV/JE4E+qKtFPMh7IqO4aeb3tQenZlm
ijbWbwa9kMnEaZbWyOndNqnItFvvcUQnPMqeH9VImCxY3pTAbG3ng9VRDldp9Lk0Qp5k7ucgLxsB
Cn3eVNmcbPp0lO9MISiAT7q92VoQEet7WeGyUrlt7DWGkrR78oyYCY4x9PadP5bdLakOZlTm3Ek5
/5VRdWXg+IuZYHoQfkHNX99+OEhD1F8YDIBpvw1LNZ2HuEtuUayuZlyT8scOtukc+ILKd99mz35R
5nOBhHiiB6UMSzN4Gkt0ZdNv38gx/YHAERwT4q4briXIs/P2pxVhxlgSCGfX6t5XVy0DAvqRyO0g
JNPhMAV6fZyObj+PO8RpGFe2lp/jzibxq+ZTPYTWpI2P5ZiheRfweRJ4sVRLZrvAaMTRZzEuxJBf
/cy+JKIhhVPbJjsRddXLgKYyrdWedd7QNIv0H5nn5dSi6OWOAS0dab6yeGJBUxKFdDZB4elhPGOX
JNgNyqhWbujUJXxrt02OQ5YQcu6pOnPMxb2N/0DD0+H4B1AU5XrUCoh2RbGniRAvI1aPiuXE9D33
JFOMn+6HqABM5xWNN0ExXM3lQenNL5/uDCNaODo1pVM52SPetLVgJOzaNOGZrQasMQItqPy65xQq
eGYCDsVzLQomBdlnrsFFnSE1sC4xQpL+4OKTBq1g5UkLjhmIezRztyQTuON3SN7i9nVI8B18qgAA
rR5QU9Z6zXPsmcEjAKwgsdpQth64rIqNhJkYcdhi+cTjUvT72o3zmy12BDn8A6AVNnLSggPGVkTX
u+swZvBllNSOpqhou12Ks72+PRES+5XEGWJmsrzGOWHzJsOnVZwihhKM6lx5MGMuTU+vjRC14Jvt
UHDsYxg0eu5jdWt5MjAhsmjO5huMhjHsLcoILU0bMGPxVllaPdveBLjqHOoqPeplM/7FR7IxvP3Y
lcm7LSQ1xAJbWj3O7LEql7leNGrsvjABsq+M9nTNDLRUTfV2gAC8ycvuDyfEeG/VTo13xtlOQu3T
yVuRiAD1NV2pb1AnPRL+w3LJEIByHuT4CG1EhM2MuV9zezN0GfKEUcQxmIttbWPIOwYmlD41Fo+D
5fYh2jnXbBxfpMdW35TRbqrBuA8GtDXydSkIH29bq7K8t2VGHKJ70L2+uwMiqPDEQGoyBmcvZovG
keE5dxkP01XagWBvmrWdIMsaBU4mJ4AiVRV9EBoesaeen23nupW17gZKUFqv/t3HFdhUFwvWRO9L
6FimHtpJTjjENKFHfoqk9zZRbVLxQKXhOunke1zVZyXMD8fiTtBPSbnGNzvyRhFrXwebpCkW6XEg
G+lHpR3WNUuB1MXR8OWtwo29GZX3OUIzJB+X7+YZTlGPVGQAi3DAzq4DRg1sXTSRhWUaPObl+Avj
z0FLomw9KMpW6vJbFxQCNq+NERDF0OlvG3aDaR7yyf8dTdV30ktyBB+BP9wU8YcZoc19bQMHPOIv
bJwHLaamHltv6gQX9qY3TbcPEaRm4u83Kad9m+ibGFf8qs+1i8UmYiCdQKpzTQHMVhEJ6LEoNlq3
0+aWaQNUDnd+RVeA+sxoHoPfMvqFMT/Pe9tyHi2mmswevd/OADQs7s+yq5/4D6HDjMm2NusHX7jP
rLQgu9LvkY33qlDdG02i23ZgkpRQIpg3087sfY9nnKQGw6gLzGGneV3+I7POX8jl7qWqjn02PTZ2
dPaFk25K23iqjPZEJIQBmhE49HOx0lrBqVDuQ6X8I1f238EJwjhOac/C1oBJbzViThz1YVtj5Gtm
e+u39VNfxW9T+0A+ZccV+9zHdyfTt5oBHpWS98ayv1373i3j1uUfRErdG5gGZDCfJN93RqbzmIpe
GzvfL/8uB+pVzoB98ljjNYVV1X5qKV3E91RuJw10ii9dD+MmXicPCVTzo1BMSANloy9vkIsbiPVE
UMpVWAXSFKpjwIGYQaKq073qEUhaKOLMuIklVvBL7WDnoJHPSA3C7vo/YF9T3wcClgevozTDvjQ+
ZNe9T2234Fal0fzq2vFFW5NPfEQcMK+1Vm+VI/9ogTrM/ic63VuU0MtRi+dySB9xF352tqTLSiIR
zOekpTtYJvu6q35bSr+PpnlxWzYsQPZ9l6ZY01NPpfSfKc2zdlpsvntxfnGVtc+M4SDGJ9EzGGeL
w4Z+sR1ZSGGKEIQXOmXx7IzFPrnVy/QdjPYWIgCddm1JyqI8cCIroBfiLM9gaKzSmtGgkwHvau+0
ld+7iCuF4eq61bH/9B4Mrw5rMLobe0qvwkrGSe8EsyVYYyN2cK5oj2O9vCHNe0NE0QV7FXOLGKr8
kqgZLaBYwAaP4BV4Mnr5BCXj2Z/F2evSo5sP26ynpp082VT2R3uub3qDpmF6Yl1U2r5H8m88IDwc
w9w03biac2Y08DY6CFcuvvnJKblyrKPo0o8h1x8w83toXxsPgAHlxI+uBsQqH0/chKhE6L51yz7Z
EG0Cyv2ypSXXTM42q/RiPtMN8ak866opHx2q+c7lc2uIe0MotuvMYzy/9Hq3ayc2enO3opPgq44x
3VvGPcCYrHndIfUAQYrgWMFMUiOjetlsMwEVW2dNxcV3b6WPBRwGC33B68hWH2OS/dwyy8LeQsn5
6DT90fWTX3B33UgQwhn+VHRj6671JKrupKbqt245W6UNm3bsnplTJzkgXz9eMvErG85GL0jy2PB/
y3w5ML7ws/41nOjBHaJPuFWBLz9p7H6NucHNOWPe3iVF6TKT1mOuf/9lFPaLbnRfxLt/x706lqCT
q0gHZxOcM/IF7vQnpqtZz3oODFwssZN9VFn9q4eyPCX2VfSkPUXy7kTPZYe129KxjI/2gdHrxa7q
Uz2iNckpoAnG4W2vRPdQLfZRQ/01J95yCA9vpWQ+lTvLDhhvtGe89z0z25w4tRZcJZuJsnbeGbEy
3yZoWo/XIbfwEn8MWvar5DWJgvxpqJIwC/SzsiviSkG5G5jwa4jLwhmeuGHg3SVmqNWQWrH3EbW9
E+ZBkE12nQW+khhvxsHCygwIOtFTliXoXgb6lbqg6V4SornOcJcBJOKZHxGuM/JGBwac2+LeG5sw
yRtmCFp30uxP78qg8eab7EYYjo2sPtDBVPqaNrgw6mKgwXdIvlozZuxs31KA6RzbcY3iiVwpdktI
c3tjIR/BxsckG98FBXTAgk28HvJLFPiCkzbbxX6AITGD3htNDxj8uLvl2nPLsrmKRH1RrXlsdGtb
Gd7rXHNVq1rsylTftio5IBNc++ABLhIxKwsMcF1+dMBEvazl0IbKS5TAJCU6Kf1xChg64fRP3fYt
ILLcWG3D4KvkZIocZxUtVQsKbVabpn2s7ZnIzZyIuXEwndAzRoSynnpS0t2nUbkPdP3MpXEt0+Im
YPG4Gt1y/XTDCnUTlBAoowuR0g8WQG0nf7Gn6qV065PyxvNgZRsFizXryvdAzc+ZMJ7sWqJ6q0s9
a0tdAbou5Y3pSmQciSonVHLYiGWj10QkBzkG2sje3ExcHEGmW+0Y52xinOS4GhrRvyfWTqLpx9J+
dKzp3nrleyJuWlqeMpsVl9MfAcOjmvJ9u8QmwbwWA9tk+9RxjVi6C4AwOmZJ+66P2TPe9Nbexdwj
RkmPA0PQOV3e9lX32rM9b9PuEyLfhQ0wOy1KgzoHUdsFOxb14fJ3lbo6J0wpSkV0ACfAg+luhFd9
tfEQZtbPhQ81cs/GiVelaAnj2t86J9o4Gv52pncs6R7PZ7S2QL3lxvQw8tsNLBRGCZ9yJI/afMc5
GqEygbE581vblBeyPmExI5JZ492l0WPVaBjuXNqq0amxUsvz8no1Q/UxuuNrYPafoiuufePsajh0
mN3stH4060ysfKgSrMftpVRfhR3/Temo7JFKI88gxtDa+QauxWOUcxS25yylWhCoOXtE6jutTVLy
X8PVC117YEdvRTeAk0/lFD3gpz76GQTKTKLua1X11LdPEJGcXhmrQsPCQP8Hxohun9tlsTfSLRYp
eM/xgqsf8K6XNePJlkoevhBXc7NloEKvsDNcImPSw6Cc6EzwpqfM/uyc6cbJlQ1TUbFjUw8k2b2g
fMJ4zu1qnN/b0apWHvqoHseh45Y3XXM/eoxXK4l7WVniK+8U4fvvGDgaN3Cs/AusrdDIkqliN1kB
7w2DuSkARPK6WXNaAjPrwS+xH3CqJ/gdbGzXvA5kSox+rO5VN14qruUjIeGwzyWIpRQwpA2jQBPp
Eu4kddtUKpwaF+s40+2KNEeVsT+yfP9vgauVQJuJx562y0GL9PPM/dPF/LNyym5rW0lw722M0EHA
ra6bU0juADzAQsR0UTqRuRoUoSNpqAMnANq7xj6AbIIwjZjQPcnKBNXpx0nodPF+cMkfdUn8zIng
94zvZ9vgZT4MIyPzuLDW5KZNINBJegFniOGjsZ8zF3+60eA3sq27O+HkbyFxBNAfqLR3eBnj51mT
dzsqXyMHPLfT5x3RD0KsSd/Y+6wmPEfdDRxg02DfXAarNIMC7QVJ6BrkNvOpA8heBBt4hm8YhODQ
0xjesm7RVPnuaMh4HUe9lL0cte+xFtoEIpY+kbbO+o05jC1ZznYrYr1YY9nlHGDCixV1S6bNB+be
dDxDlJczZu+vpGZpQguShsrm0Xqpij+IDL/a6WqDfh9s76WtifSUqb8vcXk5IsJgS5mnzR1NLXlZ
TKqBR6mnu2g4ccBhvKTJlaEBPd4JXru4yn4ldJOyqA4HxyBX2Hu1fcgJHKPWNiDdGn8Ta3rYR4Rw
MzV4vBr4XYPOnxgORp8OGvIqTgmZY3VyANpx5pRcSlZu00XgUsU5jgSbF64kDhRaTav8qRiK74y+
MYROgAIuP17r0pBauPeklX+F77PcvYmq4gRA3rSwXrTMfq0SE/C4oz11y5Xctsgi+OpYEw0qAQtw
DeHg9ysZuww3SgxHrUc3GRdbO0/OKmJ5EkOy4aSaSMoXivZO5cuzNCirUzDy7+1ck1oub3Xph7nB
JeuMmEO6aPpQhv9FtY7riz2ZHXK2WqTY/R/mqvgeliIWaIUDllqoDjGOUFm+1pMTrzRHHfBVnLCj
UjegLvqk5NrQOeHa7QTqpGsvlUHFl/XH2AWmfYen+luYFH/5WrNhsMxlEWe7POoeOV+DaOiLVxq8
GR3ilFkFSbCh9OerqNHDCovMb411icK41NkXPnRk4W0ArVCiA/ibl0DwBhaBeZCIDram7eh+eR7t
8SPqQG8T2Jsh49muc3BjQGr4gGkTMg4s2Q6s9fQ6+YNBV3m/N2mAjSb5xbEK6WooIGoTTq7IoE6F
AdIkLz8wmRz8eSLiguEqS790jAiQdp7izPpttuqSRVTQRKX8o0MSzv3p1Uo5lJByYzq0mBS+4R39
0ao3AvHJIWLl7XpKTWzeyYykKapgYLflakzAmfPLwuTjdNHk2dFhVcyo+V5lpvbbi/Vjl9WPDp0a
DEFWySiviFxvLtNCPA3yGzfAQ8rUb/If0VCwbcKH0ohzqrl9imXxTCfQzYgidh403w3FCRdnfZ56
/cCEeeSUmDYs4qIMzbhf11DTVAUKIXfbA8PpL7eP9rmMj5ySNh4YojbAKFG55qUZCzCX3G/tyHmY
8mknx4akycRfZhykO33Tbv8BtOdd151br7VDmIjiCeJw7mYEub/jjIFGyb7R7hmne87JE8ZFC9zQ
tDBaW8QBsQ9cWyPA1zWrJd/yy7B1ueoUBRXGEsHTs2INc++pSwkLevUvS3LUCnRsyYzr0WMohmmn
C24htRZtd6JWbIFA199a2h4VmmI7m1e7Sh7S3qNUi5JDt8BETguNqEhP6BObEdiwUhN3XwP8Itoe
pxOSYjbumpdYyFvmkY0P2mQPQYTYiay+i7I5GLK8j6UKU6NHlSXU5PXgCpgqQsLJU+CoLhXpUERg
Fy0PNOdO/3z086m2fPofX/uPT//jj/38iX/+vpTuUWUhPQmfraj7lGbgo/SZp7BtMKJHBinroBrL
Y4lWgMQ8P5Zw+uDZ++XRXB5+Pvrvh/+Lr0nEE3IbjEU8MroHYIvVUSUzWRZviWiVZX2EegYXYXn4
+TTwvP7gzS+tPoz9KVtcLgUkEPp1JJ0VTiIwD0V1AbBh8aPQf8yPJakdDX8+JHgJ9Ojnw7k3bpHt
y23kp9yUAyHF8edBS4EP/vMRkcbKjdy9VQT9Tsdq5jswxLmN8GP+8yGZv/L483mt+mVgF628mv4T
tnDtUS6MIny7//Ph52s/n/58w/Pjkdf9f30bZE5LPXterFkvwDbalNIvrt/2WJevthx7FM20PqKg
1cfeNlnY9AmHAZyVI3JqQ7kCH/33w8/XhNZoh2D47dfjPdKmr6LQ64Pbgh2O/Pzsx4zjPCv9PSPf
XPEuYlnEXBWmU0zsdp8HcN8Fw7dC5xbnd8yqzOk77/2JUyoPPueeoquaU20otQkCYlczt0kgh9FG
SDri8tyAmO+XtzGt1bG11d5ogZ1iLKTrBSKE53h4P3n/SIdiuJhFkNPyqpLOmz6q4jhyCMhmp7p6
QmVrDExqMQzlO9zoWpH/1T0oZ9K3j8EwqasvqRDNaKgy7ag/JbQX6ar53WZJsx9LwAKcGLNuKq8d
LIBrbzcBd1QXeht3fIbzYeWMB68Zo7XsSMvNREd4u/FiVgJuWoxyyZ7UY6ki5HKtlCA31gkmH6Z+
0Cb9wZqM7jo6FMRClD7OlXuozbk6sA9fvbhRUVz0GAtq2VuUm1nWVfUx735LHiMNu7pV//UEgW3+
yHAVTr4RJdEKSGQ7Lux72kv/4BlWdM7NiB0QvFlNfhoBYxS/Nr87sxeXsmL/PiO+UE/ae/w/bXAR
0wKa04w8YPybtNypSbpMEpTcZFUlXKe5xCn/txocZzW25AaxNmJrppqod3lVHOCi5BH6mYS+KK+J
5wnSTs+oS/JCXV2LlbdAUmHchpNVbkeDcg3O596lYCJ9YUZ6iNPy0Ywbj1FWo87uHuYozsh2PSOx
YSUEhlCaM1CwtqZwk4WJraqgE6rhKMEcQIRGzXEzEepqSARh4q3ndPlJ0J6gIJtsbwzdo4DB84ed
dGNelUFS4lqLlpUoKK75aL6z3ul7xnTPbEBCfXkRUZRwmiCoCDQ5/quk5MrKG9cKf772z7d/vuMA
iofJVPHEnOZ0X9bUlomJ/sjA/xrc+VwRA1nFWfVkt5IRWnuNEhfOYvQiMVhq8pfbWN/6kD0rsM+5
oPbPak6TNJ7h9cEvtI3XyqL3SAvqTw+ICRM6prLN/DjNwMtJ/m5sTT87PTtFw53OFQLMXqOZqSmO
tZWeMW5WtGdsh4TkdGq1LeVB0G10mmIwSr/Zlbkf877bFLpZgw6GqJwkFvRe9qmeFjw2cSHXVZpA
5vJHFBRjfA5YqzTpP0xpjJ40qTvuUqKFJug7vJCyYgsGSGiKpouv8o+JuEDrcvDE4Ho3BNYZA/Lk
HmmbbYkMQiKxyWrKOvJbVn0TNC8io47kqQPaVNo8JbBOnSt899Xo0UlhlXm/wJn+TA2bME/on0Nd
74QnAkJn1ojX/OT7OS/2bP11ONutGqiDWyeWj1HKnV9RZ5851L2A4TwYAPzH2FsHTgrZq5I0ls0+
5PzxfXCtR3t+nBMum6SN74NmFucswLNR0JBnUpNTj9WJzBBOVu2qi15yI7SZrjQ4oEftLapRXs2k
RNvNq33rzL+iiLdTPraPFJCGU/boOFfu+M9ELpkOe+WLagWuVutMkIbUheM++EZyqPvsj23cYfVD
svPRLCq//yxxfOTYpLfK4+g3yO+yroIDNZnaXZOJtyEQgZpvmieDfhoXBNYcU07kcM7DA0KLzKzb
GzHxNBRqJx3zrGfsKDvzMCCEyZLa+o6SoqkixGtIipYtDjlWSq+WVc1YM3RQMul0AQbjsYsDV0Hg
pYAoHDKgIJUkmm8vtn973v9g7zyWI0eyLPorbbNHG5QDji1DK2qZGxgzyXRorb9+DsDqYnVZ29jM
fjZhiCACDIFwuL9377mEDbT0KvXWoiYZeQ9jHQ77QJgpWDUB6kO9w9AzX1pBwUXUx9R11SFsSdYY
Y+3F0K5L5mdg1fstXIgPsCsM090xL4LfhsG47+pAgqvk1mNy1pk4VEeFVkwLjSvXJ64tZwGtQa0k
x4JZbD1BQGiuaks/jYKWnQnEa+NUrbGqBioR4YjjUyKBVgXISl+wLPPokKsPCTj45GYZUjUWP1fK
wfE4UE64AlRF0PpEfnGusvuqLp5QTP3s7Ogzaj8sW4htZ47Y3gAyMe7atykfVioo6mUmcj1W/PQD
hidZhOMabBKhDmCytu+6yCBpUV5uCMDYwB2CodwMN0YwtJvSoflYksm6jmNLnMU73L9pK1hR8nXf
FMoQb74wPstgunGwRRwyp5KbCH9NRof+qgo8fTP1gNq8hlohcNrDQNEjGKHgxegPCSDwiTO2Cg8Z
kE38jQ9LgowKSBCqvEtYem40s+Ly69OfqVyoU1r9C4L0TmnJ9KhN0YERKYCvml2LvAl3SjceAkhT
K1iFkDdybOJuW+6DBjO7nwB40uI5SGdkOczIRknXuUQCiQ5hSLrE+qwKlG8k1F6JGpV4Nmu/RCA3
rln9aEfd2zlFdUdZ1ttb0rgJaUoBub+HZQCmn07FxtPVPT3rPZUhea0IwOWMLvRDBAwTG1+b7r2C
iYsUGLiBs6SrGn+CZbW/nXJ6TnvY9GnqHMH+nlt/jJ6T9iaw6w81dI8l2gMmatW663XgsL6+ayP/
lioL8n1VUn3Gx8FoY+865sbk/Rg/K23or1JjXi2UzifxQiAoXJeANxNYre596A2aTMgRREzE+i+/
JDbKcou9ndkS0j8axzShPOGzpA6dUoezdoh5Z6uq8arNKA3/pKnPrHaR10EDw4xVmKeQ6+42Hug3
xYEmL4HU5WVMtLXR2y6ZyT5BR2kYo0d3R1rFFsp0F1qBkmV01WR6j8OaWk3Bl+jWFxNh0jFS3TXV
l2QnWnQ6el/5mxI894IhtWvCiWobKVc3FeCpUgfivNvw6mMtjJAeKELS85dhZpx+PTI/PMF/h5D9
aFm8Q0JZ25WPOOzkVCWXKlWAQm2r8uXrLpqTXWUb/X70e3vLIpvm4jz5GxUdizg4LVsOReR9J/CM
iMA/homHhHPZnCoKzvBXYZQgisfo19A5ZJflxu38fBtl7Sv3YJD0+EQxlJxqkm9OwbwVSpYuBG4c
Ruqp/AQBVhVTdirqGvaTVnlXmT+xtG8cYCym64B2bTFcuoK+sDtMP8Y0yBi2yuzE4H4KMtw0fEHn
gnd/quabUvNBYgjtZXkoBvi3QlmSAWYTdnzo6zQ8gETaOKQV7KWqt6iZ69Ny0/U+YTEF+BbXA3rr
1NrarRxGr1ny3iezVYMyyDoZwBErYHYZ+FLFN44eUEOGNXs5oijt19g3ilPStfkJbckcekT2a+Wn
Pw1VaVy6yFsJ5XVbDTQXU2AkdhnZ61iP6xNyR33d4tMigZ3TR+go8cKZWLuwa003+sWylfMBFemp
Z3myygYaF9AUrnDYUDBxXNpT9licqC0QRUU0ZNIX5s6wrJyphBcT74MPhURgPuVatSUpo73c4So/
NxGzI4yp1SkTtbkyajWPLopGyPIgqNg1pxRF8BAeUKGTXyQzOEfuGJxiaVPbWf5hSMUNsnw+WPmp
mz8ENdAwaOvwUiqPkHuQ+8trjyg/nZatJuTaCkOPsupY3WR+Gt5V4Adio/plKrKvPXq+iRlWu7zD
cprrA8gp0o1sADdlwXwGF/oN1nWyH/Th1aQFvyYE/FxktZzdGM582f4BuobBqhQxihSmc6PpvPNB
b6e+TS60tQswqNscnZDSBEopSTXJGXCt+ApIYd8PSCWIDap00Dd39r3fM9cbvRIKnfPD6iD5pAih
NTj4aYHkspsyztqagrkbRb//3w7xv7FDmBYd4f/JDnH92b1//Jsb4o+n/OGGMAz7n7qFwBPzAZ4G
3A9/uiGwTfzXP/5gydvmP3V4V45nw5nRdVcSU/8vO4TgT8LhUWmbphTG/4klj4/cxe/wFz8ENggX
/4VpLjR504VN/29+CC7aQ5dVhXUJWJdGXSWwrELNUFR3UB+QGhKCLqbmTaB08N7O2VVNHKDbxVvL
mqB68hkAgc6pYeto/i5r6FIgEy+0KmeiY0ygRuAk0LtAs2NQeAu6beD39aZta2PVz6Hnep2DdIQ7
06JIyQdK96nPFCRiBARYe0vWhNgZ8ljFqr4Q4nJl5gJublWMGLvDiEi86VhbgdxXUfNgtQPcDWGj
1lJkwrQoUSkzqJXed+4mAoWoN5p+ZDmZb0GB0yxU1aOw2mcIftRWvZ6clOHak35NoaQn/rLDkKpr
ERUeu7wJXFbdo6iA2irjF4snIKZ+Rn4I2poTmUQUn9r0VpMsW4wAUoDZSpyjqM4oL95pNj26GDZS
ZuovFHa3EaRDTyQQa1Xxluf1baiPsFuDYN13sK7MjDS0AKVxWJGCM+jTXdxTBA1njz1OwnKiWN7j
3vUUVMXlGQ5YOQQvHv5/mYVrV7SEXQZJunLruT84oHqr6Biv/PhW4IvfNXmKJWBLKvzOwEq3zUub
D7v43bbGscrpywQNyz6W7sSQZv7Wsz8cjXZGzVUsCSyHxZTnw4FfkQQ9jTXpPjqmlAwFI9xRYDDj
sMbP+9ute0o6abnXfNIlIyBKtAHXrARc1OEhbsF5xA2zpD4wdYHniK5CZNSnkZPCAybdJ+hNoDV2
661yvYEZ1mwzQOYotLpj16bRLnRZGliNHsz2lXbdacZtUfW0jEc037LyLkDfgA+gO90kihRbstBx
fyK5vyQs1wiWRkg1Rdpj46+LxCABJU+LLcgIfgdybHcK8Uexds0kuS3wF/tMgM/uA6nzUDtrJpdO
+1tUnX8pjfxnRr7QjgVTtzUjj+wpGVCPLfQXZcNMVJAf+Hj804Sl+FBAvph5hTAhCCgC8bDq50ue
hRAjn3rrJSZ6O1TuPqwEskGDZBvXs/AJRXO8IrwMw6bbaIfqyUPWvvJKi9O2Yfngp/o1cuV6F9Rm
uvGNAYQZ3yK6aQ8muUmWnwbMg4JEstet5OD0gpzzumLVnnV76bDUUn1CsaVTECTi7AXuUn2WeY4g
wXq0kqB9K9vsIUGvrutat867ROy9EI/hhMKk69WpMjTsHAFdpj70iXYkeeUZuVF1JZhyvIOLvACV
6KlGeNhhDcYQ6SPI0LRDbFv6dRW2/c6f4K3KMH0xXYSuqYnEv8iROrhuJHaJH1jXMpXnAC7vfh6u
snKVIqtVatLe9MS4NLpsP8u2yMHb+OdJEgUWRzQ4AwIUT7XOZzCaAeJcrckvoSYJm/LzN1MU/kmV
4UDKBWhNUccl7JkGY8BIW5m+aHKDEqbe07f3D2FhJxcrYZHTzkxbVWEPFY3W0ZmtcfV2+bygC8y1
X2XuRuuGjkYGFqiq83xMOwjpXd9/BrkRPZKRBKJQIog0Q7wEqSOxC2GzVcAAeJ/NSP6MNMnDDTsT
gSn++SChdbnckER2yfC21C6m2oyvXHPoDhh909x41vBZh5l4iFVIMQBm9sKib7NhLURTIF1xftCs
sndSpSfGfuAhtg8NgMC/tZGlNeV1bvDYznRMYpuovv/r/rKVWQ7lal+SI/D193EkemO5v/z9++7X
nsuDLg0fCjTznn/ZXP40CMod9WDcLodYdlke/9sRW4SwRys2n8izlFS+2xkL6uF+oAgwo/6/NrWc
zeX+srXstNx8Pyd2OSMo/bOjrEOe/v2n7+d8P7Y8e/kDgDMIPy1B8Fia6TQvD/7nV6Atr2vZ4evf
LUf5y+bX05b/8rVpedGJnzvhAfOb+fuhl/vLMf7je/06xN/e5/KcoSJ+dnBZVn4f93s/tJcPdGgz
cGh/fo7L077e4LLj97/+/kz+vvuy41/e3fKcv7zS7//49cy/HH45KBx+wve+X2FB3WctSEW8qkxt
7unP3/VyYztlrdPC+fMLX560/On7hRaefSgSUe0YAt+U6MyvJ3ztNdgE32FgRF8XY65rMrripi8u
UQ5WJlcERiGcoFYzFHepZgAlG+k4Rfh3iHrPJKfL8uj3n5rKTHbEkB3/9vhyV8xPXo7w/devo7AQ
5Vh/OSKpp1dRQS7HULJAQjET6REpN50kWmDZ1ErciF/3R7J8wCSF4Ou+H6S50R3i/OVrl+UPy/P8
gAjgQe9v/Dj0SKjQMJ6q1MsNrCkTQz8wuER6pzLGMAKNvTwuW5UtaTG1Fn1myhhrMz2Cub4OPX/Y
ff9Ei2UoKMxrKv4mX1B+qryJy1XMd8YceBbJequ67j7d+pORHDdiNv5ItILWm+HSL5vmm3FuzS03
Dlke//Hu937L0/g2yJ3s6GO7LgEcQ3FCU+wCscgofQ8/s8CrtlVV42v3JsrdttW/Qap7yH0u86ED
fKYwOZ+cECD7V8duvlvSNbCdJtuP/c5iinOUcyQYYXyYCly8/PTdW8gIqj8uNyhmmKPlMUX8NO1I
lM/xC48Y1T036Wg5sbXcLZrJ2HUyP2jQak7LTZ/HHv1/ruZ5Z5D1xxU4O9UJCgOmbtB7/uygupN1
ZfY+1Y85gmX48wbSwO/CgByMtwWylOdbIaRg5xYNRXgaLXIikDOWlBDk2kl8bZ/AQNQgJx9Yr7oU
ZTQBxsPJY+o6TDbhd1brEmbx0XVr66gpjSZ1HwEEtczyGFVmygwaGIDTlW9G4VwqZiRczviqouE+
NWxC3ZCzmxualQTkgR5d9cQrHXRrI8aJeCPQ50fDPrl2D8bekEz9SAGi8ETDdtnqHbGuKA1QQOZx
FHQASg0dhCjrlmOq2llsqf2x5TkBk6xcXLqCaJDlO+DMLps9VYRkxQRgXC2fvzt/CX1DMkuZ3C89
Y3rkxdHFXD1XKa29Xtb9bnkNY93AR3AF/YN+3lzuJxMY9YBpXquR3b30r0Xpo3YxPGCmIUyjFa4z
uuB/NouXLTUGEudpal/3WgajU9jeH01mMZLgudLNsSP/Y0ZEcu59n4DL1t8eG+HJk5SjaLjMo6Hn
5jO9eFszCyTTfeY1mPNb+st9xw1CtGsIX7JwHlycuVf+9XaW7vjyic83HgwjYop7H90vJ9by9paz
LiWOBcDx8j3Mf5E+PkTQQ7oQOIDnN7xsfd8sj9GcMBGnWa+LMCCYI/sWdYDWmBTk5awWWB4cKuBu
XVOX6+VXt5xCy9b3zfIZLHe5mjBdjez9d69bEZt7XG6W1veyNSb6W68UAcCI/5uwp+YoBSPX16Zl
EzPeAZFZjXMUljmnBEXLWT3f/O1uTl87tRSU0bll/92OX7bGhUsx9+AVnBc00OVR9tZAHkdvfjY6
QVQLJmy5CUAjbgaf76smJ2Fv29TSa2D8YWwjvOZ8Wj6/7s+Pc3ns+y5ZuEc4SoQKCdvZ0S3adjFE
PG0Cxjj2boUtEcX+UETFOurNMoG1ZdTwzezD8oZsftIiN2rURmBAsppFIM5rkzRsbSQo1qiGo6mh
C7KpdM9iap8gIrNznWM4Ik6bRrNdx3N9dLCiMwy9x75vwo2qi2RjVMhXlhfbxlKBMZ4HdGk6lJs5
Pb5+ChrGIyJnCaStidKaLeGtO0OoRm2/nB2I2vHGBsnjt15i2fo+GVzoNUcbz0aWraq5EEnUenWy
k3d0aRaSlgyJz3xDQR6jaQObOq+rI6YrrmpeHx4B2GfK844OU+s9KSfbLmifW7BNW0q/al0mtBRK
GuGzo1acwzYZdlPQR6fGxt7k1sUdWu9qZU8ubOIQ358QgG7HskVnqiNO1CQjSOfm2aaezAWXgFAY
rHtkEnqazdkz8/Dd2Axltq/PeRjzfcOHZejFXGo9/ANkRwIMtA1ZggNjGq3PE+xhmRujCtgkrfZs
odzNzO46Se1u49berYwqfktV9dg7KBhdmrXL0e2ch+mOyPXyf/oJMV+pn0kvpV6IFS4dAghADTMd
JwebgDehmq/zdV8VdHRzSKCNcS4Mnc7f8tjyVwJ6AbTUzWPQMtbgPHryYT7gMFH5qbZ/TrY2Hs1a
GSdYQG7I4WAM9keM5k9CQ6dJsgRC5wS2pY6AbbO8sExG9Y4m5Dn38puKusBGJ2vgSvsd1Bw0KLtX
ar0gBfoGzGxvbjvMO/iayllFyY9+vsk0jYZfrX/adVAfJUqGqdYfpE/SMXbMnJyFZL5ZttoRqBdE
/OaI0Nk5uN2NK4eIVDusomg9EQNWJCN+7cCv9xCTs9JVGB4jdJEdcUYd3rM99lBaQvN7o1FBf4Uq
9VUJ2vZYzzddiiipo8hCA5thZpxe8rF6VlozsdieMEO5UGxdJ35uAqKQxhgJtuWGqP2aTK4twg9k
w9Vh+XTABjLu2iEE0UnDYpX2RnpksZkely25CJO+HyR8MYX6M55STQ92y+PmPMouW983y27O93OX
+8tR45B8vcLgC5z/0V/2WzZ100E57zi/v567PJZGRB9mOqHAMCt0yGl5kpTrmQQLI8/WsDNHD1ka
TxdvIqwDAtO0j3qSQ9ACWXRGEZ7OJTRt3Fqz6lQhwBPkSKk+xUExwvdHdbhuh865AtSlccqVwJyd
4kW12S6VxoaShU0iRoucOFOIvC3oGoC8QWYl1S9/qElZKbwf5ApK0oJmiHxXuiu7boGR2dQkNT0e
jn03afeTGfwyot0gLWTolgTorXr/BtVvhUwdR3AWh+O7W4XnacidJ5Pa154SU7s1OtHhCD4tf+8t
cJOO0aNM8iv/oTTaJ4IahncbF/AqhAJzXdLous5q7EtzyeWdFLH7zEQUrmYJdVFjjmxQ4G6WP5Kx
YAxt/F6Tdr1tJ6c4RArNAJC76+WofGqc6qGwL16Y9zeCujCdAf5dI7W3ILLTh77AkSJsH1v6SBAC
JKjpNkdrTlTy9FaSTbvNMtHuS8Tpzz0es+VNjA3+obwOrXNRl8Ytqx9+EMzXb6VDa6EeyUX39con
4ic0Tu0QQE6c3wpBSuvJc+LXlJABwnAaA8J0O9uUKDjOr6odg2EdRI556t1E3okYBPvXp6MCnJdN
aN12ajTOGRzdr0OOrr3vECs8j1nU4FvMvW1cN/1bGgDDmw8Z5DLakAhnHWvh4kjqhh/L43qC2jVV
/nBjjilQfKfpEXnzBCPIr2WilxjNgvxQDySbGIRevIv+6wu2S04nguEc4Lp6+xjG0/1ywL7AKNMJ
2VzTPif8K8c0sLxrIbMnUw9qloVxsgEBEkNtjYavL1BHFBqY/Y/Jkc02Bje3N3VXPE2oSpajIjQx
ZmF5dWl9x79ZTrvlqDjmf1GNNu9tHX9lIOF3Li8/w4uDhCp/DnNnZaR0m8YS/Xng5t5dpCiweqOV
/cpa+2jj938ZJG4LFsqKpORquFMDBq1lj1ZlB+Fo0asW2micxwqBIAPSXa0JPHV6mv8KAV36Ihxf
2zDzNoFVTkzVqI7iJyIOhRNtOQ4U+O0AKOGN2Za5iZQlCbLy69uxkZQ25+MIRBcRPIG3RFAJ01yR
Mn/IgtsKftRq2UNBh1Qwft5qzy02cZH2JxYGxg1lYjiS8/upUDTU+dj8UHNE0sxVhU6dlje6D6Zs
OYaDzDdthPwxlej/B3Te54z8keskmOAvz6+jBbLbTVP9LmuyF0GtN+d0DHWIvzUNhfm/DIwBXiTf
EccTnDdo1rl2AhKW0Ol/HcLrZl4OwZPzDnrR1rS8q/DSNK534RLhf+3l9ldFNLo/u9YBre7QTo9l
M3EKwqDtuzr5heJkeUG5gXoMCvLFwnF1ARuPyqPqjZ/UNb9eT6nLVatpwbWvVf45DBti0S07+Zlq
p+UIxlRYKD3y5rroKh3ZAq5pf0rM985+WXaox2HEZVra140xFmcbxe66UY2OEI6vp+soU2tF9cGU
nFIkeu17VwUF17apxtqedfeT1PqrznDKjxoIXuK09ntppdoqCTlGyfl5wg0sN10Uas9ao7CCzkfz
ggdwPeLZ1xJtQzcrPrmGZl9zMpEMQbP7HQrk1bJrDAIZn0FY3ovc7vZ57Cd7K8/FPfax9muXLEd/
QnH23XZJgiAqoLqGJ9afYlFbG7Mryhc9KW+Xo/HreWx1NNSUVohh4SdxJJMkuOlzz2bmk9U/LVy/
9vwaLRa1Vw7pAnfIUs09kydtNzlW9OAqStIZs/wPkggBNXTaD2BA2VqtE61WaBwHG3K3RPaV8vOy
J/t6+XiIZX7u9Cp8xtlcbgc1GEczzKqbAbPpygShyczoZdlzIsHrqu0M424AprTvxwY1ZVedhrZs
H3qXjvWy26gS8IDe+AN4GCKLthGXXlcBzmjUPK3vBq9TG1+W9+IVHt631npyA41YkUw2xxjwxA0k
g36FyCn5ZXSX5QMqWcldKaK+7rq6jw+gycfdjAN6CDsIYMsuvqO2knbVD19nrJam119cU8vPvo2v
SYR182qkxmnZlUrdexjAa2xQlZ1cP0l3hjbkBwcIyJ0Dgoviq2X/ame1pVdpb3Fr+eu+yeszQrDg
WkQx6VBp0vyE5IA6R/D7QwPRea52Q2SLeSxKO9j6iGVfqn68LMcKGv23Fqnokf4CuKWhhX4/cel2
FRYbXrX41YWzC983Xj2B22pyguEUTZm6gT6uU0Xk9Sw3y91WeSDYdE4mYx6alqfNz1/2sNTx/3vj
/5veuEW2+f8Yu/6Qk1Dxj9U7rrIw+7ce+R9P/aNH7sp/Cg5FpAMaTWRYNNz/BQy0ZhSgdGzL9aQ0
pUFi+B8dc0v809SFAc2A7rptstd3x5xmui3ROwnhGMK0bPv/RBC0TILc/9oxp0AmdKHTv5d4xQ1L
/1v+ekt0SUb0A7pP5r47w+/cc1i2jxBdJTZOzuKuvu9Y96+qoSNoxWaNGY2oUMBas5SXuxvErCAw
4etcu+Wd72pEp05z+qZmHK1c0TcNfKI2xuuxKqp9p3u/oijBpE90OfMreN8W13wAFnV51cOKWiv6
YUn04MHC1avMehr9RCK6J2XHYBRaD1BQxBhbu0ZX5LUo8N1JhQzRruBu1LhbNrqbKrquWbQ388Tb
FoO3dTMlaE+bV45dXpHQZGwMXigQ5SDfeFWRHXI/PMphGFgS9yVxUQoWUkHSGCS3rd/gaFS9cw3E
cFtTN3jAwUFFsbOcfRlP+1Dr8nUZGsVJpzdGLo08pCEKJhqXT16AsjZLouqsiV07yPBUDEQMjl5f
v2kWhL26snYqijwShUMuNg1+WJ/z5ej02UcVj5jI84aJam4auzomcQfVAVGzjsCfHNavRNWdR9Dg
z5RY9nMDGu1rae08PAAmZxVB3a5xTHrrZ1WH8UqC6ToY6uCGhnj0SuKhiKo9oPK0t1kapGc1+Hv4
doriJtppwBn5ML5PXX1OrSfhCe9kadTYI7+/t/Qo208JdBBHT+QFgrXq3JBpQ0qG6kwE0Wr7hiSE
9FB7LHGxG9gEB7r6SbTaiXS45EhgT3gddTNJzCueWHQ2W6sl+nUKUWOQCsAwHFA36Pwz/dwRjScL
H4s0oQpu7N2UGy9ZMcG0rNznIXfJ1BUxGaqYfeB/N+ukgxbpl+14cHJnjsTt0Nr1ZbACI83Cw+ci
j7O+MUFGmpW6x5JOACjSRlkWwaZMs1udae3JckrSAM0wXo+BM51GMpZw64q7yrUIMqzDNaasPcKF
/rHQPPLXPb3ZkJM2wR0moXgqWFvH2OZwWyiLUs0H/ijvCuGde2vHQLlz661IjeKd8ip4cb/L7gg/
wXMEEQL0cudAqhb7niQXFPp6ts7d5Mal+b9BLIkbSDlkuuNmT1mD3tbdo6P04oTu915iXQ/b5gEZ
KjlJVbCBboLu0MAhWvvWEfmL2Jeu5d75Rb0vyFg8GBlVYbusziDdcXQ2ZJIGk3GIkpIQXxKeMI40
yPAFaORGm+7KvIv3i+Zt+oi0fGJZj0grS9MHByermYTjXa78j7SVxP64us73mslZFZdtg9IjOCPF
ZG+EFip/LIWsZgdYC1m/1wzdOJn+ydB+uKP3WIZVeRNjt4mwjPNFBX0r16DXyH6h1kI5EJRhW3vH
uIqfwPqsNAGGgnzsG32xVlntzWDS5qZSeY1g6JQTkM4MXlIDUzqsomju7khv1gZ3Oy8o+i2RFkcy
Udpd3EXBph7M6qYH6+sxM/KY+T9W5nNWOSt8q0yzdSO8VopVUARqYTA099bPnUeGIPe271tqQBat
gYywuxCI/MZJR+esE+ObUuXfeC05fIFOKTQqkYbIGDkCk9VrgrHcc954/i5hAkuBN8Fy2rTaxZbt
fVqU/TEKnWAtewJaekUOMDZwBOiFF/L5mD8M10ZZUkJxI7rio3ZizD0KWjXRIvvIqkmlsqtPwmuS
zdDHBuF7IOP7SKa365GQ71NfaU9J5Jvb0AIbmGLLAC+PD4LV63QVKO12CiLsQ0PQsaqSv23Pf66s
YI7Xzci50Bx7l78AHwmvR0lsZ1T62HTkcMNHiwJ/TO/L7JNZU/uEkB0fFPkctif2uh21GzujnhtD
spb9qlFRh8kasYfmY1tAzzGsuy4ZsJ7KdYDsfe2On36RhbC75zIs6P8t9feXSACLCDsyXtEoo8nJ
XquYYqF0FQ4He3jKkOCvxwHFTS38c2AgxSSe7dckSyKUjGatZYR1GSpdmYDbWoRFGxSYEWmY8CEN
3FFpQlVAN+kyWdCXQszQvoE+qVEjpEC8rRSYn4uR9R4KcXz1UxxcKSryW176fvCCQylj92zbGNIx
SmhInQghc/Rj685J3xMDh1UJWGqUjxjmBxvncTpSWn+ZNTFjPYTg5TyEvR5Ux7H/KYYUhKYlhx30
wPRgTeWbqaafMkj8u6o6OIPd3ddjizdc3DFTDG8VQSTkZVE+t51IEDbNm6hBwZAjzBA38tMkPkat
22mW0doXaN4UDTPX2xqxIj7VIhkDPPwxMRr7yrPRukxJChVPv8hOTDcNKtbZjqBDwI9+ThPs3Z65
6dVkbzRGul2uz+6ccjyqWmTXqW2TqJGSdKSyKN2kc1MMEBcs3yyafVHQEzErbKjij3svnl0qVvVi
AQLfmw2OCSODKBj12fsI4WpooKdPEyE8kLTEGuwuZwknWFJiicipMh/y4tZxIvU0pNo+HcrNFGDG
qyf7Y3Td4EJd2LpKLMHg0/weqctBptnrefpquH1xTxf0JS+nX/RA1GZqOGdYeq9FLuobUubJsD9A
NicZVDsabfUmHeit5FsglStm9C1UYrRqrrOjQ5k+QKM4xD5JqCHj9wz/MG993oBVSePOg7wXkbX1
OsYHXBD+HsokmjDXILSUVArE/ap5icm6keFwV2dG8NqZFPZEabJkb8Wj9LUnhqUrEqmaF9dQH4Hd
YRmK4/raDdtq4zGDWakm1/f4wfI1NN3kwQ77fC2TqsEWzZins0AG3FH7r4Mz/jDHprk2wswmH+js
KNN+7yC0EcPe+ydUkNeyDHU05z1Zqk7jvuN2ePUL/z3Qp/6g4ygAbAUiKleJC85qsh87t3rpbEr1
jaE6xP9QnyDhYu8PgnQ/jYmxAVpi0/we4mMrhns77bqL1VXgOSat2DuI0yY/+Cy1kjQsp4oeWHG3
9KANWkqtJW7oGhkruhrO1qtMoppKvEhxb//O8db7VD56c/zEWXB2A7c4lAO6BAHuhxxftevJHlnF
oeHvqpGISs2Y+OW3zdnJ7pE39ldlQCApjQysT5zEwrO6X9RR8ZuX96GkBIPLpT4UpF8lAEb4qAhZ
qsPi0DZWu3VIdDpbuHpOsoze0b85MHRly5ci1nllQK0ZwuDRiW7neVaXTlviJJ2dG2Ri5aWU+pBP
O5WKcW/i6m51cd8W9S0SeT+v5A/p2xbz3cl7mGhyb4J8yi40vDzGapQnyWTTkvU/TS7+K7vJNeKS
CWcGAEmoeUXxEa8DgC43BfaXWb+jGpYJ2llnjj2/lWSwTfWL3VNPsFrvzTeL8FXHV7vqSBm7BTkN
LUagLg3GlaPy54FWCMkOhYm4VIQbQhig2IopePNvCeW9+G4/fKqCpogdTG9jbT1QTvtZexklZKsD
ltxeGI8YQaQFp9Iuz04vwxuD0/JqaMEBOf2r6A1JGjyz0hwj5AZ+d/XpN3yPsMKcG9nZpylItY2u
/bb8NjiVEogKUhGcrs6AfaVGYmq4sQ0dC6hEYvYNYls/vEULlyqKQJLCI/M4tKqI1G9yXwsORh9/
FJIoJaDnI6rW4aXM0akWGv14cDNviC0vPlX7Q+S6+l7glBwIbvSlbFYQnX73eOzonkkSpqFHHC1y
2rYsEz4Q5F7Fjtmeshozgl6AoDDN8HnplbL0mK70vIPbPD9neWJvV+0xsAmUwwaDqWvwH4peQ5+I
4uKKNVaUTIgAg+dMz2kPdMOHFCHMHxNbQlI2zlVPtqCja5icZ3nBt9iD8Zlg3+KOjjYAL+AW4FgP
0uWMMyPKxEaHlT+sLgPZUBu/gH1ht9iOlhvQtgOqnf7NyLFC2iGlXdK9SPXzcOzQNu6cnAAV5Xir
pENpMSkinvG/TGtIlPR2qwBzs9/je4iLwsJsEL0Y4xRv26a81moX9a4YAEbGyJZCE6VQX7cn5bb1
SuBrYsVZOmtrToYw5+yInrnlxsK8yrTZ+dmU5GOmbYRFMgELB5URD9QYrWsZsqab1JamMQiW0e3W
zRjclQJqtVCtPDA9oQB7T9Fm4wY/nZiIjuYj6DzF+iGCNdUKqEp0QgmDOOUQww++JuzzgCAGi9Qu
bhzvQJ4chETND7ZZHO0nIaMb6eog6IJoo9IIYaicy61TAuEEIPQQ2+F9TE6TQV+oaz0myEEc3Rsk
X0Fn/PT0QH/QIh+8ZqSRfJfRO4z9aFyHU/em9Vq6Qvyib2MlXzMTTEXekKAFprHt+UnWUR2QqoFh
ureahynyvJWm5FuEl3SsuoBIkuS1Tdw3O3J2TWGc3T74GQjItHFqv2jVJQDGVTYeC9HSIAUu4qLV
+dNN24xvTextUbhfgVFWLD80a60c/yjnkS3QSVTXu/9m77x2G8naLPtEURPmhGsM+oLeiEai/E0g
M6UM7+2Jp591+Jsq1ACN7vu+IUhlppISw3xm77VVMskxLVh4Z2e1zAhy8iwzsIq2Lrdk8G6baBh2
xUSGBi7VbSs9UhG5Z6HewB7U0wOyz02cXQ+iO4scdtyTfhHO5B4Cm4C6USDhqn8MyYx0KbaftBbh
BxYyfW0HeXqMo1dYnj8AzV45d69Fn74FVoXeqYMjOuln4bj9isL+/o3KeTJ2KsOsDpqDaCtuHBXR
UuyIFrY7v5lhbh6DkvM4ajzawkHpgMqK9bw6/Po0H+mCGB8oL1jgg10JIIpiqpdbVjc7wuqdQzP6
2TYlPE0J7zu7EEQD5SofknlpaPIztQMzZSMzh1Xse+0KkdWNC89j3FvUODlFZB6Qkj40tCNra4S2
NeYXVNnNEXv2Ql6qKTH2VWtph14JExo7DPZa96X1NL0NgYfLvCemRDZk2QM238SpO60k6aqL+8+P
gK+n6/Ge6azsg7AwGCUUbwc/Ilra5vtVFU4o4mHRIRkw06S6pmEkuAEi/8ic7mL2cbfsx5EoGY06
ilrm2ajLfFf47rjRw4r1WxT+ohpqqOtDAB+RvdVNwjinwFoxo37CbQC08snwjBTEPAz4wSUIwsvO
+ow9P5zJCef2+qo7mMw18mlDN/uCSm0svKEQAGK2mk6tbKYZJtCMIbkr0uqQkswjhspZ6HrwAnsj
WvWG/B6B1tVTfjPNb2f2X/OJjMU7tQ7KP4w9FfckYSZm0SXHI74wHbxJk1bue7j8QTQZx8Ttfhq1
sSsiSqbZdLdoga5JaHyS79MWvb0Xvf7RMQM84HpmFzy7i67vE/jvkDbB8EcJcn7L+OEzkVjYNezX
VtrrMKW3aWQ9LUPzu9Jq/3Tupe9/mkzKvHZZ93m/GZmMhR5RBK2H/q+VA6FD3aa08QFEElxJ2GGF
S63x0k0R21o9AZsZeNspzpMHk1Ifz0obAgnouWoTcVqS2UQap5CslqVtfI1TFjFCUz0AkxGOS+cY
aKELDssb1qVl1JeRv5XY5YuOwZvhdLWoc3tetVNpL8d0mJaZ4SMMF2F0cVsgJR6IOmb/yG7QZ4I/
K1FwaEz0Fz4dcM1hvWuyaV3N2ZV4yH0HHaam111MUbiLXQToWjZdqpfI7bYjmr88al59hZnJouza
+lm7buNPM0JlqN+RNHO6BWjwEnVc0EpGIbBrOK83iawOSNm+q47DwcSDJ4IaBgjcG9YNE+cVIYmm
XM3QOBbILH/oTQiDwLnVCp4TZR2h35a+MIXa64v+hyymHakKPoCx9mwqCE9OG+c69hp1xMl1be4L
JTULvN+S/iMWX14SfSkSWpTcphB5QWpZfEDNewr9Z4QC1HZ70fDJGXW1EW6/taEFRQob1MAPKiPj
NExdtyhwcmfBiIBJ25O4uwv14strahBPoIiyzj4EoO/hFxVQ9TWSjXVnWA4QjIRCGdFUHfVEu1Zk
WTHtuYRN8hwP1Q0yOri+zt8kKiqydZ44R7qweizi4dsxkcC0hvMWQlMqgVcIRhRNUj0xYDrEUJdi
hV8ScJgqeEx4E7BZcpnHrLML9HVrAG7iogaoCJZT0wF1ItYBNZbCPJVvM9SnGfpTMrcv5Fmu5xCa
tje+Ysvd+dCiYoWNIqLlpMXWTwSft5lVKmu6r0E3ntx5VJst2KTFx6BAVIlCUtmwqXoYVZOCVRG4
92UoehUUq0HhrGhUzsJkbEqbsPcV8gqv04sFA0vCwgohpPhgGeB0fJS1/TzSBYywszIu5hksrRam
lgVbC9D7Noe1xbqaqau9i6CDWXyg6BJThebSdOsL8NSK6egMpSQmD63LXgko5T1C9gJgsdUV6gt5
Q73KoH9JKGCMga/RXuRfZW0ttKY5WQ0eKF2hw2YFEcuEPJVQxTroYgGUsVLhxhK4Y0TbYOJVKLKU
uqyDTSZhlEmxLxSyjLwLuht0nVJsJ5hmDWwzoSBnicKdERa0duCf1XDQNOuKZqDT6lcWh89Q7q8E
XhEFtMxrGIuwKzBl8cEquJodbESIYwO8IpfbAdMWKou144I2UFv0Ra0wbY0CtmEPvhUK4RbAckut
lzT1Dr7N/KPkn8/MoLtCMxiGTr8rkdJGpf5Lo4EGBWP0EXk5RLjAguhJGGWC7oAPFPx8gXPEJk24
Zqrdez1mqT5ZwcrWT3VJIAtvpKjWMQrnbQFWbef0T/Wciz0Y04gZx9LOSQoUo/pE+qcW/uUy8wbC
1fzoFKRtRFeekeoeFGv4GJd8CChMGeYUdVxtiAXhBLUNB47HiEJYt/Y4/gC9BNNPcESfRV0R+RMd
kakCMWdxvDRy0JSyOWgMT48ZqwmSgat62KLAwihN+E0Cj3irNYylSFEjTwdopaknPSZi7niewu0h
CioXRIkzqlIwPsiLa1Ph+WI4fYkC9rUu0gmhIH4TNL9QYf20IvnhKNDfpJB/Oew/jUMfHB84QE+B
Ac0Yn80EKhBi4KzQgZaCCObuIUcVBjcoZrlrv4Sojcn+dmAPFtmvWqEIvYgNQdMq1r2eHFtpKBmY
Pe4TWBKbTMENtazBfQjuMIhNagyDuaQl1vjHeyClCq5qxk9zAvpB80W3R3oUL+t4oFOHmRgpemJj
V7sGIcLZvsz9L51tJ/m4JcI0rs/CjowNOs8SDcLwLE3dX2joHSpiU1qXkYTuwmuMADemABxZ7IzI
zxAkxYruyH1R7MwJ4qNQ7EdfUSAtcJBIya8g9J8rxYmMkvgt7UhYt0FIDly0CIswyUH0r+gPno0I
2qSpuJMEO5hYxmFRdkApK0WnlIpT2afDzwZwZacIlgKU5eDBtBxxiK71tr15infZd5Av3VWGs5Rm
ct8pLqanCJmJYmVWiprZKH6m5yuSpmJqWoquKcBs2oq3CS2EIwWxFV4EwrqAcmLyoEYB01kk8DoL
rlWOIngOoDwjxfSMkzdFRb+K0FkYABKgeYbrPosJZs8JESD/EO7CKwUu2TuVC1mKmQgVSParLyGO
luZLmLr1PiWGFJZwbl30cIZxCmdCy6zyjNZ0k2f1C7owctHtIFvaMqPJG6uVlgc/KoUoHRWsdFDY
0koSMq9ApqlCmtbDK9P+fjX234kinkI+HSGgkulJOAFMVAEbdYaR6sBKrRU0FYLkOxZJJFd+cZtc
3pT+6LmYBCam+g3c1Vh8mlBYPYVj9RWYtYLQWipUq0aawoauQoGXcgVzFQrr2ijAqwotW+A8Jz0r
2xEquDMUDDaFCgsVwyAIadk2t4CRTqzgsVjO4fnCkwVV/qgF7q2FM0tZwOgf8ixjTLK4YdG6nOO+
gtNa4LFWvgLWelaPdlAhbBXMtoVqG/GXUyi3ufyCcn3C1GeuABbmbO7g4cZrw08ovsUWMNgZ5NNn
M3YcsdmHTbnrQNWNoesy/wVIWEmGYW7MVXm4kucC/WpeU86cuvzNmdgcRqlDzQW7dybizY8ItvYZ
d1nbVO8f4RO8sV0k9cVaNRCANb//PfMrGSADexOIYB1WsAMzOOfYi60fJI4SBJx/kaE8hf5jqUDD
hlktXX98MCEQC4UizgfnsbGhNLQp4WXp2oVZXMMubhXDGJYxVZ4gwBVEA5RjzUkQPNK14ibMnpGK
vFcQkdX3wjQG90scqVi3nfVew09mY0GzNR0M7q2xwFMJZznMLzXUZd+U11F3nnx0TV2wdebh3YTR
zCeJP29lymJrQ3BGZkedwtXHWsvC2JpcIhcTlUkD+TnjItV0qj/R5wb3LK1OJU+WwkXHcKM9+NEx
HOlJadjgSk/u8JDDmbbgTWfimd/airN0H+vNumcf0sDEt8f+oj6vXmOgmycX/sszSlMdpnUA23qs
mGrNCneNNInB0QhYEeu4FuwCuNiWAmSbCpXdQBRdCGbrlcJoT7J+dLL+rfYaft0tdwDzyXRUVjt0
DDjcsEzWDVxu1tkfiY0mlTTAx9Z/LOB31/DsGk9u0PZuC8rixVjbr3FvbhxbPwR9caqb3iKURHue
FBzcHx8TBQvXyMSGsQNAPIMkjgrvi60i/CQQ4xWscQvmuK7g4xUU8gkauVBY8hY+OUhWlZ0iLjXk
8gSCealQ5pGCmk+ojWKQdRhw8MCagM8dRPvOORCfDLYImMAaAn1j7Q/JjhzkbTGau1LJ5ObVyOVR
9NcQwnrHMaIZ8hQLsvggsJO582wmFN6Q2WcI7dAnFDwEB3azDCC4e5DcA4juWmCsAoV4J4H1FjAE
7pS0EAb8pGDwXBQfCBde53FxUwd+BzW+zJh6cE8rhzMm5+WApbmx3PcMmEsDcz5T7HkY9Cza30eY
9AlsejpsLle1/mYobL0ufxcKYz/Bs5ec8gsDptuiVLD7EcA2pcdDDQXfhIaft+CFRfBsMn2oqF/K
3DxPJOUWUPRZX3+0hAQYCeKzCM6+O/4qkHgVrD2FNq8aChcU1Aev034SQf3V5yqFyXtpFb6fYcRX
0TnPJKatNc3cO3D+2WMiO1zYiv5PCoAgDSCto5eCdIDUTh/ZOe+JGF+mkkUr+gq/SC76sNXK+tmJ
cFRMnMp+9tPU6yMStFtBFkFMJgFjmN0M9g75b0NiQUNyQc5ZrxXVQ0+igVmNH2MH7y0UMNNSd5fm
+XVmBWuV7L5DgFN1yg0IH7FHWgJB7ivuMXvg5y+mhaSXzwQ49RfvdVGDCYxa+CX5i84mDY7UAhbZ
NZme2S99B9JDsmye2yz9zCqWcW6yy6LwISbZwSPhwSLpYSbxobGq75gEiIYkCJtECIuTyiEhwlFR
ETE7U5IjMhIkitw8ZA3R3AkNbs/FhBPszSZzwiZ7QmfYWLmkvMUVUjs4TwPLFL0bL9ZcXUYTL8dM
dkRuMH7mfumFhzYg+90Ynxku3RoVfzGzESnBLoXkYnTkY2iK9G7oC+lxepKf0aNxDp4KewRCtwxz
RpEOWRuOCt0QTbPODngPLrY0ay7giF/8QpLWycESkNsRhFcjaDYRoNpFzPyK6wwRH8hDs2VQMLQC
BBOoGBBJHkipgkHCiyAlBNTbMwmo64H0ELe0IQyTJ9KRK5KpfBH3ZqGft0kdQSYDmN58t1UcSU4u
ieHKGymS/BcqssRuLvMgTok0r75W/7RINgF+s41IOgnYorbzfM7T9hM15VOZPwPzCxaW675J7zMg
L2UiN6UkP8VRQSpdmz4FS2+eXkZSVsZ+M5C5MrbteyTkh9sb65xMlugezkLWN5LGX9KMT4IpOGuR
baXiXDSTcsoi4WUi6SXWwl3qupCLOzYb6GJihBKjzywuZxlNVkwSzdsgpUbiirF2cNnMYwUNQwXM
oLmBRA3ho6bMWhbiZqgwmsE1XthunXz8AagDDvQ4BEVlr0LF2Izk2Yzk2uiMH3DF7grybhoVfGOL
KzXvt+TPA3JxfF9uJuMCaeO5zJptaD1Oc/yGl+XmgGrzKSPYDjAuJ11Vhe4kpLhoEQNq0njAtPxW
/28qnUedtJ6ojk6Riu9pVJCP+g9zYdyAu8WrOPIfprB/8iNMcS1HShS/mLm56Yby1V02xnxC7Rgu
gknQh0RklNge8mb2z+ovTXkN9COk3Yu/zTbqABs6z6VZPfbRxo2WFkCEsrh5SErgl6/S3P9pqigj
AFpPOtlGMxlHswo7wlHGZJj8o9aZX6253yY2webkI7XkJDmCoYjWMOSm2OnmhcmAuSVXCYMHAG7J
7UAlLmGE8UlgCnSSmMb2IjX3JAkwQZm/BaCxF+9DzxBbPg9zvJrIdPLIdhLxR6hGmSQ+JSQ/MW1F
/ckONAJQFLo/a/+FFc0uDLLvQHinQAVISQdCrt7+mAPnKSBhaiRpysN+ym0TLzerHK3NVpJMKuqm
dMsIb9mTVlWwTQNRMF8AzR+MFDwEGi6xxnGAfL5woWCp4KuEBCyuQSTQqlAsoeKxptz8UJfMkNws
RwVosf1xQK9fEOSTdJXoNeblnW9yeUQ1cbJltOuoJ3AULf5X/vnfkX96ngWk6P/85//9Nf1H+F3+
f0HRq+/sx/ij+f5rUvQ//s2/ZJ+AjQQQIsOhhLJ83UHc+U/dp2v/4ZLmZ3uOD5j7rgj9l+zT/wNh
uWkDPxG2q3Oz+VP26f0hhGHYOt/P9CxTt/4nsk9Cpf6u+tRtxzBUlrXne7y9v6k+04R8IZbHIISB
c6483F+zAafcA9kx3ql0ud1CzJcQ/hYCf9lBG5z1GNfFzmCZAW3MhWvaQuGzjZycFXZEMsEtXRo0
+pLm8WgnSDo2ugu7sGq78DgU0VqHXkKVSYVHg9wd27xZUkc99C22PS0EK45ovLM7Z9k6Tg/PTuWt
aJ2+Mmpyj3y0psgpzqMt833Msjl2hI2YcFVEOjTW2QvXsSy/0zKftwL3Fhm+KHjSwV8Tc/kuJvtc
VgcKeotJVfYptMZbBVxipokEUikdgOWR+yotPUTME5w9C6QcPn46F7wvhGCjY5oDWvMCNVpu2zdW
r0c9RCGgAQUlAS6aj46kXCVEoIIcf2qIVgJ6SN5vPu0Zk847V0dKJtr0aobhJ+xkWouYUU/qPQRJ
3hywKpPfKJ/hSqrKm7EagatcNPHCLAVb5uVUw2SdQ/1DbeA8fCLL2bRv42jizRVpekNg+cHQqgHm
0uC5Grs2WsMi/J4Ld1wmbnVm0WSwvfaV4qcFgMACARnjJ1kscYjhOUFKR+llTEjPum7tjOvc76pN
ngPLcroNx9DvdIQeTcQhOwvwVFXIAtcx+Ow3NMevuQlkf55abwVG+Rg5LDa98MsGNg15kOBlIzIf
QfBhoGKb6+MdZQgQUXQP5WJzIdeQlOmREW+Y/pYCGKB7mBm4QQku81NPS8TA+BlAVUTp4jD9aeTR
ruJ54yf1l1HaNjsV6a5SxyHqI8mvEf+RYwEBjN3uROmCcss0H0ktXgCheQiG/mQQ/bSIpuI2YOFa
xgGulaZDUjSSHgAraGDs0u6xBT+aXv4AGPvB1n82VQ43KSVYnVlOGOBPSxIFypXhpw8hQFmsKm3J
cn6fWdZjKtPP2oZnyLjixsJw7XpF9poqFDdZ391EXwcfK0j1hrQebdfr2OLimHaPEJu+vkwWsmk3
UXAPfvKhJ4jGpl3Cq7VAOEpc1WACXWKUS0EQ9kuJCSXUqnUO2LbpSyLxcLfSNmE5rYaJPRRASqd2
d33V+EtfG6c9SOwVLib8tFibtlaB0dhFkbio8I/GSfjsEL24KDqWFJGe/068J78DOTR69br0FWFe
O6CM1hZ94zon6d36ph0vTpM/sIXYunN1czTZPWmMV/2hVtVH9Gphup7G+Dfxx0GeF/sMMWrgzd7C
swk7aB1/l8iblIR7Z0Qbr0WKNSY6uZlDjZsGy3Jq4m1H2DmpAVUJyR91UpC669AiGRSmG5wthsQr
Bzpzm3KpSZsh3lc/m8wOrvYZ3lN3ICDmDIk+2oBzjBdaPGsLkGXcR403OU4lQQ3DUx5za0ZfwDqS
uUxPF7XoDoyhlwbYmVXAaAqGNdC30akfSeeZHqx5YsTa+czMOxmijyxwz4NV2uZMSckv4+o0QG2o
fbEjemepp8RBBmzsFm7fzRsR6Rd/mBGaAzImMGkJ+vlWRjX5SlFxa5XMhRLhN+JMYwsBs9jICF5b
fNByYBTjLWiT3QDAVS/EwtAg3RlXtzYQQcrxPMhH08IJXhiQka2IgXserLxA/5XEQ7zKTft1Notb
HDL/HUzkGzSDztERhXtMpsGAyyvXg0cIdFhN/SKbyv4Iyj3fjLwBq6bhZ4TQHM0xwQykzV8DLK4o
wBErp9cEcwPXBoZduA+3Vth1O9nHj+7UIlqEJU9ynMd9AwzoEaV6uK/6cOXmr4268Ju4R4+EUiD0
yQq0l7re7eYyPoqYlHpkED4s/zp9sDPm7aEi9XvDtkxHBPYee/bB4zoq/Xhe+WVB8GMABSy32t8m
y8lFBY2LKXatHeOsBTI6mFetsO1jMcQVqvVCY/dXQz/NCKEHqkTH4NA5FuN87hKj2IEBPFmT1I8w
IJAbzvlqDKeIwYafPriF9eYDFNxawvWPcqirneU7pzLRmc8AY19HjXBWMSKrf7wLHMXa8f5+6vk3
nS7tgvpK3o2ksLqEb6p3CctmOqY9lOJWSSQq8zDI2obQcn9ax87e615tHxV26FjPpQ5RQeujnTQc
YmKF+ch8tcAAsBii1Dpg6rMO92eFgqNgeidcJ7ERAM3D79yuw00pySk3k3c4aHjyiP1gjUEuL1Yw
xhjiGhYiXUt/PtEDEntogZg1yKnte3fajtp8qifd+t8C9Pu/U4Cagvrsv6pAL803sL6/1p///Cf/
LEANw/lDOI6vW45HyWjhE/pXAWqY4g+bZtFxdcpT5Ur6t/FIOH+YDn9G5cqU1Lb8P1GdwviDKC8q
SQvL0p32+T+pQA3f4Q381Xik22TYOq5t2uim4YKafy9B235Ox96Pr0Xw6el1eyjquT04GaL7dpQ7
mYX46PrXyKqDw+wjrBNI/b0p/grxLS+9WDBtV5CAPx8oLxnzJdbDxAoLnLB1jRX55f7QWOmxq8ts
m9zJOLZCyUxd5W6MSTtlCspzfyjdniIrpy/tSjWEZNdOHV2uu4jLdZI5DkN47ld5GLmbNh0gFrUI
GnprOAa49JJMCwg7zbpNZ/mvICKATdjL2gncq+OvmpD0gb6u48fUy/dBJwiA8LwHs81Pdp82+2Kw
fqLw/8d1IBSjs6iBlW5qwyPFhdzx/ADuBcaUetYr2IpjTq/VOMAAKZ2LNRTV1s5s8iH0lF6dufHQ
tl/BFPzSI+hPU+bJNXglXPS5g5bPm4zFONBWNkG/KYzRxiTCgz9M1sGi+1GQEjaW+gpICuJMfhqN
ACbFrWBTUSJdgpd0f3l/RoLN85R2qbI+EqMTOkS0ItBHXRMeYWZ0q7mX1aIYjFWhCA33nwHds7OT
M5GWd/rK/YfTFZJFa6gThjumpcyeR/wxd9Q1nle17PbMhdmk7sHrIxtZrMkGqFlh1VVwY1YECgqj
KzxMfifFDAoaYwwO+BjNABldgiDrnH0IGWBbwOaEBthxQ7d7h32qgtEQxWCu3LQm7ghSOgYZdwtq
ydhb/l9/9X/7JP78dMoYKA6pTr8tKDk6ymBFWCJYzuN21nRFf7g/TJOA9Fza37oL3gHdXssFPGm2
vSL1OOpkuD/782FSuB7ki8FWSHtDc1If7g/3H+hvL2PFAmoAkHLlNhAEa5XDHLcHhPaPp/NkXkeV
xhMb5se9uZshGR3uz/58aaivzW4jdvjxlvdPulRYsfuzPx/uB8P95SwJ4jTsdljcz8j7yejOBUiQ
yIOKdv/i/egYE/vdylEQtOogvv/q/nz482uWAjUhMhkVuClUJ3J2pzlZd/6Merj/SaawT54CQMUK
BZX++wHbEu9Wnef5nR7VKpCUrZBS6FGqQ3PnThkure9fXmfpxpHdo2jbkX28wpIQMQBQvCHUi8XZ
gfmYYHJIYZyn3XwA6T8TSs3D/eX9wfQTfBZhRVCB/ZEYILbQlVS0kjskcdbKmxThzPTwLk8K6oKL
m6cQZost6bbHZgzevHIiWwZlLvJ97eBZ1rMkGHkzIjkDmaPeFMKNOGbsq062+xcMdSW8P1j/fnZ/
6bcl0XMN0anuv9B0Jgma2zyJT9wg1Fba2KcKhOPkBv2EroUs8CkoIlL5DroGGcfHqLWZxfQe542P
gyyKyGMmPjhIDeb4cMnQ2IOvjfz+QNnDVTuy3+89f+OKZy+x8s39Ldbq045yFFUTKiMU4lzG7n8w
xElev7s64bG49PAXGCPpMpLSODX0Fq05ayy4w+UoqnU/tGfimX92yEYYDoy0AsNDHAL4UHc6sk6C
r9g3sj3ifmNDUOvKDJpb5unxLkz7V13UpPWM1tIs/B95ZdgrFEaP/qb3m4zZgP4w5nG2KWr+Rh3D
YJvLedWPmPVa9qqV5xZbTKIf0wixdko/QkGSiTWx+W3RrwCwmlH3qENhmi5Wk+LqQhIYSCPArpaz
K+77c2yWVFmJx8q96B16X5LJQn46nEQVPBjphAqSdEmjAhPknHOJGOIHZZBCTpjbIZ0wojvdrOZj
bGsrpSLey848GfWEqkshqNnGL/TcpZNIenONimRDIT7tans8zsnYH0AcsP2eIggfqXydGiaOMtGa
lRcVXymircXk9b80PRSHWWWGWx7ee1iE87IeHgMPy5jpDy/xXKdbaBEXjSSSfSjHYROTxcIeUI6w
GaKLZSXW0UUxAJnF6xYJYV7ZHC0xCToIdQHe2TTZiSk6kIIE0zREJpVFPbDYbuttS6u8tFoWymjZ
zVU4XvBxmGsbEjNe4XRJE8gaYALdPdgx6i+rB+2QeAbXcJSGjbAIZ4bzyAYp/ZbGrBPOwVQlk5es
ccbnTFjQeXATd6Xlrqeysza6JIXY0QfkAybxBAmLECQxGk6O7NrN5IjzwU9Hs0i18yQj/jEOG5k5
AFk0sPgB9hnmGy8TGebrlLDnjVGKT4Kvw804E0iNO2sROaxLZcbSuPP0zYzWUNMa7dw79K3hiNCz
zwccV3Y63cakQfYheklrDngCFdvJq+xqlYOT4i6i1z8zB3PNbPC+YqvPNiZI6SWzybfRW0b9sfRZ
48+FuS+jAYdW/JWGEfLYPMDF52qnfiCEQCKFHLif77qJE4jJ3EeLM5E91uiuYFMYe+xwKq7ZZ+fv
4D/s5ZcrZEKPaGhrw8I6Nn9h+7u6efBYVO4pzfidOnr52fnth4dJJ5j801hymXI5b1OzboCwhOdR
cc3NzN0JdapGKWdnFEXs0oL+oc0NADMuK1uJWpGOUGMmX72kMtn3NvpmGI0bRxBunukJHoUEVFNE
klwvotfS8X9lZsLtRA+NFdZ57Tx3a1jEydaVDuekwRoTsxKgcyhgiLf7q48Gaj34NuqYgdTygqSX
NAvQ7Wc2ErV95BhvY6ubq0oTH5PDjcb18Y5PL12czciCxe+0ce3HonkmIPuh8pExumGX7huszSvq
UvNQgGl2RBLsYPyAHbIZ/lQw3dk/Xc3Uv/FGrzFt97LVxvqUWMh2ZbiHc/KdSOt9rkK24kDPLD3w
1kJHcRZaFSsbce4NasvBwd3W5T0G9lzXTjmLj4WXxUfdqn9XJbcIlGrRpswcDdWfdu/8KWnNet00
7s/JDi6J5oP70OtTHMwJU04GA1NqPCCVPVvYl5Z9kT6abvrU6Blh00P3LJAutxGrv7hhsIdiUhmH
Qruc9giASRY32plDBeN346HCYdzL5sirDfwyUOmGqX0jqorso0tc4rZyHIZ4UkgDLE22tVIcrp5t
/bDtT6QPAcHGzNbsiMEqSuZ1V4NtytHyjy6ljC6I4jSovKGiDKTzbtxZ+zGjk4p68rdDgmL6WcQr
gO78Lf8t8hDa93FL/yDgoUdjz/RLP2pTCrcdMMI61eqvAundnl8ESrbkUtmoH6D9E9SK8JZpgJvY
MG7ipTNX3I409Cdayt5yxLJFPHPoHwY1+rEQNpjcsY/SGInrDvoz99JwWfXXxqv7pRHEDJQKk1+s
nJejA3s01yEuuHFCm6MPeLrLTUCg3yEaGcMtbFWf3F/fn92TD+8vxzZZtpiYdn9GR1Kb/jVJklti
gWIcmSh55+j8i2TNAyoE5bhJVBF1f7iDQf/2kpg5ex9Oh8Kk3rO4m6BzlzfLanAPJZBo0afGR7d3
vVVV4zlBEVEcKoJV6ZJIMGtJzNtGAqdlkb1YpS43GLXluk6RdtdG1Wz6LPoVGuCAkQi2h1kDE3h/
SKaJCtijDNoVfEp5DTrQFTaE3jYmryVCdnWHUII57A6GPaQkhMQPDbLKQyGHH2moSYhsrARQCG7v
X24MEE2uOewYRJIDhvHUCWeUEeoh1u1uZWMZ4vAC3Q2X40uCdiR1RbCvMOLKZiz6d1Zmp6py/CCu
autOd7bp/eFO3c0JE176DlvWUOE8/xliiTp/fX/tZ0zE0ty93CmeeRqSUn1/ahFYeWBJAndT8T0N
RRlFZ6sqexgGjAlN9ZRrV8TEkMKwH7dM4OazbOH2s0G82Vb5GkD933EXMTjL9PAUDvUJ67B4FiHW
Csu7annJwV0aGqmM8VcfWem2Hkv3KNu+3GB2YwfbJUgi1AN+VKRiDmpY1LYHbcz1tdHQH81R77PR
HQwNtrz+GTMINQ3nF3F61VrIoVoyL7UZunOIkDJcb+WYOxdjIL2noF4oIlJhSmEjcgkOWRSH58Kv
aE1z9Ksptj/qtrHdtI35Y6Llcse2fHrg1lDdNMLpQLK9GZ0aRXsafooK4yTdOCI9u7BfhsBJaYGB
CYjht8yC8tQZnblos0qtcAB+Mg0Ta2EPnNKu0VwiYncuo8PyYtLLnpg3+8iRh7AWTtnCiY2Cs7Ik
oDV2MDALLZpOpi8fp6w9ATA/80H4uzKzkysrFatt0rNAj1sANB6jCk9akbDi5xaPbNrJN3nrlpvW
lzUGt1hekhl0heEEyyE1CDsup+kx75W/YKpPw5jT/wubKfGoIayqzXrJQG0NwTInMCtvsIqzqoJ7
cfZl3J77cmJJDvuI5UWcnIB9eRtirr5tCV/Lh/bqEtE6s/RorXk3MbVjmV4eAfyhRtfoZPKWt27D
+4XTZOwIRjk41PfLqtWxEnbA5QZPf5Yu2nI7M5EKle1Xbc7ZJjFZOWtjgI8xghxSR/FKouMltRIB
nu++u564Rv1k7CUBw1Am7McEP8rGA7HX+OGnVkjr2sl6OBcCxYRbaCcWp8HW78VX3M3ZthSs8aQS
J1r6xP3QZstI1bKlfIBWVWQEKA3Uc2Qz6V25li75UaNFTKyRcqVKOIWWvTKrIOdAFHnp4u7Blr04
J6Z21PtU7sSU/+rA7TDABKwQeUlyZsYfLnFJTI9pHRa7gZv0yANds3xwJ/OgU1GwPeza5dzgNW6y
d+kltCeMSRGQTckq6gXemxEJZ4Trjt0l80/MsC4HVzVso4j1H5vS+BJTwRdcZrYtWabM/1HHyQbz
WErDajJ0wO6WvGEMClZzivd4UWkpiqxQf6qZ0uz4tsW6ZiXEXZ70Wq1xt0h+WQfV49pIp/RiIuyN
4iB48IIJgWMuDq7RPqbgPR/IbBgf7s9oUUxG3GCwHacpthkdNXCZRO1Ew2U2SnRL5XzSIpZ4Mnsa
kkRFNaH5xgapY21IkJ0OAneTHDaijPsTizd2evik8Nqsg2Qc1nrNBsR0/IPIcdKkaR89GeG0eKtT
e+t35a8MgiE5zPQ4Wphcev8ydaN+0o3h5f+xdybLkSNZlv2Vklo3QhQzsKiNzUYjaZzp5AbipNMx
zzO+vo8qo4Ie3pktmftcuDlsoE2AQVXfu/fcaArEnSheAIbhhi6jXT2Q/IGTNNhydoXR2bzpYoHc
7jQEpvh0ldGhLMexzf0VfgTmZKOenVuS085eFaXXWfsGdyyDD2A2R6xBiL2XUIryvWPd8BRZUv4Y
9ctsIKsiLCKXHOxuQM7elNfCsvfJgAaY5mt3gr/63SVH5dLvkwWQDAF/dDbYq1lQbal19Ae71H70
lUtapeVilCucp7Qph4NtJffovptrPbJxkVn6gzrRtkt7F9L6P2qhPV7rSc7yfk73kxssFx3dCtgD
84UlMg6EPlo28L5vUEuGV71t7Myypa9JrAij0Usb6M1F4U23rufrV3HJEdgFAHsrO1rZoM229FDx
ZLiptqJDVe1c13/kRJMd9dk4sgQG00ijeA79aSNTcXdB1rn74+IX9ZZWsbcpRwOLbdTvMo/AlVx4
Lns21jlivqUWi91m6K7i1iDQMPX1fZISGUbV2KF/jL9Dc1IYghGRQxVmy2kZ+ztZTZ0IRUrc984Z
Mb/h/mn09hA7eILHMpbHcLkPizdrFIKfw3AIMUFdTPobU4zxkBZzeRB0eXO8TscFjuum6Nsasy3C
WC2e9oSmHfzMRVQujEcipLd9zSoy0jTnSreh3RLZMxfz98TNbAShspc6YLKxWlwSXWUEj+lV7tvw
HJzsGkWEfcv0mmBhrKgkpWL8xGiIJNHwf7ZLEq4Kh0YxptB4jcwDLaOGlS4omWCjCHuo6VkTzK6t
ycvBLDphiuhyx9oi5AQHKbPk0UtWG/QhJJeMjbkbG+NaTcUIBFrQF2D76lFLd5nnkCFcApy3zUfy
NS+sDo26XfYupQbEV3UfYt8S5eUQxuGlPdIoimeKMUzWu466NSbAklRP+wqZAGC/QNuk8ZLvwz57
n5rZ3+TzcOd2xlPmoMUwNevkJ313AfgetTxCaIjzFangSfCA3ozG3vjdGhcEclnN+WlGVCXSOD8P
S7XRQx+UK+Q8eNsec84I+bieAgbyT/jSmyu9hfSIP310gmFne8N8H5ouEt1kPFCKImjUd3EatgFU
nDiLrpGaobKz8IT7LF9BTUjMi7buq/xnI8Do4ZMYv9tNdRenVb61awlccYKOmPTgYYEMRlkTgWMK
VezKd10KDqh6+3gJtsLF2L8w/aHL7rNqNe5ZSf0cFjFdui2SXVaMAFxK46ffGZRNDPM4LsVWzFq8
CdPcYswAf2XSTEVLYJvbyoqnU99rWFmacGXqEFUbIaYzwMCzY33vkqR/tojg25cLuLDOa98hbUf6
irPktUZXF8ub7Dy2NEyFNdzWjZihGIFSTnQr2Ntpg3GlaihytvpdIfPQ69y/DIfoec585og1tp4R
3gIZsmV9ykW0wq9GIifjjLhiccR4OGXllqhTUBx9pl2GtiASzW+bQ05AZaVbVLrkAWs2xia1JuIJ
SMAG7qLt06L6JtCZX5ZjgruJdz9pbrmGDGpsBspmB0TL3/Owqh4JAdgQz8FJ1vanO/gc+6XSwvsk
KA5ja3OMFfQ/9IQ83qX1yr3t1YisAYKOOLk3BFYP21yEiBcZaDADEdo6tBZ+3HEwD6i9h1PUpIjV
zVHbBJ1pXMXyVVoqt8gJFgbSksm8Z5IMmkPsaTpbfzARcYKVa7Fh0axh+VBje03uSvCO24IXXXtD
axwiqBF6WsPUDa9xO9gnaEHBCjxBduzS7FbX4nHnj+wA1+9serwSoNATRUa3rcbfpfVHyNZr2BrZ
FYWJ/Wj52mGojRZTQNGh8SFOaIimhFaQqx87p3w3bCZF+uB1e9ABwbUMBIfVpIcHZkU7E5rTZlxa
FNSLR+kYPugRXzbrNfS4oB6IMHdHvPZRoRV79UXrpAWbuj5fa3WwQpkqTi6WTp3l2cBItBREKkIa
OXROfhnEbnMLumg9VgC/yBOg1PWqWX5NQnb5ILJkOdghDvIkBK06G91VmY/4KwGALQ6eCASgVBTz
fjF2zJUpkLbpN6ueFky3i3mJiMPf13P+1uVpQ4vYdw/+IDLqkQWdE7O4jB0mFwHlVWSeTXIqR5Lq
tIqsl4mO5TF1Cbq1BU0nMAuMyYBSuiC7cnILLldaXncCKhyfbF9NqBVqO7wLqG1eFYJvavwWF/F4
6aUdTOXArLeW1zkX5IqxSCu1O+g7Lho0LrwG+puvNclamFZ+tqsq3VmjVJiHTCHr3Gv28ei6V0bs
oAnX0WrF2hk2wotN5Bx8Ga4BOHqBWNCQUR2Smj5xLhhN5xnRTnFd96K8TkzjriKT85TEHWpT1qxb
N8XjbMwjmGwuJphJWYHcdmClWkxJc66tp8r1+5Nll/WGxYNxqbmkOi81XP00S1DVx3pyLHERbYpM
v8HxPN2LhWRtpK/JJp4Wcw/CkvwDdhxC+Mo9an3iYf/GmWvTsBwWtDKxx9zV59yFkzxILtJ8ge3K
77cspzdrgDNvsFOvi7Bea6CNrvywx/Af6QCUkv59nGzrNuEw9BmS74egWkWZuNbCUr9mzXtcQEJf
1k4KdmRhcp4dLQlG8nUvw4LiCoIa+jMFQpJ/wnimvm2lJ6dg2mhTuM1mv7/yCGnRTAYDlqarrEo3
RWo3xyrnJJxnWnflT6xYqDjdeB0HETiglGnmZd8U9ZVL6TC2R2OTVebDaBunqqm9PYxVLD6AKFdG
jWrQRZVxTufhvLjhAEo/2bcp0CHLL+Mj4iPqNANgQQsCV0J/tdUJw6WBCfeekyex6rR4OiPBkFUW
BL845cD5w+d3PTg/46T5EIlT7/3Ce4tmF3jMkF+XHT6zMWl7jJ6g8+xmucaPE60X3xzXEcVpaE2Z
tp+nqdtbGUN9wrJpN+amLLjhAo+1au/Vrr6JjLB/yu3mkmQj82i69JuX2a3gSiD+FtkYneysw3nT
o/EqyYuYJqbpldc/VIHvXVLAfQh1xpIsIGQjjnV04b17xJNdtnV1dGYbubMzcnD0rN5mu9/nNrVd
fakbxjUwyV3t3XYT5anRRrqnafh55hbzMVAnwCB6+2GGk0Qoo7sSdnmIExAsgkGm7dvnwilfxFx2
62Aev/c9M1uZUqA+R+/V9t5c3GdUzhzAeCkPI5z5yIO6AnBIo+12XqDVTFa4G5C1cQp0KBBDOKMN
hj6y7KyHKj0hqZ2+WTbjzthY+U6z+88en+r2qebfV9/v67Yw6B+iuijIM5fF3lzWkirZjUV7uu0D
ijBEia8XJKNrmk84afw+40wgucsyYEcvRL7OXKlBUNcTEg5pWoVHiofiAponRVaHLCYd/sqFZVnE
UHd+to2tGEqjCG/D3gd+hdd0o/r2mK4pnVErPCCK24g+Rpog8u+56YElF9rBb84J3Nl9SOv4YpSV
MpH5LhHdFeFTYPqJbClyoNqBTi5yBxdQXkRZAj8UpZBGqeainYnZsCYO7pwu1ilIG1bKtnHLj6VZ
DU79ZC+EUvRWDJKetUx5QuwUrmn655jsPcoYKul45hfiQshCztiDqDAXovUMQrxcTTQX/sLIayw+
wMvQf9QT+AMh9mYQCTJNrybDBK+itWYJAj5VfhJ14cs/RWNFw/uv2zTTSHbpXD7+1ocOTGZJZEcC
ygrGC/XJ1VZZFdMvV9UdbgXppzHpJLE8ZBaMmPRCbXl/bamrkfyuSsN4WAAORXVuwjok9YYTO5EW
Uvms5M8QBFnim5q9GSSBSV3YjF7HpSHUyqXduXis91aO3KwyOp/qQl1dDCajSVL6KyufLgcvnQnp
XgTzAL4M+d6In+fow2aCDAMHOnE2KWdnquo0jelWMOFNzIZ1nxft20p802cTp7QsmgIaaC9SVS9l
DtKSzGU/9X4S4Wmtuoscc8uF2krlVlRk9q7tkrO6iUbiBG//CQhkf0EM5p8XXTUgwx0yczXIbrlS
yoSOd5GXQCZzrQIy5dRvg0fRrHBI1FXCr68LDLqXvaE3e6UqM+0B35uqCNMc1Le+maQHqRvXZSUT
Mv+N5aX67j8OhX9JIIZRAEXVP7coXJcNgOrN97Ts/oanNj7/8E+ZmO8gBTPxvhs6cizyl8BD/+lT
0AXpzpaDO8CwPcoI4heZmE9ss0BcRqcOUDWRzn8ZFSz7D9/UhenyZ8qnoP9bMjHIs3+TiVme7wLI
dkyC4ulUS6wB979/v4uLsP2f/9b/j+V7VQv/ybgkOk6WzNUFnSiTMGZz2cfCNfaGcijInMkhNRBd
fV1H+0ImnghpQ2mFs1FapbkxiwUWDIE3ln4sF+aaq6wJgnU6oqOl90qVNCszqsKu1FI0aTyR8KSd
1blbXYyjJ/JDbA7+kYaWEqSEDXTlg/oBqes2KFtzqqN9HzJO1Ew8wDHdFYMRrmHVPRHG8BrN5h1V
KnEohuupQjiQ4j3FeWgfAyQAGvGmRcJC3KmrR04gD7kY+8txzI/aaGz9lNOEM6fVLolofcNCQKNl
ebdjnIC6oeNL1B7eAk7stT93G2Kn++0UWIcOUcgmnKmtYykaiFys382S6Q/AI1xozjdApXdtHd7O
onvO7NrdGDYkLjOjjeQtRL3Sht4DyqAbCke1LtoKMpr/06FW25CsNNkw9wgaok5UMYGD0+Hl45XV
2dpWW+znOp/PAFtudTN+tSuHnCHUFzSQ0TwQobCIO0dotCX6V1qzrKgtAwYThY58Spa9fMIuap8n
G/VJnK7miS6inTPepOOEM4wm/y6PK3/v2tOyqsuBOXpxV8JkIdaLhpscy1EGRl3xWoV8q5OLrywl
TZCV+3KK4ual8ryHYK7v9ZopZ+s++pH+1Hr4OsMxOfi5c+Wj5PDTxIBlemuQKagRvJhaRNlM1Wkc
G8rBYf2j7swJtjOYHms1lajpWStvM6c4duP4Po4UAUy1oOp2YbpHpLdd2uwiaG3gfPEOig3FgHja
+EGwSl3n2AgM4i3LPbr0+ElKq/5pUGFdzfjo9lEPFyu89V2Dzqz+YWfsrax6yIcxWwGIoIQZ2T9z
yqB24pySLqRU7eJ7c6SLceFDawnEhAzL8ez2HHhN9BqPNQM+kjTSVxBGwHeJ64zCzei/VcitN83Y
nGHrjsLMaZPGzZpYhRZpYnmvP6cGXxUiL5aRlrMjGOXShLwujyesl4dSeLfgRdpVJogUop9wE2fH
YtTO6WJRU4As4TpnY5hb4An2gFdfA8UzB+j45x+LPl1njmSmMZr1nhB7HNnRurf5Sz2/bbCzrGqR
PjV68GwW/nXXO5SLxLyF7WgjfejpR1TGD6sTNxpcxU4HxZKS5V55ycE2DVYwEC85IHQ6YtWjPTo/
qL81+Bax9Q0BLscmu/eEteAmT47+grjHo0LFbKDeGCY6/GGU6CioP611U7isk+osuLazGnhC+lwT
EL7uYV6ZrYW9h1UbptTG6x7GlPJg5ufwjzmSqcFR+3Oyp4qcjhUrIAdRDmsWkMhVcmjux8FjJ7tQ
DEKxhaN3ZS812hfkGUCSQ+br5mnJgLL2a7pIZ1GA4PFSg7ldNf/kBV7y2LrRIqg+aRO/MS85Chod
QQvkwkne2AZOMToHT9P81ZTwfo90mNKdyYIrxpsckR/W78cBFHQpPw/LAXaU4YELt9KJqJC8Xtvk
0+Qz00nof+dW94ZNWP9MOo0WEy2/5qFrBPHu8PM6nd80ZJgbrB1ZwyQKKT5enfhphK+vtbgg6q4/
jhr6V1GON0Yx38HHQrfjcnglr4PpYQZqnZ+t1yGL7VKmndp0cjJx7ycczJTm6o3bjR/CvsZDfJhC
j85A/EF0rlQojXf0BKApFt0D8Xv9ypoN6BwL7rSImrS3MKREfXA/RMN7a5Z3ohpep4o3aS4FKCkc
Op3m7/nkG8+l3+VjkgdGvHX7/Ls2NY/6iK3dsB5LVhSoZLw1bZpaL4hHycRdwCDgDjPul+JhHOu9
FSc/p7DAa7HsNKNCsxIympCkjXOqJIfO35DK3K10PMJJXW2NknJP7PABB0xARJbz9IbnJlsRYB1P
TXHIkFeh5t3XVKrenYRzRR/dJJ79vszU96bI40lilvmgM7d2wflvIXdl1REHEw/WKSRDIE2s5yAW
H25gXJSlxbxzsVieWVimDJg903hy0bPRvV1uUDmcJqAXFoUE3lO1FkCpBwPCCfA/Ed6JAIVp3l2a
5nFK8xsrD0q+M5J56FFsmx4hYQlMqtNhSxS32ZB9hIlJ3FDbYBeavnt4t6RU8maodXjb/LomYC6m
RulPj6KPxYZ1ghOQ9jXcnYT6Er3Xjam9Om0Cdr/1DzWlRqLQhk2aFj2lH/faK4L3oVjIfteRaxQL
aK3waZriu9Cb1+XABLzra5OOREYonyu+FUHn7WwTe7PmYUWvzXLtusMRNdPlpKU3hAIAhw3WNuGN
K9hbm4i+hrAXIJ79DOeOYKAAmptDFaODqS0K2NRJl+5H6JbViDjRdp8nBHhrebT7RkXAgwcXMUxm
mJfGSzjGQJtb8y03m9thDMkNTPZ+/g2348Gdpw9/6rYaxTDSHR4RMt4X8EnwpvcviRtAF/FYL1Eh
7XtqXKXW3tUYZeSp4dj5B70lBWyayltTJnVR0/cwdq0gqqEbpujeODe60QRrgwd5BUER/q6tUqr/
Bs36OHmqFg5EeDeryslPrQaAzLUrznewP7TSrfclzUk6CAIikC2tdmWMxJyyGJk3ER3MGppvXkPv
4/YK9gvmwFnGRFGhLAWjG0eIaeF7B8zjVBZiaOticHjDmP0eKQmdGmSg7PGXWMfclSzOD6yDe8et
M8JDtTcMDN66ss82obSIk8yrDoroqq2z1w6Y/L6skr3XmvsBTOga2JrYjWGd7S0c+ygqjU3f46mr
4uLBqfiJY73+bpJrX9D2XTVN/YE6Kt159SN+M3+bVGBMiiy7rDrmQ0Gp8XMwH8uBnyuwhSeXdJLK
e4zJtiAmMXhOUydCgda80HU+z9JEFpbJnZMHH0XRkABObWlyE0Ae87PTeRdIPAKqeTHnmxFmQT69
mVWVrY1QXFfmGwkYK2vMHnQfC6b7kl+DrmIuALd31WScEXOrffAsi0pbLp41TciAXY6EQFBbafkT
UXrPU1Uij9EhGw3UUDljUrmY6D3147AqnXydm8O97lXvtn+Dwfl1tL0fbURWAdLoy7T1DEjwydUc
kfJQlo+BHwE8jsRNS013lSzolM2oWRk0+9AeWRuS9tDXe+EZPndvZcdexMyP0vAlM9O3pA6/k6Ry
HZnJHTW3a/rOV0j3fASj4mS2JDq3+aZZiNGj45isiEciWY9ec76ACPTM10Ij4MGmLatn2X2fOZel
zmdsSaxdx9qOpMebsQyfkavN4O2pntUm592kIJWRSk9hPWgG1n+NHl2DdHtTxNM3O1kCTl4V9AwP
/afZo1ij97wZEwahKDyXtjHi0t/7xgEK5Y9C17FDY8LKaYEKb35PnGItQmpujVtkO08KTFv7xIxc
s3KwQjZGQ37n9Rg8xC3xJR5gDWCp8RXEG1hwkW2u3eG2NCmfJC0nuDnK7mgc8NpdyAvYRLxjI/0e
WtGDQ1sf/ltgAuEqGM7a8jmlTL1z6veite4SDUp8lkXf4QR8c6PhB3DzDwOVCzPtt1gSOSvBdwXj
4K7XgERkPS4TH2Cd1SUHPejvyGLYz/Z4qTfBCet6sJ7D5rUPW495R7OLy31aoh1JkkMSu9+MBMpU
Xf+MOobYWc9eR4PijU4nAmoh4Ln0Vu+pYXmN9x519KpEMV7pIqVqPLgUmkA4Z7AcQMdtl1QOeFBz
xw8oJ946HBvY+U4OCwZs8Cxqhv/+3iq9NzMJIua93p4T7kSqgKG7dP+Exfy/b10QKtM7J5w7MyL7
L7gdMY6nIamJoEyDMkqJwElSafe4peznr02/bA4RWRJ28jhZxcOMVXuq1ji+M5jsYD/T0Ue6KmgI
EeV8YkKwa3ra0rUNAcpbLBSpxpl4xPMYiLNBx4Wg3fbY1TTWaHmvYy/fDUZ/WZfjvdFAsIEJjmTR
2HjEIlnhfNeamX1o+vpmHvUnUXkvQZVcagneFJlsBveWAPSiW2Wtw8E75usRmM8Q85vqUucHjcLb
VPP2zYSULV3iy6jgDFX7T4YeoDpvwb6bsUBN5lrnhqpz2ulPqRttHc/eA/tDLjjmh8Ql6TB4SEaZ
fZ7JWa2FfNhJGABjwLVEKfZtE5ESMvVrs5wO5sw5yvfB3AUvwaiTngGARg8hkkYPmnDw+7g0tBXn
mW6UOSIcDeC1mlb05AXDuhzda7QZq7Dq1x0cy97AqVAPlwUxdcbwEUfBDwDi36h0vfWR8xRazLd9
GAWeuLEq92edVsjSSWRx42o/RRXcNmZIkY9KXrffEwODoj5dNvF5AqS3DYNy75Uw6bJgr5v9oTaY
LEw5IrQettOWBlCyCsvqgTr5RZc45BgVLGp9UYN8JDYur6U3LJpweE/RS9ScrbQlY7FimCcT/rKL
0ztjwbvsz9FH4lm7PnywGfcMZ/veS9PTZMXuoUD7o8LD1UWqygxqM+nAUjlErsAzRAqY5/U+qjjW
JzLpYCpX4zoM5uUzv13x4v3wHMX1eOyKod76VfVD/V02ESdLOyTc0MWmhKFuLOXLF4Gf0MigV/11
21QZUFc0wlChkBOgLF9Z5ZsPyP1mQAGQemWMoYq6VhcEsezpwbQD8TBAqPN6dGDy1Ghf5shrgWjy
DKEfU1KIRPg6jKC5/TYiDBg5dL7r0vZ+kH4eJ/XOYz9MiOFVMWaM06M9pisVlZ65M/FMUdxtWlkp
V5+2kJ/LtiEpIwP5Nbu9UvY4daNK7LYjIziYHLTkQ+I6+kqsV9dLLZScv32ta3jSM3TJUN0p8mRg
y5btL5vq0a4KuY+lfelzU6L0nMKJpRaFHdq20zpo5bTuGVPV5zf3+S3RzFmVdjbDfeYLUd9KKn1m
badTdZG3qX2ivmu1pW77PBzUdXWBBJ+gFgy9teVvOmQ06qsAacCOVV9N/9f3o+5poBfwg0ekrr4K
9SaNARUQU+ES0mhHuWO2gcpOKF7bLPr8fvF7E5umWeYu9wObo44SSIGvwwRmLx0wnTHfcYItYLpz
kSeOu4fqvwvDmt0qWANhlGlxs1DaIQMUvNzFLy/8+6abmVjijcj4fOTn3osjlKjYH43NJA+OSOqU
+0YrUYibm+kuy1Li2eRumij3wU/8+tV4hgv1Vn15v3+DxIBcl/He0xaoWxGCgW3iRa9aj6716xvm
J3JhuF7BGMcOVW++FMMN0R/DTr2XIajPmbOIXSXsgUzxnB/6aCD6kJ9TPY/6S7X1T2/z+wq5JsPN
Rh0JQ5JRS8DLp96yMTlYIsCBqk+oDh/5AKdeeIAlG/fhfFBq66m3R2RM9nrp6y3CvgR4gvyl/dPX
dcrsGEToLf0CVZJ6bfWS6t0uyZXH1I2pYek0x88jSX776khSV79uK11rK89ItrEAQ3HrcRe52Y0b
Eh5P5wBfl7r4+rX+coh+bqr7F8qgB1/WQeSX/fknXWTvtaeuLXafe7Wow3ZvhM2xk0+rHqg+ntpS
t6mroTwKxUAgX5fyNbkxMVA83lIHu3rE19//fgiq62qvqa3Pv1HXPzd/u19d/e22z8O2qh2HX4D8
MGXOLMrOrGNYAcvNjINeZvNaDGhQ1Oc0fLuHb9eujNnYJVh5PLtlNSSP6dEx3K3jnoulu3WTlHIl
nmCQ9ouA80waQOEhhmn6k/ICUGu8LfJT2QJk0H2DrLsSfsjB1ASqfK0/aDOtH3VBLj3tIL1xxFpd
dzPPyJjtEVDkltB7aFPpa6+g45k6Nfeox//jzcLDEjV6xn2KKe2YwRFEXHUa5UUQjzKKQG0aDsk4
arM3UPPHmA5HcxphB5JgdFJ3QCfL1g5tTjQe/SqXw5K68OWw8XX167bJnPiK1d2fm+ou7ysD/veH
/n7/1zPHk1serMZIpkt7apadeuTvD/98ZpUp/8uLfL70Lzd8verXs/yj275eXd2LL/21CIir3Jut
vf3tzq+//3w5Qx4cvz39Qlo84u/u8fPpvr6c3x73y1v9epqOEthqxG6++XqphINLz8QL3UKEmJ8m
4a/NKe7rC0BBPrmQeEj+ar8ob7C6ULepLdWXUVfbCS5yILQ9ne2Y+ZNswdTSOqwuwIBwY5jii2on
SL8UzRlGlEWYN8PJ/+s6NgBnTaGKSag67yvruLrw1QEQynGU/M5mR07BrerM2MARGe3ksCgY4LZ2
y6KG9iNnqCWhpuG4kIDkmcIb6+QCsZ7c/nTYd+kQHkDOQMgUdISKNooETEuGIqTS5YXAb1XGhXNw
paU4swL6TEpvoK6r1EF1lbCo15zeAYlD/2stVltevIDfXRoqlTGEaqCRu5ClDYk4BcJ39OJYPyUA
wZPu7+qvrd9uaxrhsgpFzN9KU0qnj39ejNLZ/nlbIqZ9isBJSGu9fMBg+dY+gmut9qeyh6st1Zf9
ui0eDY4BG5HJPCfFsW1aZr+21KlOi8+m2sPqutMYT9CRg61qr6luW0xnBKeP3M1f3be5alKgizj1
VOOtlswAtaX29G+34Q5sKQzW74ka3j87cJ/bakcPBTU1AtrXaneqXaz2nrpw1FD0eV3NLxemXkVX
H1QzLhYlqES1Oed0RDgn0+1O4/pjiKtqq/bgp7Lja4+qG5OipDbLXLXXBN/AEjXt3uEsr0mzlqVs
WoN0bKnr4ZwkeI6zRxt2y0U2dOV4qsqkO87OSyDdRkr78HXxj26jAnPQ4lbfq4a/6vKri66gDNCS
PLr9um2uww7dHtVlXwQWeAlEAEv8ZoZ+daQGaW+RJX2z9YWfm9pPodpFapPklkeSXqOd3rYc6197
Qu2Yr70TIb1da+48r9Uu+LpQndGvq58/SpSOROamH2o3qB30j3ZVL/fPCC7yEFLuUjulcvydVeXO
Xv3SPneR+uV5yWCvi3mkJRK5Nb9hKuqzOx/SoMjICJBaFDk7P9oofk1moTQT0uo9oJOwVboZpTFB
SI0iRV3/3PRDF/lyxPpZfYVCfo+f37fcUlfxFLF2JCBC/VrixPC2beo9qxOk+sX484QgVG1+/pYI
f8csQ/2s8mhNO+jHIKWVCVbzgoWVppOOlrkBqyIjPUwFqWRFRKFZ3bvIM0VQkF7lLNWTOpZq6W8r
5cXXVbWlbrM1jcYDEwh1pEXya9Dkc/xHWvGvSCt83fz/Rn9v4rZr4vfuv8qf/0UEaJ+/xX9TWHz+
/Z8CC9f5wxfY/zzLQ8Tg6b8EgLvuH7qOsMIV2I4UC/IvDo/pAduxfNCM6MZREjloL2jRd9H//Dd3
UQ0yDe7EXEC31/l3BBby5X+l8Fi+kOnfJtovTF+OKT/5r/IKQg9TUg4mcdB86gZUjsOf9nIiKW4n
4GWRZ7ES0PgSDwsaLWYOuXa47xGbi+WHgbe4FcE2nqjf5MlhpM5aHQTmq/qbjjGqi29+EbDcMCGG
aPRfRZ/fMI52qDsM7x+9W5MiiGny9RiISf/+bksbvh80at7tJC50BoxVm1c3SECWVWB9m/3qsh1S
kqNyQB8HLRd3LguUCtOkNxxqrXsz0AsMlnFYWASGY7q1sgDzjLdDzksQISVDBtYY0VxPS9Y/u+ZH
C2U/pYUTBWeeBsEDNL4Az1B1I59upkxOAo96RNqMO6su3+VjhpS2WoWFlZcrbR8te8BorPHUmEGo
8FbmJbJHdZN8iHxKeBV7+Q48oojlU412dUGJcyuqd5xrf72pGuS3fE/yDao3zFKsFDbrByCyvPGY
pwtp4gejsyEnF6+htgp8CvH0V+R2zbbsWkEfWhl5umshTceeOMvHRLJ9SCmQxpa8W2InJMWklg8N
uS0xOF8WG6+j8DUdjT4HCsG/pt/Kv7Zi/yDygA5cnW3lc8RlsZHxmaRJ0Q4zyOHFIjvva97VmPtX
8umM5ATQ42CZw04+Io3H25pHl92c0hZjd3R0hLyG2SLFRutstycLWyV/QdwHYF5no94XL15LU/if
H1W+XgvW3cWY1AnIKsNB3kWDRP0/HQA5tkm/NhDpqg/A81iETQZavJdfj/zs8sXlZ7C0ZFtDRJfb
8itEUruT97UlAgho7+mD4K3NZvGELBUsUcQCLwOZTJtmn7Pk7nEzhAaaC7aH8iYxHgIHhSUAC9Fd
xKRhg3TcyqvywS3Tc6q0h5kEOqExmcrytZUMuz7JaeQVJ3l7gHRlGIJNsrwSZL2XzwuGimg3xCw8
nXwKchpIrXbR68Zr+a4cqJ//+6ee0a3rBKHziLGJDgwxPWhJ+P7k0+JokeDEYQdWpFvFencvsmGX
8+fyHcg/GylL+C86esTUCXA8zLvBBzuYDOX3HPq+75hY9HDT1fAJqks4pzReo833gbyKpk/vJi14
8EON+rVZvaZtvs2I1vHxhQZ59jRWJELEgMYLytFh6wLAc8klIG8GTkLHutiNjKuesXZTyGinud6P
XccAimonLb4ZLaZOChw12D4PJ5KQdPxwk6M1XjkhPxhNj24w8m2Z6nCc9cTpdbesZ0hybbc9k7w4
Nc+cxML1f8bQf2UMZSCRQ80/lyc+0Nb8aNuPvyGU//yrP4dOT/+DEQ5J7P+rTfTFHwxZ6AIZUQHS
cfk1dDp/OJ4uHJLjhaUL3f5l6LT+8D2GWt/18dSbjMn/1tApDMSRfxs8cfz5ju5DUTYdwYD823Dk
oiTUotEujpHuyq4AxCy1Fh4tszt24knxu0rTqMR6Ed64xtNOPVcu3L7IXjgvmJ2qdZq6UZG+vu5W
d6jbip6gAlo7AQotEgb/grCJEB/S5/XPTQ/Tq5H53b5wCFZjpUo0D4UWNWX/WkJ/LqmJKITUUJtn
Nef/XA2ozTEofVkxZUWulm346fAs6WZFPIMNlt0hlBhchXasLSdcGxPjCOreJztDOF0jqV7ZZJZ2
y2lkyTLliI51gVaaLMSRxqlR6KTDFKd40TEbtjXUFBhICekiuzQKv9OrKRD4VY+NDnWvS9137Wxa
4iWfneh6NsDQ0YThLLUEh0ijupn3Fpb4Kjt3lG5Hi64eIKJyjVKFDHR0VDFBBFkfmutoQD3Vk2ci
jDDGo8vqIZziU9e52L36YCOK6FvVmKeZ9vDOghG+AoJ15YbAVTSzlyyAfYyacU22Wr0sO2N8TKMh
2uU2DN5xsuh0V/ierGfhZA/tSKKXg5qJcgfJ4cXkopbLb+GrwFQhIAErQWXvPP/eo22/SxajXy86
ea60c6uqmeAkAZaahX85D0IwEQPXg7OC03aL6LLsfR3jKK02rU62HbD7UiyPWnQ3dslLRo5bES8L
MX3kZARC36TmoO/85f+yd2a7jTNbln6VRt2zwHlooG5EarbT83hDOJ1pDsEpOAefvj8qTyH/k/X3
qa77BhKCLKclWyKDO/Ze61sDrb+AkXIKkmjyVxwe5nAzcR5Kz7Ap3CgTSF4W8WDvPKOAJcsEpjBI
wDR9WMkITa/trpkPgMq/QKVC3s7M4CSL5tYSLZJIcXJov24V5h2A+ciyGDTuEIBy/VamHTEkH4gt
Wu49PIi7tCNxTfnaPiuCc9KzM4LrBG3Xmt/MrGGNrjODHAQfc1TsfscviBBWXYt8Rpcj+wPytHFl
Y79nJKTuDB8x8NrpWB66oi4jBWdHrwBSZEQpRWkGz8tO7c+kdxWhVJ6ALs1hE+fNkTR5xsllu+9w
gYS96Z4MW+zRshKaq0/3gd6Ci5Bxt5ukD78wUWtkEmrgHsyw8EG6jdYW41l70sds57QTrrkpbFD9
XAGJK6P4LjAZbCGGq/xxDN3WeTCz8XsxaDlxAfVd3wMtNlZgArQum2Vt17SmOqZkdRsC/kbckFys
mRiNs+6+aif4h3MW1jNuO81xIrjrnIj9oXIpOmGJGACtmFqCcIIcIR5bnRzZTDPO0MelDWfBHAjU
FKVzcGv9yuiBExM3lpLJg8/Dt+rvHB1wrYcpoyZxLQjYdUpTCncQskDTUgF5lB7WnfZ1dIaEuJ/9
pZlglIgXRGWfDTQ/Q69AXfRcoTGZ0eUmqLda0ycYtGw7LdlnYDQKen8aEsu9i69lxwF0V7cKU7F6
7aZg9UGAk1LrLybJgQoH6MHRkkLjBmxSGu67QGO5M3YZjNpJlhScjOQrA2JQEI/+BkP1tWV5P0lp
6Q+wUdF5rtk4tmnXUSu6l4LD7OBZY4emgEjDhVm5VoFUwa9OdDlJLsE1HiM+Hiq8cY2JcKp9rhNH
lgZBF0FwQobVorD1JuOHVMekbF9FMjBvbiwSi6oUpSKnRpqSR5NWN+76IrUs9wuBP8wpsDTFOswD
IpytuXVuB93+UTisqQmZHtl8O49Z/00R/hiOuIqPXfAASyt57jyHpDiVzQdy3o5wzFaOlbtbCqCa
qckoU4Fj2Y+oU+gQE8UtAlwd+qcp+AqH7UeihW1mJ+EsyHYE5wnScSTX9l4B8N6bKSvnqEOHdrws
6ott0jUcjSn2HokpO7DdZ9R4nAcZGz5atnAV/AowG2wYP2EXoFVesiPPot4uE7hUxs6hiosM7fAU
n1MT6TLJF86kXCR7/k97ZnkZXXDlbNdgJB0HNRLSg0K6QfRc+W356thfWgntzdCQOvZFRnYoYri6
+fJr2FoiHgExG8MhQQA1l3GOO7lt95UYkYCh9rp1iOHKqy4iLSQ+Lgbr5vCjkclyAO35HCjiv6Fd
aagEpyqqq8DcclSPO3xRMPiMbVKoo+fdMyuk0RgPoW8YHVw9EEemr03HShEwWhrleLXk35fG4nms
3jmTEVK65vs4ynerRRtnGyD25UB4jk526ybIq+84SD9mtWsIcg8HbSZrsgGrpQcneok4h4Mb3QPA
qCpRHD0zfmtrfTquBAYT3PYRgP7eYQ8f2n3lhYW1FAetUPG+JWFycmydwLWlvMVa6zOPoq7XzTXe
se6OqXIH2BA0H+dzZ3BKMjOIozbN79ScIyR9bssxwQfIm9cs/YixVe3nYJ7J24bdhof7ACez5hAO
xWKh/k4nUq5F+ihLrkWLOcX7Qi87lBIsGpP4cpKRVLnJQg5A/R7m+mAeuxcapRiD1XUzUIn7ShHT
VrwgqXbA3YB0W51UoPy+qgDhduCQaFSlJF5WXFSSTt0osTy2btfvhJurqxE7GWWDxOZv2fcJeokc
b8FZEMDAOv0tg46HalM+t8wdEAq537QczVsx77VOv8G5mYY9Yaxbq+acgCOW7V3bvdc05xCAEoBv
YdLCbWY4J3HkJuU5N/RvXuU8cOa86mvmvGyaed+KFPcV3q/LjaCQAGfgbz1swI4faTY5tiDMKB9G
B89kWqMRQIeFWKI+whHST5hO9JOVmu8ll/RI9/3reai8rSNY1Bcc6GmDHoZM2fcxLaHSQN6ZE8fa
g+OdWetsuUbTOY/6WMFcitWb7uNxxoUeaX7qrEO+0iTJtfpoVqPXcHGwCc2iyizLe53sj50CJMYI
lcyjxkEqyzTQqyUA+h+x6iTRUzFiK6KGSEPw/Q31xGHStO+s+d2OFKebpB+d3YVu5aIaCN0pWIeI
NtesoCC/Xfqkm6qcw1SFg5mpPbE+hAsLmP8aBvtNe5mk6+v6nU81OXeXoQEqlh2mwfsLQGu62HjK
cSRDPPOsaLIorYV17+awmWCyE+Kx9kb1NMaDyWt2eqWfShruJRu9gR79GgwJO9SzCuMg1iKWAc2j
lRsuUdfZ9RRk88mzzHE/dznk3dTZTXNK4kI9nYBY4GtQvURVwBy3xv7Sr71n+GByhwzivup6Imqz
B5U+Jy2WTn0gT/Py67gB+REiS49eUGa7AunABjJnBN1GnHB4h5VrggZUcEOgpFATBmax0/rmMb80
5hWV9G6ARr0EwqGBb06sezY+A2r3pCEoVVel2AJT+Ckdrd+K0iVXF52h9GQeudKIkTVBIeuzUdJh
6MgrjoeGCwMjvBRl74nejN3FT/lCsdzZZRJxkuiWf18iiD9Mqf5smW5Hewp0AViiqQNCAysRc6Jn
9wdy2rfL2Ke7vnVf/aTTTx0CBOy59qo4RfpY4xfben75Dmy32y8FYF8Ni6JHHdWTee8k1bscH8rc
/znRo0JCVxNrB1KsNgsAs9bTnOAckOIxk5oZjo01Ys1dU9lz9yPINMKDV29m4PPJ6yomkxKhi70a
Mo2keF6CgSQ/xJJJGbxSB6Y7opGuanQ6iAr0XYGQbBSxtmXuECdiohuSfvVzcSasxjo1+mPjw/pI
egvv7rqJsImjSV2kXYXftOEA8YhqVPfCKqjRDFWPOMSSbaVTg+nNal6axZ0mHcQR5bgFdC4PF7Rc
XNRQykf4aA2Mj2MZ3LfKBfK/3kzJJ25idVxisL6mrJ4ty8BSoy9GsE8FOegQeEMtSdsQ03S3XyH+
NtGdO5Asb1QUAcYnFhvPBvQCLls2OkCecvGjZK6eCBMkMA1aRKPGc5bJh3Ei9RFqzHjWmEmoxQfR
NTDFLLRTl/UfVA/PhawzTqvu7AQzlKPc3tEa1FczM2YjfSOCRkbQtu0TU6U9lqD50DkDxBAPQVxT
FuYJWgMW8/ol0whnLFjLf53UcBbuTGkCap+RN0NJYJrMSOjk2jXWcGReeJprY+eN716Oki1uVjuu
rsG7HIqrYibIMXe1gGUFVXZSzpzdfk7GVc9bFPcocAGiQdUM6PMMJREJmbjO4ik7qVv0mkM49Tyd
ZyWPtUrcXZ+TXjKUi3uENrYmJusnvC/lbo39STwLVae3sOCtwylHgipY8hPBW1UBspeZDpPUARZp
EiO3qbvgWWZ4ypLVlHs5zNUqYGLhEdvAffMy8z3FeheOqrnKTeNM252GU7ucgW5RCDnkVDZLSw9v
cU6tTkmNZ63dNNOVFMV4TO33siLe26zLMZL+Vwlj5nS50fWUCix2rDuSGTlG172rnazJGOtN0QzP
I8KQ3UqF+fWQdEmRtNKx2V5uYtdrEb0lw5WuQ7ihSAdma9xxIe1Oxjr6AsZpbLVefjjWQtZ9Bh2e
1M+RAxPQSgmh90To0gCHOyUdRbggAmhJIOXod8RmkFmuyXHXv8B0Mk7xgnA/kyUR9es9gUwwgbJG
SrmF3lI4XUtwrg6uRgOMQCygRgQ9fM5OgraewExLW94iT073+hpas0h35TmA21y/9/vm8liRM0jD
A9Rs8Srwk3UZn9w8vyf51EPEVQuI9Xd4lDCE4TX4tGmuhGrwnVNeCy6g8GO/0XVO9qmrc2UOvDjq
pQmwre37k936IFhF/ToZsLqVHeTQqqCv4NL+2Rya2HojuSTndAGgjImUtGrP9+/Yiv0D63hhO8br
VdJIqXZzCTT8cqMTbHyo4BtbnQvFaMUyXyhglxttuZOW5h4vl7XfD9O8bRzOIVU6+klfb5aheax6
O9gKf5Dw+OyPuBPJzohNeM8eB1W+sPguHKMHkn6OC4kL58ody3o3VHgPcb5Ltuok9FTjMSEWPDaD
HWuAztUF24SVlvbt5abU9O/6UD84vdeFfWA8ycAauHAy/GlxI4o8O9ctuSSj2Tf7tjNPM0XpvgN+
5IFyuE458kLbQHppCcO+0nMPI2D+LJSVvM3VPcPbaujR+VR1EqUkJX/YI9GWXUHDP17iu7RqvYem
oTRACd6kAGG6KnZu4yBjXU2LH8DA93Ew+qesAVMg7QXu1QyVzhWI03uqiEfIl2fHI21bkKodzSao
mdZ8X3T05CIY3qoux/PAvya3XromN4HwxPpmtrL6LHTJm5WIELQHTj5fn4/QGn/2Q/GY6mVwcHAa
7maAVunE9ixO6/l+ybLjUlUf4HGMT8hkJ5oCL8osrfu2gH7n5JXN5MJMkTGPGzZP87cmkz/gLixR
trC1rHuyeGjsjOcJwjihT971CPQQzaGCO+9PwVXWfDemwjo3N3NR2vfsQEyyjMtp1+Ias1NWxFot
zTE32fkmjYHTKxmIDk+oJ5RbkQ0zYaljdxu1sgKxELft1URSxFVi5/fO9KHmVLybWE8h8LjbfLYe
3cD98F8K5unfuCom0QW2lDow7vvAPM4NlN4mrdRVD+Vwt2iBs/dUF1yltWA8gOg1bEsrCvBHgAqY
Tw2ImmhshNp71hcM8uXoOjnsKMoRNiC+ti26+LFeFFUsaCz4LPZ8LTtwslbvjlHqT98LRBI3TtW9
pLUPiWlFScQrWQLQhse0kovp5SKsrRgKxXTkkOhkLlkDbuDAmNBDsvyL0V3A7w/9rtbyx8tD1ELq
dCtXoMPlRqlhPOWTBQzCXPRouKhpLsKb9Uar/ShAyCX8AImpWkRI/h3LoKHXJIsnT2JdudsR0eOq
pb1IOC+yYmW2t+zqp18PmRcJRmO6T/0MPd/0VtnQegMrArSvK3c1ZCqYZVxxZArOs1bHy/ctrvSn
7hJjUKXUCqD1m9A1O2Sq7kWjtEYhFOuNOWNEiDl8dZ00jMFNwTI7dBBOl6In7vijL/cKA+GpqIzn
y06nZlvjlamxn2eyj2YOFOCrPwwJl6LJymM5kteluU1wNnGD1vW4hk/RVonxN0a2qvJDk/DhjXPh
UuUGAyYQdpRy2HPC4CSLU9YP7XY2ILaNcW9EC/2CjT27PyHzGcgF/bMPbZP239Kg3hiw5N+nSY5Q
YxpPPPuwyWPx6C44AheP7nFmlmhAYkNETS1vcslrjdIGjCud28RM4i282A6TzBRfc7QC2oA8z64H
cOJWE9m29Zf0xiescKpIk7LkOfELGFEkndA+mqKgWZea5HawvNt8JAZpEElUSACpXu7diyT/oqlF
8qe28jl2TYoxsliyNFTN+CRy9Pu2TIgDHAQUFnoGLR8BsjTF8FVVJlpsAyNJ/lRk1s9BVXiHMlJA
p4TYQzO+GRL0XAGurhQo/g6PUmjSXGR5RKKMITT0cDpt+JSEYR1QF+Ubuovj1nLieQPLAAyKYbKW
+6qKGqZcobfIMvJgIW16Kxt2loOTzL8SRFVGw+J9r0SASbC4KiUw/4VztQ2WF2fyTqR8Ie8SN+jL
6dG5hCc0Hdlkeh01NHkjXpniRrj89LCuYQsqAmWIvTcsD7OBxI/iNd/mGd3rjqllIS0mhKKktanl
xk2tjKg0NQ5QP7tanWNk2bKUu+a0Y5zBADiQ1y690kLLf846Pd0pkFcz84DQakt864FzMMtYoVEk
g7BfvhmddlaWbzHJ1R5o9D9sZcz8pTFex46271rGVtOHzu6aHAK9uy+X7DWhKrpnuI5aTeZ0z/uS
hjPlYFYkD2wEcsyECj1EkqUPHZi70I654pFcElZN+eiaybVHTYyyLL0mREFspLLllZeHc41ny3bN
T0/6y87rn6ugcDcFJhhGP8+O3RlbOLL23uuLa0BkCCYJtaPwa75JYFYMFrSSS4YBXiD2jl1qmHhI
jGu4X3TL4MTidN/57fwyYMA6kon+6EPgMlwAjw1rFle1FvSyg7B+AKNpzSRi+EazG9B1pRqA+sJx
702TgUA2BiASk2m7GO61Syuu6xgMF2XTnsoOLyfI0zsRXw/oz9AOt8YWXOVOj3HYKhLjIqVJGgGT
s9UcgbjKAJWUMOopAyvAJf9TC/oflpl+MyuSCROtLiiM35IUYnBCbiJkGbqGyUanPFjZ7zSwMLv5
jqtCXvvKABYdGt209cqJQNJ2kbxZOotKfPK19t1p7a/5s2JKCImoutaU7lwR0PRS5Z/sVFOadz0B
dYKjuy8iHbV1hHxDZZa1WQK6Vra2I5sd14/NAeItD9LRffZLVmQndnUesnd0OZxp0Cshd77mxjTR
HrDQmwMLyUXSRjgOTw1BpHoDOGGcaAnAUKu4dFmEzdNmIcXTd0roROZrnecjqgHrye7N75lVNVtJ
MMEmXernqqRVbsCCYvKentuhrXf9PFMq000E5vCIeVa2eINjzrlmsB/jLGgPsTdelbV4FPZgkwuM
n9EdKX7KwN+lOY5fM6s+EjQBY+O4dKTaBU1aNoaGvIdqe5ioerremnZuVaB044KFUDTMmsNCfsFq
1r7X9bh/wITwUqvgrRINYGYjDfbY9HZd6n4z4+wrybGZqimBfNygGIGrzMwIlG0JLHyTJ0jyOr8c
OfupPTqVnlbbSUVagHYcJvrGgcqNrWthBtZqB4S2ASmLCxsZnJn2vSML2olB9xN+scsvUs3ZsLd+
a4O9BLDsaJ+c7FBSIQLa1ezSVjDZXEMLhYlhlefR4EyT+ZNkf7Zx26be1zrDii4xnj0QMnv2zMfF
J2e5co7QPNcGnqgju26vRLD0e+QO1DQ3HeK/lvCQVczQ8TTXC7s73gjxIBvry2xJtGZkwrFDtr2H
8CImCedYyuI6fRRokYfp7DoVEyDp8jYEPMWYNvI6xujcacW7LkBcaln/whCBrDDLhBYe6MccP7F0
oJLay+gjfqECKfobiNo1CqwFtUdZe7tl2zhoFBuAt9HK3WtJcugJIkRcaDEZlPVuLILPPkaXny6N
e43g8jiuJ1RHjygmZmuD3sWTDdsBp+EU4TrRubR6K66XG8dMDCTa7EGJi2UPRAyu7/rRVMXDlm05
R2EVDoX3TnfzUxK1uLOzZjNPR88I9McMyLyB4JE9BEViYn1mqj+D+NKPrDWkxJZHV2dGFHjJ1v/h
7Q2cvmFRwbfQ8rVlBP+gJNEp1fUboj0+mLDJHaG0CDs81jJUOQ9tLXAcEVIBM4TIm5mBXcUpHfWL
qrZFA/pOVGKI3G5+tD0ioMqWRGA5z9GcMoFMG518sB5+S56yqHp+vQMmkBEEvzA3OiWtt0OsiahJ
UVeSrBnJuTxQ/b5KCPDUgm6+kaNxnTHgnIrqg+Q3p7C+mc34pg1ttmmd2j46EvbfBIAWSQKexArS
nDP77mbwuy/WGC+UcJXCah7PfcJ0YWbN2Bsjndd0GbZ+GXyvaVF5C6PgfGrp9vjfmOW6O2NtHdaj
jUh63492uo/XGvf3zYXNdlHG/vHY7y+1xUA5w3YsCVGrwVdY9e1VbyXIZ9e7v+TSdBFkyAinCf+i
mb7Idf/y/9vYZP6N5rm5/DhXPwqm33d/Pd36nPXaTHBNTg9jdZFhqb4xgNAwxVtfcL25/OzvL/+i
2f797V9P/fvry71fD6rVapgYC0s1NPJfUKbf0WGTk6Nzvry04abGAT4B/pPEhKJhZXsv0asd2SKf
NMXUYegbYhJqvz5UVNfbJnc/IS0dxvElk4jsV2BjqtL6m+etJLvqLV8m9Z4WLNOp51355uAcNHOh
Y7XuSoIpoBr68261AvCkzwanH4b3P4Tg+UWvfNGJozoIAKmtO5vUDCRjnvVup3v5qXTo9472sS7P
f37/8nzeJdHi8q0Lbu9y73Ljmvl/PtOvB20yhFO3pnLmGvz7//3+tX491++v/+7//N1jttb7R69D
UkgD3VlV8eCjQZvYyoouX16kyxdp9+XLy73LY7+/vDx2eYLLvd//+Y+f/ePLy/8rh5roa7CFjAsY
jqyi/YuwOuGv/Ydo/28ftBoSCH+J+n+LrrPfP3QRYV++40p2P4N/nNbRQTtwSDOv5m5cA0r5dffy
rcuNQzSNJrXj7x+/PMfvl7jcs/Tp/6eo/q//pxRVy9FNeHH/dxXa88+2rKv+rzGq//iZ/5RvG/9u
e6iNXUtnlwRpHaHZP/h4nvXvtmUjT3Ntw111ZrxStUL3/uPfgODpBg/7Nix/66L5/od62zb/3UO3
jPQMo4zBKNb7n0jQkLL9VX+GadAxULPxC9qWZ9v6GrH6Fzaeb5B9gKbYOSRkYPkDV9vsbjGmmbqL
xPO/vDF/I762/shrRb/OQJW/CgkdLEBL/0PsFg+jNJmaxgfVGmJn+gMgNMJCKSatbAtyqNV/sGU4
DmwTdXUNGvdVavMRAAlXlZG5kIdLsqidNUdoiqZ+isSsCFoRSUCaffaECvmxKRgJu65FOjPw8MaU
UzS0HcM14QOs8fxN7mRXdeIDF9fNrTZi2h8Ja/rXf6j3z8RB5/KHOq6Oyp5PCkL8H+9qCgBotujp
HFRiH2bA7RuLxL5oyBzg3CRpQhkhD9P8JKfhix37oZnbW52IDzDmFPRZA9otLg80B79Ku7wqihFY
lEBdhPpnK0hXouOaSegWiFdrdlZtCTxtSOnS7LGX2EewisfRtQkdSWxzW/cWAjTBfg+DqW5tLzMr
zaTDFHj581/a8Sl4c5qjlh7aVNhFaywbzcM+TrOSmOfRL8LJQ0gWABbckFb2qqRLqZHIA/zApypT
JNFVCCf8AJSH33EdsCyHHyGsPVcrfuB2dPkAUoZykbkx1PJTFvJW6MmXK7C1LiJ7aAitM6cZ4gEq
5kjZ4q2WNUlgwfhBE2YVSBRT9N98VutB98socPzxH//267PyVicAFH+HM/SPg5K42MYqezRFaUpL
xJCQKyzxTtoIqpMZCLWoYgx2wwAcEdrdKBlm1e0ULa5z6DT4dvHQ7w00FPgRfVC1wJVIs9/Gk2mi
955O9DQJEJD+69y5wHdsCmQdrVSeIoiO3WSP93Bm/tknO1/dGS+jXhALnmRfDpx9iEWov6UHmCev
Oe7lqG1bUHrbxQ6+F6k9n6xWvpLxfmXXtc8WgMwrPxs2uN/Ppdk8D1N1WxLnFnkzxawi5tIQ751T
3cYd+fHOqR6nozLRpRvFtzwGT2kSecPQHV+6pXcIZ8YGj4DpwuXhU7Qr2jME0tzpBgoOUin58PP8
JghU5NnoaDrxBSn3xAd1TxJG998sHn93SvkeJhf/4mb5M+u5s61hUN4UwMxspqjVmcD5iaN2ho3H
2XzobfH6rw8M429f0dctDhHHd/6LNNcZDZwhBq9ogcZrXJdEN3Q39noygCF/gfH0zdLgW2f+8CoU
R3BW8wnTD6S1V/nHNku+aMwkMjmMw9u//t3+7pgNqO05WlC0YuX551XbNLqqQgkRHICaEs+a7smk
LUOuZGTdO0RpDbU7hhUelv/xyyJUhvLq+Sim0cv+88sGrQl5atL8A8PRr9nxH/WG9YDB01cHHX6b
zIJMDv/xX7+ooa9P+8cZ6pg87KHKsP7rNSpPDDOYOHEPOuiLMEtukom5VDoVV3Gjj6HXgACzR0G/
6CnuvEcIdDgfZhM0jKd/GUZwLsdlRIQWsPqn5TXQkbPMWWRinfFBxtMUDM1JHgBQnit2gsiMw6Zw
0Xi6UOe6LEOGkr1UrXZX2e6pGnmrFYreiPEl9g/Rb4uZUVeB9gKgV8+xeUs3AqGsC8hdFOUxcLkA
JNaZKBPibd6RsqL9W+F5VjpLmqkxsFGkNa7ffvb6k2gA9sfDdBPERDPQgsU0Kj3gYzCJHH6zSaA+
FbLLWRZFAHmS1tXgnBnYiegSHtCU85acEDxC9Olxbqp14Snm5cpOuBgwDWFEzcfWSFJ2qNYzLOXs
ddSjNdZPg7H+Xy6tDMbVvUeWQii1Ucc9HTzCluYXC3hzHWm9uhCpBI1c+uGM4iaJrYfJn+6ngCrx
udYD47eZqTIjzfKXI+Jz/t/Jz/pv6gjDtKmZ/vmQgNFpGByIkDVQ4zvrufuXsiWG9kq6UTuDhjRX
xdkur8YbbKHLXgNUG47BHVM2tUmN5tqywPmnvXe9TPinCgbIaqaUH7dkN4Gt0glti339YPgT1IUy
H6B9cSGiVgF2N4XTUAoGQUNyVZvG05Cz18X0JMMCnU3nRv0A6j21R3StctBQ1H5m3joQReiuOhJ7
HX9CWlBgIqo9BziMR+d6AS9YJ+kuLdVXX7knz8z0yHbYrevHNp3ug3qiVTEa4F+6fm8iDbuuF/uH
0NCTxLF6nJsYL5LvbGsOp05EKAEewOdfFU5170tgY+4Mqp2YdmfTGOYrHPppZ9rezikrDxF7QCcz
1yKHAEhaFZRYiVEiaIDJODBC0Kpq2KWj9uK6DnrqVO390nrqlvotrpGotp3z0qou3pRF9pCDBttI
OgAuyUB5zMYVcFzodto3uQxHdJVZNPbeHa/LSMcLDskAk6PEWyPT6cHKm4M5ZltfLzOE0NN1q/Ih
wqsRegVvlf3cT0UXznK8r6TzpSScsLJtdlXTgq1oAvRKHr83mZZ3KYV16Dl4qlzY4CLIm7BYTH4W
JNEcm1ydljnivVrnNSLUNbpJdkaDJLYCQrQovhpxnGE4hQ4/i79ffVCaEZiAjjjvVbFWp8bONmLm
X3Q7FzyDkc82cEjc8QYlfbYbl6zCNEQYRW7Vx5kGHUcDhwT+CnBodBp3U25RAlplEwqRI2sX5rmt
HP24Zq1GFqJ1v0j7rW83aSSM8lU59D0hPz8vSfGQoyXJGDjkbooDTqhkk2fpoRzkgQFI1K9cDQ/k
js3BoGgz6V7NXMuZBYfdQUKD4+iusaqp4C5IXJwO2viQdDIIG6N9KjldN6Nh3aWTp9HXIxyhM5cP
Ug1cwdNwKXH3TWw/O9L55uoS/TU5SixD1r4iW5BFFmaiYA69xwod+o4iWyp7qsSM5pExHjRGUpmL
5mk2wUAvQQHYaq6tTTkYe680W1AJXEtTZGg0JUgQQ3+N5jyjlofyO6k0DcfFu6mz5ryk1g2hGttG
0z7Ker6jaN1wtfFWbzXV01wik4vHt9Gs7hOdz79sdf3stPMJCufRHKlQHaqV2mlKAou0BytmZV4q
llib0L6OIVuRZ2tQCeeTP913Gs5KBq/pxtbMq6XFsuoanNW9QdgqCVih3MxvFqcN+MFy08QKfN6U
4yzIWaLLPU3TN2I7MJZmJtaxUkF9iBvcCYX1EfQn0No/wEVMR3LakfXORPqR51NI+YBt7Xi3Qwp5
3SgLmI9WXeszPpm8jxovfRbl+BOlXrYZdVwrRvOtIzzKlW+9HB6DznwXaGTkcpKKQMssQFuLzz3f
9G2Vh4s3weJ2oqGPKbr7vSPkt2XuF94E9Dz5yOxdrekiafnUFoD08P58CF8mTOPmhyKArlZ6qDSt
0t14NcicgqW+0nzzpm8hRSnkfttEAB8Ts7HXTBvl15q5AdhyrOJHpk/htOaOjl2C2Mss3mAi8LkT
X6NP5VXZ0n9mCKyHlLYvgcnVhIhBcddoYKHQH69IaEmUoavtanYHtFux7vYlysIwZt/IaF/RGzVx
ixR2z/Pr05M/dZcQiXuJdjy3OZmb2gQKbPdPXlDdaX1zg+Q6Xx0V6EcHxphIdGRHMlO3eE/ETZBN
UxHRQ2gQa+SyxteVa+a4Pxz9Pi22+LkqII75R5w9th2SzUmxaKbWXcUAcBVK4Nbc9zOdVSPNHz3J
Spq37kkEPYHtTYz3pA4UzXJ9248SyKdne9txYJqU+Sjip+mpCZSz6cwB2duC/NYgmhZwslB4XWY+
KxGo71r2zlneEWgz5ZETBM9DF9zNBtdqIA1PXdPu7RnSZQ9Id3On4/M5ul25FzIjkj1VNeI+mHTN
OOx0Qut1xq+Ye1PgkkO3cRbrtQnsN/jjZlMOFHhcN7MRfhBB1o2VfELZGovks7QBlZdSK0Kqqae+
YRLbM6GNGmciLK570bXgMy4zIKxABFWsPQt3gV9s1MQChxDnMKEccC+8jq16LFleyBn0SZllYtV7
BWrvIBIT20hRoMnwvnKmrBvHb1cSSP0yBczAPdfYThWMLit9jZPXzjwXVdpvdGGTMmIFe6OZEaCk
5uHysxMOhyjj8tYtwVbNhbOxAkqDyXDAf0HEknCovWR6Sd3JZLIOsHXEHRO2no1CcMAbRVQ6EcHp
gelrEc18vyIdWPVI1keXaVIhSGNRxkuN0ySSOKpNxANb3UbgxxpHL4JhaOb757kNvkiqncPFr1ef
b/GcNswRJJnswCSe4Jp5s5WTeTa99Vqtc+l8ZY7ivGrtXZ7p9+W0tFuSnrSNqS1BiGaburUtyzdR
a3tyouEY5/neHX0MYM1qaQ2Mn2lOz3dQH1Xv3k4TziGPLsJRa+ZXki2venSxYwWcmbTdEGvek1KG
fZz1fktHfMRrt4qGbSjrXAaKaPDsW9Gczb462qsSU2Pn2tm72AWOq2tpt24AAcasNw6iPzS2iBB7
17mjXF3A7FgzXHGFgWFZobIzkgtck/LInzug+UrH0+Xe75tk1QuWOZMYZNI4/9agyxH+kaoYX1wy
EC85yO6qfe4BC6uZ4EA45ajkyiwPQdkZ63s5nHxUUPsBGT8xYAdSI9BnlMx7i/7bRfwjENG2Pqrr
i2oPUxhXjslMybxnXCpyYz9Y5nXjYL2prKiaTBrevXmdr+F4onziEOeyawsLTh62xSGhGnHQnkut
FJFOPCLJQIjToYsnGniTNrudlpLpr1/9dIzi2kvvSPml0lfJbfx/KDuv5ciRLNt+EXqghdlYP4RW
DGoyky8wJgW0djjE198FZN2uTBaHOWPWHRURZDICyuF+zt5r+/0F0yRktE4Idra5zxv6hEl0pBb9
Vnf9keS4lebqz25rP5kEULP8lB7YkKx409PgShfqUtNBkxQOjbAYGA+zDPL8bO7r7T32zzfmUEdZ
TdMUM1zF6sitj2KYC0G2HjCtICphMBV8yohHYF162RPrvuEw6306o83X0mn4qzZuROg+XK56bu6l
MgXZwNCc9K8z983We39ttcXDHHU9cxkTDjTIy2OQcYkqEZrhmes5P+QdemJkK2fm3f5m1mKNLcNY
2lnbWRxfq/RUlyQ50ZGti7s4ES/NlMA0H9352XyuRCPSsGjwmWcbQUt3a6JgzdC6+ZlrtgQZVUgm
w5AwpNpDeEE8Mml0P9DLatgQwj3gse9BTPWnk/mD7/rbfCpoqHHyHkv/jgXTzqQZjQbMOukiuEfJ
GG2hDSOmVK1d1HN3I+4J7nobHNyB+k4gOhauUrRox5J9nDGJA7WAkZ6p29I0BE7B3FqDxns1h24/
1zAFwAwM/7hyGoJAC40FW2TBumy/sWpjegRAFtYLMouC+aC1MRg3153N8sRn99QifpcmBTnLUt56
GXuLumYDhK4srBKIPU4fJjdMMQ8Oy8va8bkQB1pJlf0O/lW/nEp/8yIReCz+9rIgiEjs3AIx1Lzk
HiV/W4vwQmZS7Es9c1f99HGRb9wTKrgGrsX5QQlvLnMpmXdXqekThlfmtSC50NjEL42fvJvkpCBa
2ds92xfXZ7C4xrILUhAEKJXXkVBv4OZQY+v4JWe4VCRtXa/g7koHjt4x4+G69WETRdqy7CFKtjmJ
ZkLDR2J7pDjqV2DDI27PTOFo/tMF9m+tOt/FA/LI2kh24PGfMxt7YiT1/RQQcNKjU9qS6Z2BU5SY
1JYhCqKdQz1VPDcFK6jpjOlHaA7VVMe0R32dhRupUT2oRVauLVKnzXogP151MSdN5WgXiQt2MjXd
9xbXeDuVFZEAe2xWfy2c+tW3qQjk3XAstYD5uqRQYcfNo++WaCCpcFhq8aC1U3pxRU5sjAK3Rl26
SknpXXY1UdoGkyZq7jkZKs4U0cyXshWBFXBfNMdW4+KeD0/ISBOFkVjafvwkOBBk/OUPusqtjNwD
+NzFZYzPbJGoY7dS/O5mNPsOYMSUn5UYZ8Vwr1WLwklUMZt2PfdGQcux6HEwLQV7xYmpYqR29D1q
o2vFp9Y7n3VJH64zTZUkQTI76Xp1yav3cWT+ECJnmAohSc3JMxq4SX0qjvQfVExJ7l0am5hSp5+x
aqs4oUiTJZ6dj4Kpz5J6qsQ4mXVd1+ZLWlIb8ojOoJD0FikqIeG3oUQTPYTeZt6lEQaBNZ3XqVCJ
L5V5Tk4c8fTXiuSZuW3BxEeGJyeb6rgK/HG7QfvOCb7uRHKb9f05LqjOy4K1HGEY7gL0GvmB4wi4
O0NOVSa7nGLDwuJGsR454Re94LjOxe2cYhyV7Y4Mlwg/HxUexSZAsEhanUYyTpoKnIbeUxguCIXd
0VwXFJ0SykaZtW9FB8lpiJ8CkyqMppykRlGijpFmotz1XZD7qOm5HYfOseq0cJ0rBWIz6SL3jTAx
mrnYef5t2GBVC/2RizaiWFOjHcfoTN5Oskk7Vgqj18OrGva1YiFky95ZFSAuyv0D4oIfXZDIfULI
+CJ1x/dMvRfTCWyFFNYUL0E+h3Ku9lkeT364hLqZVqvXXelsM4PqHFGHBFNaUUxdiJIFJx71C1Rv
yXHuySDJe6e8wmHu3Du87ud0tK4bHIhrJlBNmpGFCV1FV5DEzefYaObk+sQGKnVANZGs9bXaVtdN
Y7ISKJJ3dWSkbesLBPCYGSMyZ/3Bohqm6UddN/EJbDUVFKmuR96yx7aYAfoDhI2oL5ETj5ZD5yFJ
8X3/Yqri+slJVMMN1v9HNeOi7m3EMqkHE1U2Ux2NWXAg3b3tW+Fq4HpmC5u3qkzq5RDBitdwkZf0
+HaxSYHUI7NYYUxZhiFRoQqlTEQESGoxG/rrLrpJbNLusUlwi1355kA6VHDyuiKHdB7g73GYJfYs
cxoT66YulMvA22XEURbVrlb1atUXm8TstiTrFns6BY+RKa7VptsVE3pBJ3maIrag61YVKGZCjseD
jaVvCa0JK7T9vdZwveBfvbdHZ6dlzrN0lZdaTAEMmkLYBjO4ivBHjWlhFEeUouDM16xvSj1+LFNc
DdHQPzlWpyAxSvbSSE9JprGuyWEWe6kMF9JuyFTRd0jS76rJRjxGZ7VKz8YQXbcFIqw0i06jF9sL
P62JMVSDY1XYP7Q2/SYCFouRm64JiEUGis8lcdQcM/QouRdZ3zR/DDZdU50Vz6y2lGzjYzbGNO2x
gZuilcyEk+IIkFoebHEdmdQzF1G7G0ZsHUS+vPmjXhHp4GPtpM4cLnzS7A/zQ6BWuNj+fl17lDUr
evRKU7jHuiK+zlCCG9KDxoOW4Vl0TMYQ2Svk9o1kWoyYOUk8oyA6Tv4QbNEZIvpahYrIaw8yFKFl
ZG21bkZ1kdBbn4bs2Lk5vTpnrVIsWISRjmOsg9eDaB8khaEdRJJMjq/paWkF+mF+Nj8kCeyfiHv3
+u+gPb+FZVk1yIREmBiHv38whtGJmn+/DmLqhDV8qTgwboPWiE4ETFT447nyEtjP4A1bhKP0JymZ
sjRu9i23I+uoenxQwV174c+WqP88WAQ8kcSBpDUsqvyoIAafWwP/9VsluPn3f/P6pSgHrrVQfHj5
77si43//Pf2b//zO7//i3xfRS100xbv48re2b8X5OXtrPv7Sb3+ZT//r262exfNvL9Yz1Oa6fauH
m7emTcX8LahoT7/5v/3h/06UoGnq1PL5n0UJm7Soo9ffkHJ//Zv/D8ZR/8WI49p0tybZAZydvyQJ
rvMvG5cmBQONAdczHH70lyTB0IjsM7it27pqozuYgv7+0iTo5r8IMwdR56o2RB1UDv8XTcKUQvhb
dR+thIUwQiPw6ads4vfqPmMiyURl0e6sJBWrigrRpRIX8bEpq0vRS21lp2G4jTIlOUXASbAIT2l0
Ff2P8sosiaPR2/asQIpHUEq9wGHKd2LAWVZpAJStzZs9F/hFQ1eWQTMnhDckFeGX/f1Jj+ID1wfV
iIlamMtWdSmS0hf7fRMqYAGepMS2VTlUy6bFR6pMaWBchotcpzc14uamrPHqFEr6h8/WPjTMfn44
gCI6VabJIfnw4bURS03LLLGtq3DjymJbYfdnbReuU10DsOEHl0zqKeRiT/RR8P+pP/PZ56N28Qxq
8K5tGpPo5JfuzKj1SQlaTmwzt7kyzC5ZaR2WmYb6agbxe1kne6IgsBhnQOSZhf2hTal9OH/m7UeE
o5qc3rphfYQq9Sy0ktRi51uWCJdxLW+CGtqdMeCbVM2QdaEhgpXjMm7MqoaB4ObM3LoqAc1M7tBu
KX/YJZ9/I7Q+08WlQav+fY+IPvR9oxRiqxTMUbSYKXGuIe7/+qTTuDh/vXDYcEtXNXpiLm4Ag3b5
7x/TBK6BLpf8rn6kyjbQmV3XvR0/lDgXElsEBxX/4nmkQ+bqUtthDOiunLrGcORU+qkkUmOb9jZR
f0xvt19/tw8t6/mr0btXdcRMnJLmtId+OSesSupGiGF021Svjh8YC1sJX0wD699AhI1J3ZRFSfmH
M+Gfu93Sdd3TaeFrkLzsDw1rP0zizjUKAipArC+Jr6Cxq3rF+utN+2yvI9yA3uWonmkZ089/2TTV
bXSWTwmbFpDQNbpsRl0gjUkNrfrDefTZXvz1oz4cYNtU0RPgTN66Q+QtWhAsQRu/lnFSLpB3NYsB
WF4UDhdfb+CHBFVrPngunVbLoNvKCczN59ctHMLEdruOC1p3EL2GisiJs1SPInKyzVjq5kJ6l7gF
2ouy7O6EY8broZI7hgZvUSq0q2VqGesuVrZE8um7BGE031uH4cK4605VPYp2JxJw1IVsPbmGo/he
kxVNM1e/8AdWnHk9iSnskf7LVe0WwIQTVNQarY7TZNkQ11qrPJmVFe3+sOXTDv1FezBtuaEi0dOo
JDqoLT6ctsiYbL0QXLipLpKN1kfXhkAZHwZslRLKazGhDzt0OY707pqU5nhsDlc4wJxV31tT1Mdt
2oiKaZo3wbLID3SRBhgDKVFBhN5XcrLoknVxgydlmVrF2XVG9GBYNSp1pY26cYLZEl/0zUuU5coy
cDt1538bSKlb6HF7Uph4f73JCCA+22buXdNgZfH/D9scYy5KRgLit0XlZOu2BcFW4ZkqBowD3f3I
gnFqHCu4Yqx+lw+TUYAOrdecVRFtyjFWTkHxmif8V1VBcdlQk0rtOytPbR1NNg3P0jZ2axVLvJib
wEidO6/1d576IwY+cp/1go6+M0GVqhbAJ6OZkNmAV4oJtCqyY+Y1FDvBXYG2zK576V57RXkv2pOW
kNCaD3hlDOeCKqi2J+jCpBk5BuQyhY6+IJ300LXyGiXDvSuPSe/VpNi20aowb6Hc3rtWelvHFiQX
W6GTnbc0aFx/WZDukuTQfEwFx4RTGquCtfyC7PMHFkYunXpXkEPjBvdGHF3BSbisp3ZUJGNQNd3L
UOolxrF8WGtBhZEWnYGTHHT3ysH4lCk7WbZ3pmrRRlIE2pbomADX2ACvo1lD7JfJhL+Q6cFUCd+M
RyIrB6smkksqN1rheMQuvIS19VI49ZVl3tlFY9GUsZ50zb6jaP8N/yWMN9b2gK9YVTmGTbuLP1LL
9t4Opg6YVUfbOX2C8Qo7fS0u03D4w1n1z4GLBT2zVoZi07Md58MI0jeB1VrgNrctVn8UKltXJgoe
+P7O76m+BiF9jhQr/dfn8qefikKW3gNSEW4Ev49bXs3Z4Y0Jt131oTE6Vpjpe1vb535U7pGEPiae
/e3rT/xk7uVawCEdDYmuZ5v/0KlhYM0VQjcpWVP+z2kQQ0m6rRUBmf7ZmmJyPPWoChZopTVeff3h
/7xwUarp0/Tc8yYi9IcLF/uPjIlYZXOdAgohMSGDruzNMVE2pWCBKHaO8qp0zp90YZrxjxGDDzZt
l3mugajz49HNVF/JCBoRW7N1znAQ8Y5mmVymwdDvkzyixKoTwyCJ8UrD8dwweC5g3j/b8iG28PB8
vRc+mf7xbYBqubrlaA5Tot+PegLsRcNU3Eyu42KlTsMGqbFrKukR3nd4Z2nXaGekAXIRmAW0Qkqp
KdFmWdjdFbaeb61UXX39nT5yPrmPICE0sLS6uHM18G+/fyc0AeYYUdPZ6iC+l2mqrEvU3xsZyQfC
ed6xVKE9qApcuNhAue+ljxnZsYPjq6cm1b7TWA8Wu8aEMu8q8KRbzaT7WdLuFvpKqMGdFusXIlKd
M1MRmERUbYWfXVRj+B6aPp1AsoL+sJvnac3vt0Y2CeU4K0ID9ezHOW1gKorih0azdczR2+bQN9qz
5vjZOpctN2UNcoKMMQBJw0RJk9LsHZvJhGZNF37Gaq1R7Wd9ZOpiSxRCSbPqylKsbK9B4IrX3+nS
dKNaubpKAt/YtyZ6Q71w1vTXxqndwBDmnbweRp9VsMEByTkGt9U+TXcB+6iI0CJ/fRQ/ys5+HkUP
4ZnhGCbD2SRL+2Wm52s1AAXUBaR/ArEIwx0ZRgsnxPEzVtpJQnwKrNDcAzVNl22eA2MO3+MIsVXI
hF+2prJjeg5J2O/tFQtAQowNEzCRHMhoiotvWV/RRJwWsyKkmZn+UNzuvg5T95DmGpDhbpr/AObB
UUuUvUWt0tJLdBkyObhBF6xLvyEkKhqex2by9qAcW6Y++VfYk2+7wn79em/Ms75/nAC/7I0P1xk9
mQ6B39Bsg5a8wyEdamK5QQwUmGxXZeJm5ApzG+2m6DZN0orVG33pONa9jMXl19/F+mykZwLOTZpR
SPuH4t4dpEmmNdwuL8PW2ZnuQLRi8tj63hqWzHCKLOkgp6ZZVFPqpAGlXWZ9kVw6JF0gadyNfPGT
X6js0hJBR5MPRxBcQMJGyFHZNMeJ82rZm8kPS+ePYON6Flor915ggq6scDWyM+74s3e1S2j9SEtt
SfsBpI+bgLNzo/c0FyhWcJWK1PIR49nfshK7Ksm5A9HQPgZ9GLyDoe5DnSEKAS61edX1Nr1H7TFS
Hw3Tf9ac4t5uY+7tpUfjrHpsBSnaFRW8qAJQWgevLvyFn1W234psvzLz/7m8oU6E7BfnBp4GShq/
n/QWCdGJjxp965rJc+CLYqWMlFSLkTn910fxk/uXzYTb9Fgo81c/+kOaNLHzutCabRnk73EJadQp
dwydV24HDDOkNYQqB+wtgatff/AnU162EQat7pngxVEa/76NlR+0peMDytLpw7YyBnHh9uY+Ec2L
bjg9VXN/5eitQPk9mUYDCtXZwEqejCIPjS8AA8d9NS3awGOJiXgIa0qiEaII+mNff9VPTnRbRfc9
SaF1qnDTz38ZgkQQVbofq802D7G9dBVBXvEzroGrXrGWWRS9Nw5Mka8/c560fLjSqfjpnos/wrDs
j3dUTypNH0VcXdiFzqqBXFVRVg6oz9F2TiAGBLLJptwonrGjynCj++5ebzAsk6TkL4zCvOoNom/D
EBd87Ze45qPhLtK6o1D+NAX653qNA2lx63Q4Lqb6cfoVtUJaIYbebecWYqWWDsJsEkoXtppESyuM
37/eM5+esSyRXHwJGG4/3gNtD/t+hhJ4a+QXHXIQ0+RT9dw+MzgbyIkdmkRjn66UP52wk8D54xFB
/2xyunJAEHn/fhqgQwZ7ZpYNBnTx2A3mteawOvRDJ1mGfX3JcmWpBaw/ab4qSzsQPprQZoWwl3W4
T8fVzQiTNVSJYjs5jCPC0K93zCelKNxeABCpwZmOa30cNVDEWWNII2yrK+Yzo4pkISPiTVI2F6wb
30LUEORouBtbZ73mDLclrH0fG+naqWFOMIq9GwO78OtvZX52vJghc6RY3eKg+zCWiUD6upGr9XaY
mFtqNoR7Bed+2ozxCr6Fc26Eh2aGYIRNIFWSQoMSeQNFxDZ2s6sh2+a6Fd0aff/WxoiYWy24Dv2m
OQc5FloDfqgbnkdGmlPlgSWlI5hv4SjSjOa+4MXahXA1kNJe6F2MJbeJXDKFi1S4tqHtycemushL
VghRT4Vn3wjxTCT6N/jCxZ7YeudBr4LXsYrWidTCLcK3/iLVuK2BsyhPUzJoxRzg6x32yf5yPdu2
GYwd5tLah3ERR1Q0WLldbWWASWCM4nULTQDRXYtSrLXuorC9tpX6Pe7+WMT+IPGf5loedx0Hn4sG
vvRjETuKNcr9tVNtbTB/OzCw5i5SfJqevpEgiLG1fVejM5NZd0h96puGUVmHkCiI//MeYC1lwa6Z
uhH/uDOUOUzb0qWhmETDZW3CoagSlVS3Li/Ik9BIxc6181Dkp9jU/+R5+mwxyYdTzWUR41DL/3CV
66MfxEXLhwsHQWgLyw41zI+4DALwJJUOmdvLl8E47mMIvGUILuDrjf9klAGIZsNn1qDlWN6Hw89M
KRdeCJgybQFGlN7e8JdY+7A6xTTVaTj/aYtZCn2ylmROSRaC42EzYhz/fWRzEW+2wajxmXIiGOjw
b7oS3SJ4zw6CQ32b5rTstb7y7hTLVTkN/VfDCcOj0/vVNuh97ypWnmlChut2Elp1EfrupDOCq8ne
1mgV0vGiVaBchJipHUO5d32cdkNtITpqkhM5885DQ4mJYKLyFrL1YzNIWrpNHT+L3tsY0CKuESV0
dBEKWLu2yrI379G9i7LDu5kFu0zvjcfENH9IuLDrTu9zrvTWvQi06Q9hJXhOHGUbQ1FB5nRDNUe5
M1Gu+E5nPUwpeHvKX/6FDzUIBLqpXFmqrK9J20Q71BnXNDaqe/FuFG6LeUfaj67x0I5a/Cap69eT
drWN7hxWENdFZykXHbKMZYn3I1m4oe/dQMcYFkEwHMM2uhrHQXtoci1CoGt43/wmzreGg5UA9Z95
idD1gZlMu6/jYDz3Opr6sqXxLLwnFkHJRan18ckdU3XBHTJ/6If4Tq2DlnDI0dt4mhi+TxDzbBD9
s0mUMWMHHiUxEtueqCkQVTTntzCHXvSwHF/URCOoNP0uskjZAHyPLganjchrEa/lAHgshAk1Ltys
aNdZGY2s92jkkxDECgxkHBENiIiQMWW9vY4kSt4UJOVYlMzq2/RRKHG71aZX81tOSAzc6JsZ9Gwn
OnNnj86iIO10oEwyv6W5pXUQrr5N86g7xdPDZJ36+Wx+z0/6VSNrH0k2LfPEsE6UHu3T/Ozvhw5x
B0QwanKuhftgIMsWxGERXfjIkS8Cs6fWGQwVweJoE8JeVdC3KQKDmlM/9XbB6mX0BRkT6FfnZyOk
jHWaIoUma3K8ROgzXiKL0QtChud36PwNlxHKqZ07Jruitk8E/1lXfz9UebuMmKucnawJV1aT9Nuc
8vuuGXJC0PXSvO8Tgo6Ek2070cK373zyPxKWVAdPVg8DR2ADpSIgesfyb024J9qQa49KWBTHJmQt
ozBNBmur3IhSU276orqWqSMuCrirVxppjqMXia3fKwAcAsu/C8IEvHDTBMv5ZcYU/2IY0Rk3/b6W
SqYg+U26K6YJdUcwxELEUXuF7clR46NOLvg1mD3E8kqf7mVZ+UuknbDzVDu+NgsZX1Ngkut+iMbV
ONiU320ZHg01kmAh0TYKw/Ee0gHKZFmUzlrkuv+A9E6BkC2yCe6zbex+fBhMzB5xIMeLXPHHB6Bj
B8XUvOtMreuH7Cmd3jSbEIFfm3MxIHuqWL7cB7433NokkdSOVoEQqiuI8kFOjRwoiF20tOhYEl/a
TWRczs+YunasNRaO2xBJ0QnmSPFg1CenGp2NUyVPwFOsgwPM5gC10ub8JmQLOM9Z9lkAw1DUW0sL
Vxnbcj/VKElych3swAHxILmh3aoZVBtFXrVFiRdnZLM96Xv3Eo/ySu1dZ2skfLCMWvTtWlcCwtLH
Y19Ce9aPWt0leLpb/1pI2T4FvflNAibSwFRe2p1unIuG86TQ3X6l1Jm4aDpUo3YZvoZYYBa6GVjU
ICBhFoGVrWXTsENzkd2OWXs9uL39HbBzTrZS2e+VXmm+Wf2DZTnZgxGZa6NUKBwT3rn1s8r93oaH
Sh/sJ/q//YYcXoERO0i+EUy/bKb3bYNZblpib5E9w6rhoqG2TcLodZIxdm0IaLIe44d8iJ4YSNKn
3PD59eQ21ov6ytUS+yGMN0YQZQ9927XXhhtdhMNDaVbanYv059LN+nu8bP69FY3JORbKy/wqNaPo
Im9g02Y+UMAuVzga1F6vucngl7f9WwxY/u2AVZm60GgeU1qgK1Ch9c4AXroaKS7tSl0b7j3fNgnJ
KA36bcVwj4aUPBpH/dF3PSlaRdzctrB+Ljwzuqkb2dyK6UHrqR/0hasvgwAvbCEtys651x26nGAC
AG7xbdyK+DbKy5XdqU9eVstt5fbOrrO9b71B+gEKMK5FHeSUYiL/wov1o3njQHc7qXQtNx/XvILD
ynrcWtVpY51py0G57RN361aCNkVXV2sGPPtkKS5SWBGFq55YicvArYbL+ZkMmcgUCWa7Ear+ACXh
qkaQedVnZXhppw9eRW5gJi2P0ligH1VpaMeSLDQYU864shVbPyA7x55aeePOGzLnaFBfS8rw7AxO
cQw0rAlmSTZf08TeFivEsk2sHIeC3lzjs8Rt15vOsdLd8pjZJmepA7RxvtkVJj8N446FPpKy8/xg
0TfQEg9jQ1MHJ9Or1kTt6HvT95/HSBztUGTruHorFPlik4XtpNTZ2IAjwsA9eqt6w4raWxVIs9Hh
BeCsAtitObacvMgO+jDiK4mJ4DQjSBTe1jDK1yhJbpLEJ2I4hdQ2Rm/KUMMIIAxJ6cx13ph8C+Z9
EudP4bi7UR9pvvrxqQmbR4E609fr11ieTO7jLGCWvTC/y8i+UZWBdIaovWY6D24cSYqT4G0YJDD8
ijmkkpkntxWP+iCuRoB8lEMuU8ww3HXpLPkmShICOJzk0dX9nTlaL7oebrFGb3v9gLh2Csp4xxhN
tJL7OgpcN/mMH/eZtDqkVtWptsRPArdR0GHSg0KugTrWOA0q5G9efNCK8YE4kisAZ2i303Kf1BDy
h/Ra5hAoWTKlZbfvY2xXca9tjHzcNpGyHiTAC3IFrZSWozO8seK8Lifr9eDU5jIrTSqQ2WCw25iy
WmxWmTNXVpOjFLI72eV9klRE6sTWTWyq47JtTFTt0mdWYFGv9TN11UTui4v3jwgmFPNjKq5zz7/B
+1ytlH7Q4BMzM1HUbCoyOuDCGy5P9zKNWxdkcicAvuOtbQjhNmxJb1K5jPr+ORrtjVWM2kqtwZjG
hvaUl+qZUolcui7OSgxAI2tPrxlfIQLjHkSbLiTnF/ckiR8b9EFd1+4GYOKFnhA0gyKkIP7RuFJr
xVg0VhovpRYvU/2b3rpnYjQoPlucqkmWlnDz4mZdhdW5c5R8o/ZavaFVhTpbkckqKPSzpbCOyGuM
rY3UveNgMySYzpsCDWJVuAbBTRBCXAsjZzJ650SOCEw9Vsga2mzftteg5ArSPEQAFRj6HIV/dRmE
mAllpLTryZNYYlxwQonfJyTJAN33lliLk65F92JSU1u5daAS+I7MsAgAAjZt9gYU8N1oimTRjcSD
tcwsELHWmwQ+ytqUzYMtjadKKxEY1PXCujEvI4VmdOBJxroOZBvhyfBdcVK4JdpyPMDLMhZHIIdF
0pQrtWvTC+kHm1G3n1FxBAtRWcmmti3wG63ktqvZK2wmLkhOcTIADGCb6b9ZmqJsna67rEtprFCU
ehhLuiM6VgCu0tlnelRvyRnGh6KOexgJLzk3wLhE6yqG+lKSNYOzPoQmWZX9MemG/jg/azCE1wEI
QNlw6+lrc9uNQXkse6M4RtgJD9QZkRWXx9Q1FaQg4dGDEb2oVKcmEh4bQKFSMwZ0v5JZUB/dNqhR
GTQBRASLEvz8ZhtDqC1FcDL6Dgxc0FZHTYHE3ZUq4Q9eApWK9Q3Ox67U4e22F870gZU5lEc4DYye
Wm9xlbqLoq8pjBcmILppK8KszzeGE7/MRPl4AszD6TMXedS0K1lLXBVkkKxSNWmOFomQyPsm2UeN
E0RG7rlIkp0e1Mq68bMfMijzNegaEt5kWxzbaSeAwoUUm5MEqvhKewwtspyLAQM0zfasJ/EicwNq
OdwzfxL63drOFwam9JULQHgokY1gL1KXhqMTmTM90BfcOI3u7RC+r3sCnPa1sEwkalkKLTak/1/V
LklzlvJYY4rYNNOr+S2W4Kcod0ixqbNjNGlc8dXkR7cfn1yLyZLRIiyjEFWuW9uucAGPUGXiaS+D
oi5WWjnmR74eblOfa56sgX3scuNHf34UZCORSMMzwii2RFcIEkvbb670iw2v/MP8UIyO2JjQlkHy
Ewpagzyd34/TyaE6PwVbt6ZM5+yqfAiOQ5KEx/mZF47EhNusgjqTMA+t20Wl3Dp1BU9F1tVjWJID
8POlEnrpkVOqxapkwf8MWeUB4AOgHR/nh2GKC+iLx7QIsp9vuwJ/RG7jie9gL+cbYRoNaw0fASDG
6kNdJT8AYftrmhnuwWhlyjguz0bi9YfQaS6qaOvmtUsPTe3oeHJf0xxOn1QYyk7jiC/wmiY7jRXc
Wu+w8oypsoL+5F6kVKwu0r5MFrGnlptKKXUu8gTBRuPUmyB8G13NP1LkA66c1PWyzvHVV+rG8gm9
aQ33MChYzLoE75VJ7wHUGgNYor50rQKzVTCwkqf3Ouhi07thv078iLNJ5Mva08Jx2SgVXMKMqjfr
EZ6OkYn/hos4P9jzu0SXkiYsJ4fc/O5sk7MqLV4bPqUKZSBOAePTbn7fCHONi2L616rdugaCk+mP
zg/zn5+fgXojj88jLnh++fNzfj7O/7RQMEplLYkYP9+cf6ucv+789Ofr2oEC1MXE2v/nu/Xzl59/
/POb4F16xKKGVXn6Sn//YkiM7rrvzccCngNz7umnCWlIjdVzmw6IlM/1XhzmZ+n07O+X87P5vQ+/
h5QDwkab38/vzw9dUE8uqf/8KSdorE1F5s78FhH14xpS24/ZB2i72OIyj3iT+eXfD2PMQroY8bEu
5qezddD0egv4qXEoNObiRGlZS6+riLgqqpNUFfMCDaVNtpXVbBIRZ9s+AwZR9vib1KkX2OMmw4Yr
3vsYZnGPVRePov3CjahcqAzO26QO9wSwjCsHVf2VAJy0Sclqv7BdVuIlTe4soziDkVzbmiVYzQ6B
lZ50b6naq9sxxOtjuyP1+5XS0u2N1B8AEqLLkFIH6+zbzPnOjC1c1QzkiyobQYxkEM1Vk7HHTtK3
phfn2tKvEawg++yjlNQ2/7GgYo/rngwQdXSePOfKIjmw6Ksffh+kB38g2ZhQVVb/vrhPY5Z0bd0B
CrAh3uI2AQNsb1XPus0F4qJ8rHYsra5GmMYRIV2LJgD+3FE8MTRxSoFbLV2I7dhl3JVhYxJKyAUw
OprAUeGtagnqVzoZvN+0+hHddrLCnIH7rjQM5k/BlVH0V3qMvN+01llGNDP3zzcpNX8bChYeriFW
sjEP8Qji3orpIvQoLFjYUSyixkJFrGaGJFiUKnKtwck6ZUb5vW8vWzW/8ZOq29aBC4WfmPUrRxY/
ZB6H8Pir1zJo7xSMP+uWUM5llPfHIA5JKd4ouOw4spMssSWGoQ7rdQaU3ilyPMU12oSIuZGWd8qu
1d9sUNu7UN6HyLduAii1+Dj90wy914b9IAvUSIZ68jxRruGPRMuoxRWrVlkOLi7SuD2f4/K1MIN+
3bAE3mgWFsHEKvBTRWQfS1U6/4+9M1mSm8my87tojzLMw0KbmOchmRNzA8tMknDMDsfoePr+gt1S
V0slk2mvTVj9RWOSjEAAfs895zvbKFFE0nJz8ehHB3Pd8LBX5GhNK78Yhkp2bTz/xuOYXwIXHL2r
QpBIE8wHbxjvDsaztJRvRiHbY0Bag11Hz2mHJvJzAcnZG1yTYFRK43n5avBXOHpIH2AvBtaAMSnz
2S3cTR1AAm9t+cl0O6zY4dTbJLCHawrurOfIVxms5WXfJeBqA7UaWG9iSG/YKJYBA2HN7I4EVq4V
6gC/kD4z0ABnYk0EpP9R4jHc8TFFnEw4G2A1OPrKfxlskrA5SF+jwOJCF1hfGvsZQ/0STIK7L/1K
ngix8SQqJefgHMk2diDNoSTiihI/g4zyqwJ868rJ6K/o0IfaEGeWW4awEbwEd/oIuM2SxSH8Aoii
rk28zWIFUMOzL32CwtBORrrLqaIyLdwfg0fAuxViWmZ6KDe+10ZbvK/RSuTux1gQ5SSiBjY95bxP
/zopYI6/VvrmTJhLQRPQx1kzOImaQ6pKKlBMDf1eBqWx/aNwIKhHwHO60tta9jfPLhQZZjQZdK59
34MWJOnFVVOEa11ROVSEJOls1sK56XK09+E8xTU35sL8fHjApAH6w+DdYa5D0S/mP5SYfBp1+tOg
KPHRRgt5AmQSJ3l/C3nv0y9nuUm8qORrxO+PiDeuKcX+Fmm8mSqvofcnBSyRRsFZjLSN0WcAH6jC
zukRKwIAk57wOYUriWGbR6cbb1w16Z2q63mbdY92N3v8lVJOcecOiBFm6PuFaqb+kOZZs9GPpiA1
l/7eYJqzcHwT7xLXxG/qozVwAHNM+9U1ynhTkmvZ11ZPMn02YDAO8bHps3GVRJn40U3Or9g71+BT
MvY4xkCCjXNEdptrKzqLmvqo2eNspkq+2o9vEdUd476ZrGuQKIa4aCC9GARb39HYMjkon5vHC5BY
4SLNVV1w6ChB3RqNOrWRzM///mI/eO9O9CduIPUwJbhrMxpZ/S0stNRt0AjKxrCpEJFcwjNZB6wA
EQcbmjjHvKd2seuPDJTTyg7ZX5RJrKg8qgAHURvEe9y29taj7DNSKCt2WuJHMKoQFMFIw1aw83Vl
0OvS7Lu4V4sJ2jQdcEvpUIMzhvAmXtuh8jcFJiykLThQIhSbpFZUwNjcrQ2dIQxRQeKa/aeuZsrp
4oGfRW1nHLXAUCz6L2exDiV5UdnbyTJsI1KuBLuPqUMLRSXSjZ8m7fdYDt+2CQH+QTGiuok5dqos
zon6d01/mibXrXPto4WGsKcMecLlvB04wd4sG+wRs8yix7q5sHvaIXkGvROKc6G6V29zl1ERxFIj
Gctsyy7H4HIj6AEyAewUe2ecV0o/034h16CWgBq4yU/ERm/J4Rbvjl0tjGm22eZE6liR0lT2tups
7lE938yIn+lwe7w2vH1aXDmmjhvZQ1YhDQWVMreCTZu9IHkTPooIoTvXaA4jnLVBgaSeQgWU42V8
ZI5NTBbrsXzMWA+kQlQAmjf66SbaY6ejZW134TXnBJgU4D6UI7/TPOKiA293nvL2PW8ySAOIL5u6
HzYeqtmaczJYkxpjnNIy3DS5dRYuU0idEHyvx/wYsEynUc21VknizptRES4VE/24KPVLD/fztY14
uDjDkzUn+OeyRvCI5fQwEKtf659EOsqngQUStQOVuwyqqqKrxRg2tYuBLew2pwmP+H5I8l+jlcil
AwF2wXeCBU/hfBVFZG/dUXGPRevaWWqO110wJgsWant0Gb33epUfWxUQ3Jfx3ijnGVfU9GXgpzw2
XRadpihKNgWeStxYNsu2ifhlgO/vghRgnnLITFYfZ7fGZYYFxnS1onqChtnX2e1uphPgHNaru8TL
BnDqFk13nj/ZO5Jb6ubET4Nyyh+yoIslS+wbHoXqB974fBNWXbey+p+qj+Wzl2X9eRLpT75uzXMX
9hzrPQEEKP5jD1n5noK2PZrSmJbm4z9xxpWrzqfPGqjetBcFGkNDVcE4jRRfp8UxlN1aRdMKTErw
XmooN5gAUUkCZlVdT9eQTB7xBqoUDaQkiryznf1g2QbWOF8d3uaFl7nlvqg4Qmp+0DYyio1uxIdH
5r/IwuEufZFc2JleuolukbTod0hQFna04k/ndcPS6VWycUvzT95dM0z8p2b8QpBowVgR0+oKrJWi
imCoUAvxN9GepdPetNqeb5dJfMPoh2PGMmvEAbMtMfWw2+LYqR+592gYWZIwvFRJnO4cCUox5pji
ceEeTPsbYOba0wMwWnj4azeNGXDj7gM08MW3y/oCEAWMRdlRk9XO+zGrNlNKWCnX88aQtPMOmbeF
/+3vWdruhm58AlBL5XGmTJ4gNKHLGiJXQrN5SgfIHu+e2DqmGZ2KhjPsWL0rWwCYQLzEVUl6Wtpf
dIE4+4h6lslBRoD3ufZH0CPmo7sJNFi/cFrBEB+6p3JKfhOtQxANgnGdZ7O/LqqRBtuaVkCRVpuk
IHs+934PSwj2A8C+Aj1hcndOTUthLBbsUbIrxKyVlVrePU09b2HGZbAoJaWJdoUiYrACw2hC+1hK
65s5tv1uVkW8x8qzn8WDORAW2Kq4U4zK3zhIVXDXTLlXOQ0EfqxfRWN5R4fEwqK0sTKLqQTXBVoK
9EEqf1hFuW59JOUad8tW+hB4WFSlcKNK7lvI4wu7aaHmsXizzHbPHWnC+uEPCB+DeApp4jaxVdPr
+9ty44GQN8pw61AbqmH0JWMmVzZT9hKOAaeFkMeoWbrG2nb7s5UbegO5DoYw4/JxZpzF7hqzJPDS
DxuJdQ+W5yMZ4+EM6Bh2lrglE2GRog85J/lmyeEiQFGRTHdMtGpnYtZ2pqY6jfqAcZodadbCCBAe
gewUKH9c4Dj3p32c053atIHejFWUr8b8lmVNcFEN4EDLnF5MAIWZMt6sia1MAGdJN/HGcKZvzVnx
RKMvQFETvmEWz2sIy/WWDybeKfctrr14baSx8eGPv+Kg8t+s7FvqMl5H3qRPbggXQFUzezjqo4I0
F2dRkYCx3OqlrKb2HHe59TSMzzK3CUBgSzgLQNGXsuNOgpS/zTGc3EtByV9QpP55KC6gau17EuKa
DssEzgwdFHcgZfEfXajgYqQaBdvDvArQAtqUwfUrkRcGjyqKoJxJEz1eWpoKNiqYgwXHxugSmXfW
XqdSm7uEVoydmudnKbrsxIpCPymI1cZsMGv0MIsbz31v2jm8/31Btttluf1b1vTEt7R1YEINKDdo
NWGgRD/PcTadeR4MT+5gUkAgPkZkYlTrgQ2NwJUWGFF7nvu4ZC4w1Ao3EG+rU91rJ7eWRtCPSMM9
O/a5cJZ1gfc5lGO458QgUeVidbPnVe9tIryL1Lc4eh1Q8bTpRZlRAdWCWAvnY4VQvE5t01lMJpqn
aQysczzWzY0HoE3H4z3HNzKypIQKG57Ijk6HKMG8ncrxd0oAnp3R7K4bWU0Hj4GVHop2NQgICk2Z
WLSa2tQlglAZrWNeJPJH5aW8S0uH0NJJU3SlnUpslAcB0E49zu+Uuyw7I05OaVjdcuGkO8GCAQVU
Q9iT7yzfuYu4VbqZsqxc+Wmnr06tuyX7kYz6YLpTqj5TS6FZBlneF15UY+8JGW4nKz3gN1DHvy+G
GoE8Trwxsk7LOzXRa+jK1vPAN/6QDW1PisCkBy0Nf1Zx8tsgvHkrHFDTTE17zFQUiccOwJIHkXzO
y3KlR6df1cpmc9zQ+1x2yUQnX5NsgxkYpScpVop9lDutJ7RX8djxp+yePXpT43YL+ASaSBq+z+18
LnpwdrMzquMUpJKlSPVOMLbjkojStTCsLw0ZfaV1MR46ZuJtZoXNKvOpgoUIdSmHdLrGcX2EU2av
dOl4m4q70LYac3M1UKyCe0i86dawuEkCnXQMDHxxmHEUyuiRlygSVy/5jOw/TTA4b1E94uvzi5+1
QT50cqfsJ7q6XFJb0oyuv2ew9rl7E/ijQBcKpOMo2K3jc2llkFk5Ung0x/Z+5wOkjqM9ERjUgW3e
DXBcbOuZYj0JNtcGbBSMnD260N+kedfvs7zBuhKZzaU/mmXwGxw+5s0mhv/t6WeXUlTIL9D3IHEf
YxsTcllVfKJdx9wR4hPoMbxhtem8RWr4Ceva+RfMd7mpWY4zPQJtsunL2NZGt2Q/gfGdMEiX1HIT
Z6A1ZpCcxchUlMORIEISUP9WzjafPp3TjuqrVZ5an00M8hPePEmPndvJaFtIgJtxVO+kC0SwrEW/
lPhMt0U874ZKytUkMb3ncjWGNDMBMKKo1/0zmnvyI4scpd+LU+dmWNZA4Yyxq81inRcIV/aE/uPH
/VmVxs+pnL4TGy2k7JMejjWdlXJ2rX1t6Os8BNFZGrk6WXUXQh63ShaaLFEby9pUjp2ued4/vrog
WadSbZzpPattjinBoekgjQZus1J+0/CoB9lEG6vcORynUj3CsKimXeeQkPdjG8slkgxnCfx1clyC
u1EbCuth92biHdYvSi0aP0Mqfh4K33BihZdCzZo2aCjYsQ6OibexrBbvuNFWq6BC/LK9qNsZUWov
urqii12BHxx4Rh1qr/uFHm5uQ6ehttcR43pkyVbk9SdrMkroEwdZyyBawyloTe8nSBXfPJbeo/XH
6eOnBnFJT+xre9ILR4Oabca87qnJAWDSM4gdojfcH131GdhuAdCHfR/ddNaqEdLbUWmMdxthbejo
ItDEe0GzkVrwkMLJ3GbI6A0nxzJ4E0YUIi/KatuYYlo1EkpSGU/BhrsheLpkItegmE3MxrkOlXUg
fkd5l2uOnGUxiStCUguCUNRtitY5ubhy9uVY3qKgq09VlaH8tErRisOZ0+8mSrU4vFN9Hl2LFB0k
RVsD4gRNs+2eOUFR8VdR9xmIdg+uPFu5NBSw/EzWCTQqqkBL7BTTImzqYGWUjbr0wfxssSl7KFLB
wbKLcuXSzc1MzRs3Ss347xsxkqf13ORzRxt8cnC1nxO6GT/70baWWVYby9ZB3hNrN47E2m44viW1
9SWKrmDLUf1qGdq3tJnGtJH9rvJWnLDYhZvAy36N8HQxyCTFLiNy74VjvbJJEW7cMP6y7eoaZ391
W4RsbbMnawXh356rml4cfw+tB/JQxP6lrAEjJ500jq2XcZAlWghztHK5z5a/2fMyZJUcX+I547k9
IBaFRoawIKez032gYSwzDiJvwbjXnQoOuUW1quVlfDphw1ZU0PZLgP8Qzc6nCjJzk5oiP0zS7zDy
W2sbDui+eXRnTopbCefIexX/sQJV303X07ghQrWu5INACSCX5/m0QHOMGKgxqEbERhJoSZgko31e
wLcsVHpMOn2XVbBMVCNPBcmCZebXbAhn5uGwxYY1eg7vMeeBtEAM0rn7HVtING7e8SmP3q4OxmHh
e5Ds4CA6By80vgqCxCaZ1g2SI8+DQYPddPjnudRnkR9p6KKOXbVKWDleIy12ToClC4WWNpEmdrYB
y5Zc+IekBD43aqveh4ZfbDNkv83g/jS1ER6bqYsIsI7pPnAvNSKLY3DHMYx7YnnQpOyIK8CmcXAs
1JsTxOOBYF+9lbPpL2vWT5Prs9B3GomLRHLfd7vo+PcF3OEvibaG9pc2G8SLdM9O5gYMzj0J5Xxx
pjS/C+XevdgUF6GbcGOJ9BwMEMQasOFrJKFhU8XMPyTO+IDbuGDW9HfoLelbFtWXeewnmp+8cyYf
67Euee6ws3JgKrKDXZX7Jm+LQ2Imal9N3t2pgmlrN9y0wBix3lvyyBDULRb4PL47jmu9Ct+ANXE4
Hx062XM3X5aRMXEOcF6yoAJV3X7adZs/SyShLesyHB6D01zKXj1zqNKQRkusBFXxWnFG0qJz9kOk
ugVB8DVl6YxpUrTckUZ3OeQIpjokYN/AG4O/KQ4KehSqUMxs2HgEzNucUWAmhWHR9NoANDhhmds8
jOzrakrCeytqkGWTNDdaRx8BxrWl6ScExyeyB0S3+mVRd7vGrh1QUYm3iJjFKH7vjzlYBISG0doo
h5lmrs1zNFs8BwO5LamWX+icFmqkseDsR8CC64hRh3w5n3H8dCliCg+zqAdp1vAtb6WNQiOq+Ezl
7s6c3OhQcJbeDwUpc1+CFQvs4iKGwthNyYa/B3O5kT3pOqjw22hxiYgMioz8hJ1YxRYIL2KPO7X7
WbqMysY5q1tn6ZlutnKsWe67qhs3IRGvVWjG4CiZ25rJfy/4rtxKSyuOCmJf4aC6ltK4lFoN+97P
20uUJKAPpKBXlO+lcCbr4JU1ZpMpBoSAF07kF9G5/bIt6NXJY8nHM3T2VlUFd6vKBGP7uPGHA9Nk
YMhHMTWFtzw7LilI963ZyFudZFfoV/o+uwPlVtlw5MMMuIQ6buRSmjuZ92dU+QbQmPJ/xD7LCaHs
H3XFGQWyIij/nM3QkFpfVSarWxq0MPoa8MUILUuiQPyVyHesKUxzXs1h1w2/O9m5z41jdrcw656r
Fv8U8zDgRPrrXr1C/K59f/hd0zzjezpazAo/rGcwCqezPg2G7+xbamzPoe1ugebJnzwGwYiDYlhT
CSEOPYWyGCV1cBFAsTdxUpdg5vpVYjXF3mCVHqf2c5tGT6KcuYhMpnNdO3JJQFpjWSydC9DumIm0
866DhLAnABHUSHnX5vGiTVj1eaumG3RGG33AdF9mXOM0YrySk4seMy5YjbG4aelMu3aSf0pJZUGY
BQ39EyaGIldPtzGykosyzZJ1w1MVM/ki3QRHD51zFRJmQL4X4PDNinbjpA9WjNbevmlVSgiAbNsM
m3JWeGkzDrX44GoYCh1DnT0a5HiT/MPyrCvpZGNLbFMAFsPkxu3+I7BmjxN53e1TmGGrLlX5erZz
nwSVaHcuWacfeTn/kVzfaThUz27UO7uGOXpBv85pNgfzOk7cfrLg0Zc6j+QfaTo+l+phbHHDntXq
HB+pCmDLMqcnAo35xbZOiWK5TRNSiYEkundFUl9Hv1Y0eHPVkRhqj6Efm+eBcveL3RZ7s6l/OJ6B
/EwyZx8qxYGm85Y24OQFBaPOy6SjJ8T+7jCEYuUSEVhomq1+4BF+dcdwBELd5EeaEYq7TQXgonai
dBU4EBA1at45ymrEP5uA7iTs8sSOlhlLDrsyooOhzzr7Xk9/Q8HeqqEc9jT5SXvpTfNscc9YtX1t
U2bNU4QOmGntJynOO7xNIwssr5hrdMG+e0qAR98j6lL9LWGr4jtHnlr6k9ne2uFWd9DZYdgaDJ65
9Y4xkQC3pTqyYPP4xrw4jOdYuuFPJ+toXvB5KFrIP5wOA7ZLSUK9RdJ/VlOGddGX7qG02g8mAvNo
K54JUeqsTeLgwUhFdoefnE+Fm1MOAfA20gVfh5z1XEugkDxeQhZUIDf6e8bz+0YM4m4BdvdhhBzc
rE2PGRDj40BDy7JryBu13rhgZB25anlJOuZtYx7HXdHTSD/k1r6JvOwpxhgHVHwdcF9cls4wH30E
jJ32E9D7VXkYDWKBMnKSV5UiuyZlG5/41CsSjA0CtJtXH0XMQQRYR3ovq97etmxHX9ltY9O7o+z5
bn61Swx3ZXeQYSBfy/4xPUMXUMPOIDZ0dhPzJWah+Yc2cB6BgXfze5Q+qJH81Dh0LmyF7vnIYQgw
rYZJLuJV3ZeXeh5Szk+M6HUuzbOJ1k9nRP+jw6DM+1qlb6JB3mlC8mKjpjaVNmEmWmvpcQgdykGe
ZV4o6klziDsNpRZW5sU3VfqfYeLXW+EPP2wjuSp6yl77vJq29JoztNF5slBucfc0lHL29DWb4DFD
JyniXVUA/gEpPNxH0iUjuYN3XyF85nl6t0gbsiixKQfIfVIe8f7Bw/db2/9FCUzux2sas4LL35fM
s4ILtcjmGRrTKlnRQza9F26jjn7BBW/llfneqaHHpCbCozNi7+spYtwWxlCeJczJhfS8/kVwcSP2
5q+YqbIt8iEj1ZwEe0kx74LCTPmlWRHp1DJPIgN9IMPIO9jO3DPI+fg7W1b1Tul8h1iFXlokHE4D
Hl08QajwVIzTk9Z+faQe+veEHPSUxtm8kRVGheivXlXhMa1oSmN3g3zlq7Y8hfpPEBi0wzoOzk6g
MtYSwl2/bbpH6iDNnBdvHsUytQfn0MaD89JY5n/8py953kGL0xtVgFg0a2zhRUXBrR41YYEy+dDQ
GF8K+RTJqH4d7Dh5Gp0Rz0WW3aNRAAF1sq0U8TOqjj61TiSw50XBneoy8Wr93UX0kzwMMX0C5D6f
RTGfOkp1kFNy/ZzXKG2EzI6qwITBmOMcx4BIVBKp5n2OWWERLpAHspnDVik0hwg3G2CBPtrkPSO0
hwm7etjLZ09N27YcQ/IlRXXxNDnIymGTq7GarwfAghu2uzgqvba+wNr+g9QQbhvbxMFgj86eEzlf
CQ4bUOFZ8Mfa4DbDSXdpdhNo54hZlrO1Pvsc+JeyHgfOd4a1iyy3uw4zI6/ME/tVs3vo+rB/4i/2
RysVrWbsIes+F+Ouwoa2UF0en7B9w/X1IxasALOvOY7iMKfwrI+PQ8KBt2z7P3ycCIRJ23Ih9c6m
Kqklx5Pl3Jh03RtjZU/kxzuWhjetu6nO1+6b9sr8uUkM9cz5jTZyoxBbT3I+Gitm7PHRK+9NCGWd
Dt56x+xfsNgy4galvrPasS5zXK/6PMjORDg8NpD6Q/mddf77YgwWyx4ykOgX/H+syXaqiYZtmM5H
PqvigFvPeoq9Q9r3+V22sXOMy4l7msVY4wfO82z96CLDfrO+i7a/hFOUvArDTq4QRd4mP5Krwgtq
8m1ivPaqHa9lOJ9IwMbRAeRN5i5mdINNpTmizgRfWRNX5qZtVPuXaHA0czismdN2S0+m9q13i88s
wns5ZdJ5wyclMNn9oG44OGS+lVAEMKizaKtr4A7GlYEBE5AY0HjmTB2txDi0kk8eaMqbP1v9zh0C
EIrB8JPJwtoTHKNOyy+S3TRZ5SaayMzQRFKtI3ygCCe560+MqiJYU0PdrGqyc6TN1KtAFac+ovos
XFu8zP3N70S5JvhPZ33b/x5k96SlFa4mtx7PkCoOwJ494HHJS0J17rEvO3fhaWNe8ZwIt6NNl9bf
wOX/J5o+a/n7v/+3z18PtHTadir97v65MtV2bQckzv+ZaHoVaf0vfsN/4kw9y41M8v4BfaYQdv4T
aOr+I7QCm1+F4IbI/6CY/I+OVesfUeBBKyVl6v+tZv2fQFMn/IcT4YgKXQfcXYD2/f8CNHX/l0yr
G4BThUYEjsgBofC/pfXj0UjIWHnevhIYAkJXX2OKfxYDTP6yTLwvp9fkar/CwXriDo/wF2HYGdrw
vYnCagMFgC7GkQ2ScpnbEuyvwKtWkcNDiVn/VtSlt7TGKT7Q+DDvKrRyL1J3aflU+sCwX1hjabMi
InzpoO4kqYj2c3ZhFHtQW0C5e+bPHNPBOqjwvbbPVQ09eaZjCtfFcm7tA1tf+/8SLLf/xVvy4FR5
vCs27eV/4TL/xLGI+lDFlCu6+5mO0V1ipw7caeNSUIOBZG1sfSipdIUCxZ5m52ImYsfD6sOAUQLl
tVwpzb8UQTpf9hH+6QxI9qMLkNAPu7ba34TUUbDR9N819uv9P115/4LtavHx/Vf8ggvmCpKT+wCi
gEWE5vxfQ8qxsAvp9zhq4iR+R21zcNOwY5l8k9NgVG/1bF2r8a0i7rnUssHwHeAiwnj3VmfGyFEa
AOaUFP5ypM56GXCc98dHbXi+9nGRMtywBGgJuZbN1yBlsHJsqtbqMFlSHDc9Eh5Hp8BKWGbz1rLn
e2ohG5M3+40i3GLN644NiimLn+moh+TNteczAc5hIabw3R6Sl4ABeFmn1t6cgaoMqIt5hk8/vCWC
mtFW9j1GzvxlPhUDur5B/qTE64PFevaXBuO1C4Xcwb6QE602Z/dLiblZcKz81viTm5DsDb9vOQoe
LZZatzwP4VrRiOZ3v2wca8sCFzTLVL1PCkx2TEA72hPfmketI+7Fx7GX4izjVXJ4Wg628c1OzqCI
hXlYYGQI7EDjs4hKpFryxUlvYl7gahnF0HAts/J3/efKxp2nMMgsO36IUScNzkr37pbVdxIDPrdH
3O4ZFrtIW5+cgiZUBBYU7mco9lbIQT5uulvqhUfXlDz6cIFQ89Ie8zJkxZ/9BJmxjmLyG7VyXSRu
DYe+xLjuzs7GFBzOvdneYpX55IQVLn2vpBeK0FA/qHeoP3yWrMOWTT9N66a2+4UbrjqG6TKa0Xe7
qlp5D2I+Tj7nCgARg4u9cmKmWHy599z4AR0o3xVg7yMWEuVsPWiA06EMuq8Y4QwqP8bd2d0w8H3S
M8D4040BoPSh2sz1zPaYFKiW+mc5vKhBg52k+gZg74fq2i/qC9eZ278HIR6aoUPQphrNFniZrTS9
qpxyGcwub34jf864p1x0uC7QuFGNeZ2E/cpz4yMiJ899E/Zgmq6n2sYiR9irzuwttSwMGuph4rVY
HEqL1tK5z/EThaxfwd2botnQn7RgffZofNsKMvuiVlsC3JiXx32bq+/AvjvRcOij8qW1EDcTc/o0
LG/d9P0hJ1mLLMF3hc6pmq4DcGB802ogIzr4EJrTrCH6PZ2E1CuyvKMR+y3Mg+ciTw+uMZ8yKcy1
mFi8iiwxOTD6SygC1yGtnzK//azt9qcohq2bFBuPbxLetv6jCwlwtvxxgc9gGu5ay2K5GsUW5z+q
liI2/5X/PNdwsILiqw3DP6yHPhT2L86jnwbWkqWNbXYVtBl+0uiWDt57xudpZVjNYnCQTbbtVIPk
QPn8kNwCz/uGLCKp7/mkL0ZtAwuDTRU/QZ49ZxHpKxNsxMLwngpXrTsXg4dl0/aTxHhP53JArrR+
kxgBjy0mgpZu8cJaaQO2BHqpH9BgQQvPwp6xIDkTrKvWBPwZ1E8Y+jZwbvkZBCG4a0Cxl4VzrQkP
41xY8JPvOghv6ZTfM19faOjaySAi5sISCDZXsg6Kgdt1xKKtvegUuouf0KLj1Pa+jdmHKgEzl1WI
V56MSvyI2E8sfT290MWKMy8GlhWP5u3f/9wcFZnpfEOr0C6Zs08gP6vH91u3VH4ovkqKHE9cxGsn
M9cPgXPG8EfrgWYZMP0uoGcsGibcheHIdWfdYmndH7+QRcF7jqDlT9GX3cVPiV+s2hHaWspABKjj
I5wcgEfHON8HLa60uBne5702NR2uVtRw693WxUzcMzJZ5WLJHQ0TL770t1gpW5B9lKGmwms2vS+e
49GjFCLt97bNLVN0PnVEnIwtd7xic95XnfXm0ISZKUoWg+BC8PaNc/4xp+ugK7iFhTO7TP/TDKp0
1aTTiRpKjNaoQlVPGDyjpzKoWrmQ+JYWfRc849+RC/Lh9OHMMCaYx5ZgX8KlV1NzJ51XJxW7orDG
9VTZ48ZxnWsh1WssppsfgJlJquDVQpnO8vYXPhx6+XrnF5M0shoRt4r/oWIcqegP6u8v6ah5km50
Qo3kGRgi6Avnw56wupEIWmXYS0U0F9xCiNZMZY2A9uhcyfF3+vPwZ3JQelL6OZLyyzcnuhIUzRmp
79OGgXE0SWlGZIaQG1t716Rz/bUuy31d9M+TUUMDNDX3F549Gjqrl1vfLAAH7N811WdoiYHjwVQE
jZfF9qc04jcl+rPDSPsIruI3S8yt41LqhiRYBvQT2rb3UMoQ2Xoim1Reu2dp59tRhz8yCn+MEBdf
iFTcl9QOfWQy/aQCltSX53x6HESyDgeIYXeL2J1YmKddtc5RRNzQLnGjcyk+ACeAo8ed6SS0YUru
LGO+E+BObi4WemF25SJI4xGgvdNdBaosVt1Inv0qBcPcggUKzedmGmbqyFm5PS54XNKkfC2WQCYQ
TC8qMPHWv1NTKtiMyFraadelzraJFe27BLRs2SHsht4ziLHkNMR7qqHQg8rgZrojH7Y7/ppTh0Yz
W29tbb8I1VZbF2mYm0uzZKP6POL7zJPwYHfDhU2/K+TBJ2dCspS/Lfct4m+fhe/PW49L4rwhpnoe
4/5tDrGc1XXpL2jbHDv3B9CjVdDl3c/HW9fFlJY8Po/Ro5am6X/NBl/iUpjv2ClIRVds693gjWUj
SZhH81pHZUxtvRNBkJvAZdR2i1+025kryWm7S72awqLmiPH2Bqf0w+WBuJxdoutx9eIDwlgOBd5q
oHOvYTKvRoctjN/s8d48GfZ4zSAHLNL8mePnAdvucyxSb+G52ILjOdoTi2j5XYs58V7+/ut4PC5R
RWnLxQX4+GNhtm7sPPoRZv7vNgP+oYHNyH9j7zyWG9eyLv0uPUcFvBn0hAAdKIqUTUkTRKakhDfn
wOPp+wPvrcj6b1RHv0APEkFKSYoGZp+91/oWDcaBd4h6YzvmgDuie3sWF8WTvHBzDBL0w1FBSqV0
EQV5XnHth1/LUK5Bsn27l0APVRvJYjM6vtUi2Sln59hNtuEPY/lg1HYdcqoHlr0VVfMygmVB/EGs
5KgdJoXmqEHnbYPmpParMaXHKtOQuE7hm6mSHRSbyseT9a6xTbkjrmWLvb471d54LUDubpWanpyo
9DZodCPUZJJiwyoCqBvNXW4Wz1rHNDJbV8q5Sb+tyzTkSQzLxDLuiZd7IdWHWoFRTZAA+MyYuuIn
Ar/X9Z0f5eoTPY+qSqttZGX7vo45/LXxSF3SH7zK+05jTIQVbmmmG3zw+TimdzAr9ID5CH4lMtr9
MpL3oL3UR3icXAjj9EGU9EVzT1E2TWWivGJA6SOS2xTtcYoJLcNv4beRNIIGxFkwrUJWFU5XWSBj
EY5ywlvaEXoKGLKKTbIoAK06pXhKgK8FEo844rDk1OO82CMz68FYA42yF7umZ5YUh45UWBzBc1pi
SkSw2Y2S1ty6Ud20Cf/cvd3SZhuL6MiobP3lqOBhIaJZBLdf/vUA44ruZKIyUv/zKW6/m8nGQXWq
XEVvNmE9ql6AQJdru7FP4gUnRc84xh9S4oyTps4YWMcztTI7zG2jr3/z9kS3u4zIrlWWrTmGWPym
QeJau93M1Yj1BXopjFTvk2WVYZVAiqqsEatEBoIYqsWxlATqGo4jAOZgznGkZ25YwMUhl48nx4w3
fUYSgGlhMr89/fo0t1u3PxFrLn/t9tzFzWVpauB3Ik5MscJYmrY+cF+tVPm+xHiXghg+Dgh0UeiR
VZNpFdYIVT1FHg1LLL3LfeatKybDavaG0h7c1FygbsvkIjG0XPB2ajtlRsclRFvBBhGaH2ttdo/F
oNgydJNBE3seR+XyNE5cFKao0x+dOC4CaEkMu+gCItgUwzYGShqYNnA24pOsB2Lu01DHLxDEptBJ
kR8a3yEgCXkiWt16Vs515ArqdtRLbZ6plzxRtvZQf1CP1EczxkGTJvK1K5WJKrHaioLGNWqPs9oZ
y1UpVyEisWIJ0omdojXWLtf4+xgx47txsN7pL3wucsmPZUmV2soIM+muaMEtkPPYbEylMR8TLQu9
GeeNZa3js5bzQ9VwqehKBGVtYhUfCxckN0N4UzSDxAjNeRZNgrEVsXwoTVOedE06W+RMT6amT+dx
YTEFhqHddX2lnWxaHYkt4wssfdbqwPdY45vHFojFQ7cG5MYcMpQa1a+hu4Oe4oWAOeqgVcrqVGlU
YpmI25d4JsUKNRLVpYNcKWJS/gaT6KGOUCNDOJh2dTrEz8ACfhuC8/fYNr42ye7ojZERzsP4LnIg
5M7oLGd2Ecal5JmyGI/jg60P1JiOexptxTmBe1uHSXPX0Dwpqje6MCz3yOe9mPZwJc3b29ME/2XV
3Uyat/mrmJzkBMkh3052K4KmS7N7PJQp4XmjuYniSQYMSkIAEvOzYitakK80M6vQH4nkcZ9jtGJH
cpYI78Txwqoe7tksDRJTmQOTR0vFWmWuftesm0E1r/No0ZT2tHxrLZ3+kjo24axjeUj76dzOSnP1
vOh+zLTigE+yPcXT+FI4RR1Sl0fL4lzdgMD37FFqhneXFvYhIRQrYWnCAKQyyd6ztHBszLcUux1f
Yj7sEOO4x2SKUf7bMcafWzCmeIuoRgIuYozGrcw7FkO9NRnC3jer1dYsgTPbBcYfy7jGqDQPCjMX
lkhFdygYE23GZ62l8bCYNs39JL7oukP0XYGJcBriMDWrCsVl9NUNefOoTRj9yFfYzwkgnUWz+MC0
5R39bH4ALKVMan3sSZYzBrU+Wey5srV3imq8lOkQJollHJ1xwvGfVD+iRcsfnaoPtEi2JxRgG6GS
Rt847BDDQsBwX8YnFDgEjfMJEyVcRSP9e/olrk0I+Yx2q7aIZRQEmR/UhXW8ZjVW0LUYh3QlUU6R
eeoGFwepbGI/7vvvrOiSSz+57xFihMGjkpkWuW8Y4mH2gdQkMNBD9gyWfjGOWtKCkUBhWc4LxdHq
iV1k+mGk9fAIZQa7XR7KsoqRqzf3kVEOJHN1FQsQRvoAtIxKOTXuzLszymxrLq+LWoBly0qYlECC
6ZbSeumciYYC8qq5OxHU05/gZlfywUrLa0pJgw/DNae9PbfoB3qj2SeIOk4Ary/U09mulpV7jJT9
kvfeRVUbHLEVaHNYLPdRvuihLEB/q6Xu7dPOA4pqj5xlJJI0VY1Cs7erF7A2b92gqWf5Q0glfe6n
PsjpclyjpEMUSsFYqtajGq+2zbiAgEMioECCmjtU551kHtrbI1n3RqtvJwt0Szu5X3FZzijDsANN
xJM71rLTm84KVl1UE8Mu0m3zZfZINB2sgeURHbipyLxDo/aDL7vqTuYvUs+QVEWrlnCMwlWJ1sG8
qBsRLkV7Qs6kPtCz3MDpArTQII1mVSA8L3TWze1Wmt41gksyDAHGy3K9OUHyoqPG1TFRwnjIDiMu
0UPmNfM2UuklKRKBn18oENpmAyNuqTRKWCTid6UQqtqqio4fB12Xpnr9FhMd8lGNSQj+yPUmCj+D
joIowlIcXbLiooteFEawuDPcYuoS+osZFiTikU2PBXxXZiW+MGeGvmYGidODIo0Y3t1+dNvMrQcC
i1ZH3qGR3pipTvQyrt6/b+a1SI8qrky1tNRwXje3WzrGf9aB3fj3/W4ucDRnyC3zAm6ESZ5geLtV
sQ6nwjfzOrSn2GC9g2h3/S99Grt+PZECKNfCBSpQE+qZjf23ljjl159Ft9Llz69trv3buEV3MiFx
tHLP+Y/H3p7gtvnzgH/cVdWsxHovM92XMWvQPw8hBKUI4grf2D8erLkocf76j3/d1FYuoZWA4vjz
6P/4T7cfIiQcEE/gVf/nO/jHC7rdhR/VsAROIFWsbxp1+IpmnBz/zx/4x4v6b8/y579oE0du2qm7
Zq0WOREyvzWnYhvVqYFa1LaSDTHw2fb2a2G6fOyjx5vM5GMaO+rRru2ORR0bJ0r7kOYpPIfbfYis
XTi1Ea27qKi3GAhZvNkl2d/ILriKzsoTbrVn2ytrOGzsARxXnx4tn61FsAzJW4pWh4w1+EUsWeBH
kihLVy+ePJK80RiLvWKUyXwqWklTgMECLQC87ICbPqZqgRQ4fiVlTYJh4ttxdO71JqxK2JAUFlwg
Z9hEOfIbMnNsrM7U6dbwYuZlupF585Smzm881xfPEkFseNdai3/aNc5VbcBFn9m/ZR+0Q3rFi0yG
Y586QWOncJ3itwEp64ZRAYEGxi+7Vaa14QP+UCo/e3JPSdGM/WxZQSLTJx4KyNcNEoGEcTv2MJe/
3s1no1Z+IybBx609VaP5Qr7vcyJm/GZExNwmCBWCMYLKx09jtEA0sTKy9eaHNL/diU6u5Q6XEmGb
Xh4HlQ6QisFsZW1/w5taJXsnJ8kZUsd7XYs/QBemNL38BnmgrrkndMkRBeLqbhuDjvov62Hq9bUF
Ra56UvLqNE7YVQj6ziGAVZZ50a3+NaUZltBML8TrMFuPFupORGUIJVPlq3VNFXZVetHFhJNyecnr
YTrgeEo2wPPuOtkecJ6HBbUboLM8bLoIYqo3PzaxPdwP0W+nRpieE3juJ+h6Z/DKm9Y2zoKkoCC1
O+rOwiD9AkMTzqQE2w3MFa94mQwXacG47NwTFCwEAjkOXI8+hCcWhBqck8gLovyPFfHYiReMxuNv
naUpg7TcNT5mZYQmEh2xkt4Lazx4g3fuKsgz+D0oz+8JSX6Ge4Aws/aenCnI5jNWKB93+1m41sFO
58DrPoYRqUE9Kp+jJ+7ANOf7OjZfm+x1DUidokTShO2NvdtkJ6Vvy603IrChifBItEoUuHbzqzZK
XjIRGPhL472RGY4/o/7YjcIm/rvBKjHqqPFXtGQQMUxaR16o/hlCEBhC0GlDJtNqaABho+3MmkI+
Xhcydl1HoJa+pDJO/qKj7WkPRgGwKlEqRg6IhAGi8AHim6D/NLMWZKUeuoPnz4+ekqp+s7hfhDJd
TMeE9o4o349Eyc4YPegg3fGm5LFPS/HZNWxcWFb0ktY4ctT2lUUZ5g8KmHLguzNVzLsYI6+pwRtu
JnBMkVyQwhbf8PLzJH+qC+83IVcCEWcTenlBhOiScz7w9I9WJbzIbKcArVzmE4Hd+jqMpsUBrpSp
JvhS+vf6j7qQNCVLZ80OTplItHa/USdBKhsijUPe4Mli/jSZpJQ0i0DswufmAZCcPfXYTynkB7qm
Cx9BUylWMKED4yK3g+KbQy4rWbSQt6rdr/+iDMBIQelKg9PY5t1qNLfkMzs8Zxo7YdeS0A/y3oUl
Q8tOFHQZMNeVm5rQQ+AHCVQ8AxVQhiY8WWJaDHWQjmQdd4uNuUqP70tGBVzNHIcKAVYXSWloVgIE
6AgAY67cxVjRKH5vafecwKMlpFAZM+9WTgFkM4/x7biVbv62EnwJ5ZH40qR4igoHZpFZXPJ2od2k
vJWTw4AKlBCOdhp29odeo18X6wepZQPzL6u8Z7XCVCt6QgX2gfvzU9IP4dvQPtx9LPGTRyWQ+WX6
7phDSjCGKUF7zli5KOXil3UgzbRLbNoOZ5iLmF6OkMztEp+Zk8+DP4KixC1LSa/lC6YBq4S1NGY4
O8A0V2VpbrxuffsdqQPQJDdCYjklenxfiIgVs8l6cDIAJ7A+8VtLvXaKMm4HW3zqImn3mT7HW6Ee
WwZpyJzYBXWTmZ/5e3BZDQvrZCFCmdaGfbcekVV/rIBZBXoPIQsR1SbxFCjFGWbz+lOu/XRc33Ds
aBWezq6Hl3DwEJkZCp5T+4B4vzlG+vwpOIIkbWfsTq9DSusGi+x7NP2eFOyLeWUEbS3vR43x7ho3
jqVzUWmdqvZv9Cs03BpGB3Rk/K6oDom1VAdWTrikWMxMdegSgreygXYmPVgoctZ7qjE1zvJPo9CL
LTJQOoJZg7AsHh8W6X7mnEMbxXpx8hWcwdGga/pFgQOzJUzoZ0dE6YbjW/pdy2sqYNBUCmHpUWVf
srzsCUNrvY07dQFHO5++jSOXCiITt6/CfGawhmPOkyUnqpkdIlKxS3nKo8thuSkbPCYdnqMa0d9+
MrDgdsqhUL4lfBP6Bkx2egvHq1bCtiEE5zUvLshbl2BeRnDWsQ8ZUz/3vZg2E5TenAwKYlthTcyY
vXoU1DMnvowiScBQ5ZQQH24D//+vyvl/qXLQaCOX+b+rcs4pnLpepv9DmfPXg/6tzPH+pXqWZ5Kd
+D9yhj3rX47j6R7JAuTN/FuQo/7L1jSNQaPjGn9rdXj+Lvnf/8uwCR82kffwH1Typgi8+He+8t+K
jb+Coclb/i8KDl3X18Ct/wjQUD1nFQUR+wkgimnPP7NmpGZnohdxwrSi910zRi5TdVDo9JoVlw4J
nATZvZVH+9u928ZOtC1dxOygznlzHLQvTFV1eNtwNLaLf7upSrdBsbjc53R4IzNhXtDRWMnc+qNT
o4TjscK7uFgBKoFvG2R7zIL7rNKOTAdv3M2lx5lflRsent1B4wriScfV2msX4McppW8s7hDlk9MH
laryerI2NSbLbr88DTMFR7Mspx7CEaM0lOuRoloIhWEm4tkXbcIJ2Nag93pcBCUmhkuO5GTEGym9
5Yc6hZWYMRF6xV2d8+Aq+tU2sM+4zBPKvmnJCkbXmyPkWLj414xwfd2dqwDRkw3tcBpD3Yrwh0YN
zG0F2XsXEwmTHAei0Tec723fFZToCp0/QyUsHh7LrvA48Q3xhJAlurDU+amh59/0Mqt8XDrfhv7s
tYjis7nSt60y57ALKKN0i/bM4oI+r00BizwrD+hTXxq1TPyOUfHW1RHS16fGaPJ9Fme/7cx5zAXm
ky4HlzKY+Rb297VI4qvbzORBwzhT7SYENln7pmhPmt4jrVy2rbtChop0m25VdDoBPmoAisCY7HmM
mF/ZrY8BPML45lwdhXkb2BDcH3lLKxnuRaoxORhyXrED9Ju1Uf68rO450m+g12NRKhEWaP3ys9V3
dK6/Jy+NjmXExF2zu4C+EPPnQrVQ+xdP1ugxkhBEHsABDkRHC80jOJE+Wg2Fy4m6jSsz8Ecdl5yU
Ou+YKEW4TOC1Kwa7DSyE3DGf4T7LMOrIBRxcbBONcuSjOTmi1nCsGt/DAl25jzotGDW+XsVS6DTz
Mi2CSwDeTuskUhbFcHDWvprXO6s0nVZGZDpVEDeQFPAizsexnskpkUzVF8C4SD+SZ1dxtoBGqNkE
HkBRsE4qu065qDofZp7HR0sd4LJZc2CoNm0IF4qwZlfbEYfm2OLSgAtA9Q59YQD7FzJw/kqLhzlh
MhbnKs7gEZ0taNeXofZ49boVqtlII9WApTtM3VHBwEkxLx+xexl8aYKRO8eZK0c+cctiAWJjsnfN
ryLSyg9MpS11QW/iC5xJWmApiFlh0TcOXdqleteqXguiNDXpWmA+a+vHGC4dTJz24BlA4IXSz0ca
Tcxa5n2WpOXOSnJjXzqB5458ewlrxU6F2+cl6NMBrePi609DGiEkKpr7GtEGPoSEkqFV9iNRenIP
//RqTDbjBXtnmz1l+wCMo1tZqEJP1D0NHQQX+gSDeN4lcFy3lU0O0LhaL+kJDj0gB93wjjic8jOT
iIuOWXtr+mlqjHi+XrpWYTbbIFFQXFaTSvxk8N/PmZtxvXXfHVgWLU01RhnOXV2aMLvZkcvSG06N
bv1SPRicpCvs8RK0/h000cxPV18BwUneMU5fUkAmmJHxB+O1eIi0HkLOwjITs7OBYc9XqwEaW68U
UN5z9g3rOg/Lchna9k0Zkh+ZSZZUa9YzUl1RH2UEu5fnaKz6l2RRr6l2sVtAn+nxgkW6ouZXPPVn
jJtbEdBkUmrViHwcDKW/UfCgHmq+Ivpm97q7cG7CToxMgPaHnBzbb5A/BrqquJsILRmkCXS/LVzU
ngw46q2MlbJLtp4znjvwb9aSOTuz0CB02RcjjZp9bTfQ/Pr2l1kq9a72GFQK860XmTzqFVkbqd5c
8Gywwp0QhTHOZww1MnY28euRMGQEc2ofk4zpzDzPP2dgN77TLAe8he1BRSqxVdPkbMTGaRxi3JLa
dFen5OGKaux2Lk5WHQcKax/9ikRMQirJHBXraUdvv51jmqHxfM+KqVtenYnVXNTSOnNZ39GOZO7A
JUKL+rtkFFeYReKQ1cWXGNLPrHIzOHwJ8jylGnZExDKkd7dydrPAggMoZ3geprX8lKnkeGHVwRPZ
3r5RVLqsem5t6OuMh1wdf89TXW+13DyPrTfv6EcBX5rA51WLgktTiiOXFvzET6KurS9nfLXT4q1z
8vxpTGn8MHLgHM2sxi/U8bvz0B2RDYDynRQ+15tm5nreqV2gPZMJ/pHKu9HNz1kVhSqmqwkEL7JA
sCGRBjOG6ropSASNYg+4ksHSu+FTolb9LK0fMfXok5pUh7ptOauU9zMYh72KoRsntvpqtA9Y/Qow
PWv31eub7RTPy8b7pYHr1DwWbrGLyhAu0hNeZGxoScKJWeToVrHMO/SHTObNHH6CzmUtPpR5Zo1W
6CzAGVPt1AFfcBHVBuFQ0wuhl2+p2ZBKnKaBNlIys398gPs3trXavXe264LIiWkPargjEGjtWg3i
kAGNGf0UGl/gXj4TBXgk6LN9T0vfoB8Dc7SVL8tFeJpbKrOSzFjw0TuDb3lCYNLE0srIKz2PHmuK
cTi6qEToj43lMa74Wh2mmH1lt8GMHy+wG3SseTuElrlAHR6ylQRhAQ+k2ChEzpWCTJ0919qLJZLQ
bdAqAk5KQoRnjKKNMZhir7lj/AJv3WoPAgSiD27H3jm1+tqrw5uR0iicGcmqBqEz0yoWqHPjM5np
MkrrXmmRarrocqpGg4Nncz7HWH50euXRRic9shshkDipkmmGmbbKJ9YowxyVZ0/N8NAM8XlpO8A1
gIax/3tpOm+T1OWsMy9vdBzk0dQHtMpxhgK7at+46kAemWUUTC4XM8eCcyBVescdq7neIAmT02Z8
AcS2QVJLvA8geFr88J5qLaxghO1UpWp3AwJlMhA+ogUyEMKSNGTq9p2uITARi75MQf5nAQ8TBkad
uXVpp8SIi6ySmB4BKAykhaZd4ZqRmG3RB9OwvS+s8nxHV6N7ifNk23lIh9GG53ekcjMtoVbwkzdF
M954lbPfEgXip5oSv7aWpHvjoW90jD1Y5o0t68pvHMTheWllNNpw2acqwwAA9ke1wKZqcbUO2rLk
DOYad2YJEtnNU66CTYxaKs2pSEc9f6gbPVxxFUhV8A2V2g7ZakwdatvYXPB4aQCDCXs4sLpgOJ/q
J3WKkCxZ5pd0wY3YLQEZFhULoWPsnzpNNlbHM7F+gUmWAu4w1y/HXjty8WbPgAkr9Ljbkl1bUZod
GAYCSTfovICfooBR9O84XwVQmv1hdsjoJgn5rsohPcYTzf7B2mSjOdMmr3dccyBUKTG21axsmbHB
Z4DkhweIU2dBALeithejMT8mnX0lZQC+AAwMytz6IM+og3jfDs+dmqi0E7g83u4K6BiMczkaO6Fy
BfG8a9ZTnM54BDoOjgAjeuVnRf2kSrPaoUFb7kZwXZu2QE3XmCuqmyE6Z8H6UazsLT1nSjMM4hUo
VDjZjbW1BMGilCPZicXyOeso2C0LI/0sAiEeFHXE71M5uHLyBXkjy5TWFtnJrpyrxhrDjxSZbg2+
8jLjzE3iUsROiPlMlPZ5idKLUS4/GsVsuQgrJpDyINYD4bb1wR31EQwThH0nwwYfQaL3ahzWmHx/
TdkSgVTP0PlNEPJAA55MrbPvKEQuXjKsMMnSDmxv9o2+2LlpL842Q6dLK+7iyRbbvDX2pkfXEkHi
jjVH+2MpEPXkZXGavZSiQK2f6gkZm5agVOvG6tRptX030lHaohzem9iYPagtuqs/Tnr/jgn7qCfO
+7xKgVVYTD6db/A6NF0gBSFL1DxscJmxG5okgBOb8ErPkmYNuFfeiEsomhUv7GZtu13ij4SpRyg7
PyPMCSXY8iZdM9uTSTMg8B32nBo/U1maD4VWok/1mLfh1TU6Ql1kU9kh2pdDzDDOgWwcD5+W47pn
jQs7DeJsA2Q6esId/1V4rdjheOyCVHkcYtm9JpZdgsr9Yvyg7nohUYIuK5ldP+lzuJg03fL+3bPK
4cJSRgXDesaMQECMMhIWjB6bFpVL6+Rt4Fv7OWfGRkx59Tveqtlw5jsHS6ViZKSNjp/b4ZhOXADD
g67vimkhAhTg5QgEz7GOjkrmD7L0+Cjt9NCQO7DlC0c4ELuf+opWGRUdEYTNmVEMiDiaNoMbhS+e
gzSpcOrpM/vR4j06Cda6GPZ6JhauA457rPG47k23fURPW/ve5JmQmK1tndXbNFOqr5UWZA+kNMlG
CCpcFIdLyZHMGhgRTo4CDJxMjIC904vnzkbfTMdpRIXOKMKYBmSoenQsFPS2ssISTx1e+QSuOcGi
NinBH1q9z2nEqnN7aezxidQGLpFpEzPJHu6IAjMOLSQ2f667yzQu70ZTXidV7++wl+u7VO+oZ1sT
tES1FlZt5UcmGn+uyYjX02kDL+0BY+joV2rxWjrS3DEpB0Wl2ztpzR0Q1+E4Ae7apaY17VEljFvb
1n90WN+3STSOUAUIk/a0T8TlBcdp+Ru41C6RWXrWhuGC94poG505f5/p7ZGJ2LOXawjLTFTUyYqt
AIYUxNQFdyh/KcZKxpMGrOTjUMfnpmm/G1uxtzWWSatwntKeDzszFNBNrqYGOAkqEhkacRYZDe1R
vkonThltICKGcmLsNHXQzi7jmk5V/UF4xFszmSLV0dx6QD3TNv0hbQnhTzFpeKr6E1JoasfBgcbv
AExjfJFkCiWWo6AK4bXxtQ3fbaq9tBPCEjBOhoxPamSmFHMsYdRtvGlXD+3AyaTxemsPWesRHvqJ
pq/YjSmDF3oQTNEiGofaVNWYF9vQQSSIbR+fc1prwlfymStfBxHLql5IbPtedJ6uNGA99Yjbiqn4
ReX7E2Uws5Kou4uxA5Lrw9EG0EGju9+Y4DN4eupvGxfSBjqWj+6Sw8HhLYDGxJ0l1B/wyoakiSnu
aQpbQl4U9zkdc2ubRS46AK2/VjbcTLFO/zlPOQQurfeXdfB/u3XbMIaM+qoPXbtlZqY8CFlngack
WnjbCPBYUKbY3O5y8tZ8VR8LvyoLxhnrhlECYg1cKPe2bWd73UwgcRfe1Y7y6Hj7azcBwm3TgKlC
CYAP9N8vQu2g4SJjarcTqjh+x+Z267/dRVFPKxighrO+wJtmoHV+MiHBkLSqCG4/nnTMMfkgv1Wp
VWhyVJbe2KqY6vJib7eMIb0UlPk78C84bm4/U0ggYLePj3gG9LCMe/2vD8nIQNeCY8t9c42csLue
ZCGPnJKwT65dZ9KfIQUqmJneHnqJso4TT1ivm9stKG1/38Iw09z+R0cBoG8ZfqVEzIDLoJrtQnom
XWiARgDMjkccSCqu/FvSgLE+biK2qUW7GgKPgpwzQFiuxBBiDP97M3WIovhs/v3DgSsKe4lWb1jr
XhWZj2GkOgNlJLegPY9/3br9rKJax7CSwXiANtTZ2t8brPME5bjp82Sv7TZHe4wFCk+6fzUg4BF3
ej+kgT6hQP2z0Qq6+xTZiC+8boQag1tkrJl6ry4Hr1Py5oApWoQF6pmQuQG7d9x40B8VwTcEIZjC
i7yQ9a6So8r0eiE25tohzEp7DHOOxKNmv/dxPIaqFgMUI8ScfJsxHNbN7eduTbgyfdABYomL2Qih
6FoBz0BZPXQ0IcF/Pftz3m3zpXzXUJObEgfQZBWMmNOsDxXHJTx0HMG0x8RQ/NncIidyvCVEHlQP
t5/z9xE+kv0LU4S8Im1Nj2REGzaVmtDFG40NtMFmH9dOaFh542MUQpjVInr4s6nWP9qanVFwtuc3
VwjLbaiJmATH9QnF+ir6uQCRe7svlRl1M8BRH573c22x32WmV4KiToOYSCc4yUw/VZZJVaWueEEk
EUn36o1MP/HncU7XzI9hQruPZoC+yGIz7aI762TGccyVczS0oEvAXCgRCL0lJ4nQUnKMebVofZCg
765TPyAu2Q/qYO36THsShvdjLquRYR68tSzZ1yK7pjN5mqYmujOoHxVMn/2VKU/kkIntVAKzxHj7
OltMJzOT0A6q9Y2XjNCPZtzAU7F3OY7LgS5dBtKoQAa7Q9GvHsaKvKmKRcMhQ9kW2G6o6OjUaqN4
jdE1bMyOLmpRohr1UF+QKscptXiqG9cI4rL7TUnXH3uLqlTJX9McHbedcb5U4e2vkluLXRAYpT8x
GWCWGw3ACJ3+ktU8rau4NV3K+mxMOBNKMea7TAI9LpAbqChQJ3wt66yx6DzWE8CceOXKuwlox69n
2+HQqnwjmqJgGAUeJs/+qRSvbUk+nSVtZeMBcOt0t9lAUFJ29egcWy+zQjeT2gYsh312KnnMs+HV
q4bzIOs5FKuz0+SdIUEXhFsSrtwqECLKmXRbiuVyVH4AWH0GaQ2moFtXmdWw1xTi1TB1RotVbet3
/JAg2hxnh/6rkj9Sq+hDevf0NhT96Gjae29wVcUI7WzratKP8fiaoSJ/ppO1sXVIHh50DK8Y12Vn
8TDFlhO05E1YKER84WnT1tH6t8FyKfcQNvM5/WRgU/xC3fMOIQyQvZP86hYHQMeieJt55MvAHDJt
lLH6xQf+Qy+yrVs4O6/TG/w3oIIH/Quz0FMKDFxB2BrH0RXcxBxMPX1PT7P2HfbegrbEZrKndC9x
ppH35XIG77kGZ4Sj0n7HZnuI1IkQuCHCtAOmc49VJUPEJZN9Aa3ZyG1rs2LomS2s3bXhYSFC7aBh
fl5Ez8pObZyNVhd3s5mBem29F1YIGBQmlpgdNULaftAr+BgnyMyxNdUQMnAatAaXEjzr17ki44xU
c/VguExD5uRlkBXwPkfSqKK/6rfVSuO4ysdF543n7nimBH9fDMDpdjNrLEgHGqEYuaZ6PBtGnm0x
Fva+PHNosXdZ5n02l6g4LOvdLNPyUPWPeGWARhjTq6qVJkHl3QdRWBgbLaCpVI+kWBBhwvmMwqdW
dklSvcd8MazDrQD/MMT8TqVtw4qxdTNYOETyVSSu+hpqd1ys0fMy80oja412dRhza1Zy5uDarKOM
wum7reli+BxKB0xs0ewKjK8bp0RFbF6bEiMHYM18bW0l9GKMUBXuz9it1buoHiqW59al0ZGSozvC
DEirb7aV+CSyj9l0lTBq0KFrK74UZ3GaFNqDFqlvdpZ/0Niu0E/XJQllx8bV4lVAs61qMLPE2yWy
s7fKxNIusRstSOA+9lx790RQis2sy2eMjiQ5yS8F/OYmStBIDJNCOmFBJKtq4BcvlE/LLBdS5dTf
EqrUuEzaa52iJ0r0FRltls/2iKfUzgc6BVFOPg7IgR3KNBXkGf1nj9Mw9TRmGRrdGzspm8ukbIoK
Imhiv4x5p1/VQyswJ7HnRY2wjnVN6G2u2D+rtn6pCHzIHZDzOWgfuNnigLyo8qvcGoJ0rg496Scb
RtsZUHV3a8RcTtORM3ifDDu3m+90w7rnhKVvsnQ1bxo9f5vWJIvL+wSo2ZBavi3Fq75kUagYeDg8
JNytli6v4+DWQReh5Z4X6yh1+76eDVq0+q4x5HwotPTOTL3XvEkRB7imvteQ5tIPKSH8pechj/8P
e+fV3DbS5vuvcmrv8RZCI52qvWEmKNI0LVOyb1CyxkLOGZ/+/Bqafe3xzJmp3eudqoHBIBIE0N1P
+AeNpAtIKN6Cdjh9C5QGOw9/TOAkW48Enk/woRXKWMDt8U3wEFLd9i2wGMCf5yiqG5wwnjofp07U
ixDvGYd76JdUk21PRQR1k2JWtcfc89MA9Hee1L1ANWkV048h4YO/EQbFS5H2TxWdA9w0cAi0+xe0
xQAO1NqtGeec6ogCk94HO1EEA7D57kOTpd8pBoreAhso3bgEdTH6lpgNos52jOVzywvLJpKMk0wC
U2ME4qhrxrtwJkpZNhUofwIgL3OykLLYlAewFMVlmDB7cOtbljXDPjDXdYVPfV93+x8QSjASKJZL
3CQaeVjShRpGKo2vAYvaOmgGRKVOa6VT+tPki2Dv0JgAT3fsIjVA55BKc4eHyob2ZwWGiuKqKGbP
Bh51SP3kDFvJPrpu+QEyc7h3UVDW1vlQj16ZiiMO9pD4RDR6I05XTK8lovIF8SuLZEOEQhBrgZ3U
4wYtMfl8Naf6PhtqknqUvynfb+eO9mSU3Aa/tXaqkbmeYbkE1v16RJDLK/WOSmE2k5XSyjraOCZ4
ECJg37SIreQKIsE6gPHtpKY4t8xOepq1LjuJYKAiQnoFwQO1wMFq3VUVgK9C3YOxpzcA2QPCTktu
lr1lg3MZKdWyC/e18IpdH2LziUFKekJ9TKM/rH0vJYJ2wrh8nQoCuEmLcBIPmt8CNa69VsHmEhxj
jfAlD0n1ypWltIcaDab1co0WwOv7Xg93DVruQzXaFcwRV1nPNThCx0aXIPWjZO2S/CFfx1eJMad2
HuBEw+mIgeKo2JtLbim4bx8/K1iY3o+NkRMqNsgMQhCTu8srGHDufJ18Aep1dgrbAMZWHl3ysPyy
gKUnsG3zOonqM2RIe/fTc63VnHttxhBlIvOz0O/ZjXpPQ5W7W5O387JHP7qFMXEfYsuABgaIPOsD
RgIuwBLfIFxIYMsGZHWJPpwAjRf6LfojGbUZmUW4JfnEsrdsUKXV0RyB9NQMqLfpPV73OXXqKIa+
Y0gQudLsc7+B2eHihWgZ4Jn1soIlzk3XexhaBysdRVlGO6H+srEj1Kb0wL5kMq1rI+d7gdvFhmX9
aNOaR3iNMJwQLo+4dwoZhmMPZ5O2jJQNJKaDhh2gYoSDC68rbRtd48mCfZST8/x74zpqekDvCf5z
iGoA5zXbzpHyJtC78JQ4JJWRG1yEft8z4AZhJMk9iuqug0tFd0kM7Nrf0SJdhcegVR42UziDrhuA
vRxaCxFTmSNmMlt0EbJZTwF13OVCBCboZ2RvQXNgh2KhwkidPSRIo4lPSI6aBytqnZunClPklhaQ
5E2PsC8kVS6IZ+qpbnlAJoPOW1AW/R77yUMnyXRZ6d981813y/cMcAgYW6ac8prGFzt03j+2DgQj
2+6I1f2Cwq9oOdgeMqqOeNWSCCkm1n9J8dz0jDBD3hpqhIy+cO0Z8RoDYVIWeClQACpbPhR53e4N
t4VdTJLX89TGx4cDB1fBRGnIXNANKxjj0Gf3fTPTGQppPDk9RWGj+2bp0y2e4wbJe7JQ2wSLniZB
wawkHyMBSc0T9eDK6IvuBNkuOpaUFRYIzoggePq+W8j7s24MBM9ZSJdDD6vnyUrr43KkRUpxeG3o
7dluuIR9IsmZynI/o3s2V+4ONDrml5NxDK3D8ukTvmy/f/ryWEWUdvluWlWVt2z0ZuRAfzzue6PB
Un7+qHTJ1zAw9tYQOvumn7jNdHl3cYdAxAxn5eCPcnKRz9UCWCvqhcAf5C8WdgfNfjkPsdI8o4fu
bOIRC0D5YojPWWJ4dtpZXotgGTqhxvvYXA4RkY9uBaeYPp1My+vM+eZPxedUlkeaCqa8JUsp8pE/
Rb8hQdpvbaTIPJ/24VqE4Gw1qIrecqjLeFkeLptZvjB0IeauLjX35cihRFY7w9AfXDzCA5GCLuHq
Imojr8oUojWwSyKSwH7A4jbLEs8yGPI4Ea2poD+zgikrxP7TfZnUH/G1Savyk4EB5sEF+aflEPrt
wF/l5DSbkVoLGvr1uY/UKxEExUhmLh0x7k3dpzrdVtSSDEvq8GkhY1Dx9IKzqpf9a0ldc1W42c0p
9ee4tb5YqXOpSvy6ySjF3oUbzNk2H9J4nvcIWrOcq61nlsWpscsvZmfQ7zDVm2IKRJxsUDlTCMag
yb4Gro6XdK9DrkEONw/RNI6oLPZotuyrSHzuphOSwOciJZ3UMYSI9O4SD+nXAtVlmhvnbshyMLHF
K+X45tZTq+zTkZ51ON1SXz20xGMOfP01UeHRrpQWQSkMeerUOlOmvyKrg9v8R832x20pEghmVvRh
TImMoxLZAWcSWwM1ZyT6GgKVdjiWdfHKiEQ5AIdnLCp8h5UZ2fom1mv0t4E/0C3IT1NlwtMz8uOU
V923Qr2ati9eQ7+eaE3IFg/KmV2fBQjPqvdAKB9cChfbGL2QozW0b5pLXF+F/cexgnnQFIqLuzQz
BUXn7hDHOPbmNRx/y9kvs4gL/2rGEIUJJRkD/VhNR2AIzGtTq33QUmwrF3eiMYOT8r9YT1LQdvon
rKdtWeLvsJ63sPjt+/85NulL/tsf8J7vf/g73tPW/qXpqq5ZRHuW7tDN/bcSGy85rgDgj57WH2Gf
+r/4C004lqNZQrV0EKG/wz4FHydMdZF04+n/BuTTsn9BfAqH/wxVGBwDxwW44Y+aXaAJOppu9JIV
GvErPQi/gp+31MfJQbBa9Ytr3ah0a426J75qyTNdsFZFToaMbcquS+1LvO6C7OpU/aNTzKdIN5/R
U4XUzoBs4mRtkngnyUtG9A1gYTcogBGwpcuKI3qXhonwQG7DxXUp8w/jvqcL5ro9ghoFru/Uy2/R
SBFMKz+2ODJjbZhsyDGAw0OPCTIqZ2rfblqngBZpgObCoYAKVQcuAi91+oybCHLSulIEEkgpJP64
oRFBVbzXzDd6zKdc+Qo9AN33UL0rsXVx83ZeVbitQxlFcIycsUBdfZ3r8Vs8wTJxGvtSpj2p5Khd
kxTdAmH/1k82LXvkDKIG5WnI4WDdsjON9jUFXVDsuPXU3WMr+O64wVI1+z5M002p6i2aTt+py9kG
NUjfRKaLEo4dKZ9sC9CQr/fnBD+XAGjnyh4VOMn9x0FNzyBnz0VOEJMj4ESnUADhV4bpGiGeAinl
FKlQR1z16voqUpYmMkzT1WepG/RdnWn3WmlobyMC02AlaqXnuo3eNGoPEFqe/Ga6YUT2qIfmMw4Z
2wxV1mZrF84FzMw+G5OzlcQvmjmfpoGfmRDGa/0tVP0j7U03wXYbLKzQk3M3zVcRT6fYGnA5SLzB
BcARoxYzx2c8qbkronOJ1H+a7Oy+wyOCxi12AXo6UJ1IPC1zLwPmT4hHPVeQ5G1luqqzdW6nJzUF
R+KK8M3IuA8CBGlHMzzSPj35laB+GmwnPBEhBgM+QXfw0PHNBVavq3TUNlGL5kBrPCd9+hKYKe2p
LWTCaxmah7INvTjHQ1MPPLUGCsgV1vzh3jWQ5ObkGwH+mxmEb1U73uRppKd2r4BQ2WJ+1Kp9naiv
kwr4FIwNFsX7ibi7djTQBHimJ906MIabm8McqYvhNFto+geoGzSG643acB1n69BNkQcXLtFMpI5N
cFGcwXI8aaEAXDOdqPu8OQEtU3XEIHlEUE0kZ5zH7/KenCuo1vQRBUmmb46vrN5nx9mOyfhosUJK
snpoJLRU0N/FfbOu4pflOyagwuNkXBsKQsGARSzg7ze/cSj7IoAcjOmLrY4nKcEiuCoY8W1Qe80F
9187XWnNgnqJns0ufquThkmiBZMRe+qUnhWByx/jPJuig18kOCRNdwJHwJkOXorzNZoTxDHaXRVz
ryr1p6TY9vG4r6v+JlArqpXs3MvpwPk2hvOdIuyNXkMRjDedS1Jju9r0X5DC8lp0bYmj7vIKdup0
UtLkTCD9Ik+MvB81tLDtiJ5TMd8bWN89ZbSeKoj8ST7OTSOQMcMWB1Pn0ijVfB0aWDIUfgsQgYgN
B0bN59UbpCc92LNbYJ94m5vPDT0rdzYPkXC+wQefQ+YEX3SfOjqs8t5OkpFkZL6n1CHBUbaPkYb9
Lep3cQzsJGIq6PB6s8wOCS/Gepd1u6xJ30YhtlH0PEjQRzQ+6hqtKW4mZDl2eE3c/Rb2TXZvOVNG
bz+PJZX2RJ3vKlIRivsJ6ACd8ZiETKpAdUzT89VGET80x0cI4xsinTIbr2Bw73g+YSaPiA0c1xcn
UJ56N/iI4rp5EbX6GiIUH/kAhHXsMkEyXQx7fHWhryFeAtAwfmvz6aQj5oz0/kmhrd1OHio0FxB7
pXL1h+LBKACf4Qox6dhGzImXOtZFmP3jXKlX4GiIMrFrHkxjPkERjcE1FrHX1jI8T89ZxbGPDI8p
5JbgTFtEhfVX8pUPeGqe3LJ9bJoZXKuNDfJ4Ivc+y/+VCKQxSSiiHywa9g7t71Nldq+NP17BPu1q
0T1WOkMsFuXeD3FGt82DnKxo8bdoJiC502LzTQD/KCdsgSpFUMQfXFa2Np7vWpy9tFX1WffvXTY+
ojwIZFWMMKDouoPlHa2LHJJyToBncSFFxTwW6WedMaYhE7juA+e568oKF2xWGhfHuM48sCaiNam2
N0sw5pmosGu5hm380vIdKU340e3OIfBbwkyLoZahHzwwPsIHetLyuzLdviwjThsvmk7W7CviKzwv
cgI/26pKiExfjXAkwfQqxHxk1k1cDWFeeqOCaRZlwwMNAX+tmu2TE1cvk9v2BzPWXuMAPzNyeXrA
fvlgdMa41gfLi5liH5JwSrfRNKkoc9JGsC2P5e5zGs3TIaYSnIW00tIugUE3Xt0imU5TkYE6ar4a
ZAYIjjl0JxOFRQ+ldtwOo1ZBFwfVPYGs0DFVH0fZ+11s6Kkadu97y3PTjBLqkFGasa2PURjru1kW
aMDXCW/ZWzaKqH9/KAx52CsVR0DKeJTbcCioaZQGTxD2MBsw2ge7CwHBuj6lYSX14cSGqK66NU31
ZTPIKlEWixbvIPMJy7UVtRff85GgJZ19CiO6+1iHDKAAS/zfKMB2aY8xsxrdkdANj1M2bJ1wZgrp
1ENFWVBzlO2c92hpJAg3KNsBfh1rAPjhZ6d5szCvTOCeT7mJXXa7gRNAOQ0i2XZq9QecPoctNZ18
RWG3OZUga943HaoQJw5uPsx2c7HDetwRFIGWz32uerRLlfCaF6LYEn/dHbpx5stsuoeQVWBbhc5L
nWvOtup6x8Nw+yu2Xeucsg7IM9TbYtpXHRYJWA2Ku4XF7KaURmKZYiVMN/S4WrNFnIYbe47111RJ
vD43L44oEaPpkZ2unUNBBtuVSN5AIPXimsmDIZBP3Q1tz1sA2JLBtp1QYgQq7XxJ1az9oMaAZWh4
FfiNM/2NekXKmNjPtoJkRjY86vX0mIjiklqoDPoO9Z7oBd6Bgn2esBLvp6D+L6hRmopW8s/MKOJk
15aULYexqwph/hIn52hljAVN4IOWEifnGZhwgOuwmBjdtS1QIknUU5Eiu6OFQyub1XvkddCEUT7p
7jrdiLm/1ExGPRNYJ6xLJxyvae8ARgGZmQc5wfT9tcnGW6gEDw1CNpUTf3FblArzVhJ5L7ERPU1O
8hLrfD4iY5C8YWRiFLsrCE9zExqBbh7jioWqZ37hnOVa4nX1eOt884Iy8L2a+9fCbyQ084Soxast
iMvT6IW+4xkQNYodtJtxjSmRetdYAokxfWW8uQ4myF2HpeSI2dtXOZXaSezV9C6Q19mVLOGN0e0z
s7/J2A3TmHsVqlemoXFAyJKQLg8ZPUkPaUvhTjEvebsLNPAedXPL+uF16sZ9PlVbs5ELq/HsxqOs
f2I4Z9OrA+hu8ou7IDk7hv+xJJBsMZ43lRt3WLv5+wv9JwljsK/c1PynGS751y+XeQgqO22HHlap
k28aTKZFCVLAHoa9XMFAJV6FRT8uOP3918JW+PP95egq8pGmpmH45sg87Sfl50rgnK6LLj+0oXnP
6vQs4vTsoIaddttB5WKk2dkf2o2M8miTUzQUh9qokZQgPCAO1wkTjYbeHTJv+JzsZNScEHzXKpDn
iutpfZOadQL50txCso5w3h6vcg3OE+e5dxsoqhhdEXAM0blDarrpLZQL+OmM2tQ1D342oRFsXULd
2Ei9xhg1xapMz4j43rMiwTzTusSU0QK0B+vM3FLobeLsPIFTAJFzw7vzQDQLeOhVtzs0OLmasXiw
hpm+V3LODVaNeL6N6XTKbAJ7QWQQGMmL/M3GrN6xqL7Hs3qu8Ddqkm+KnZ4nweTE3yZRuw1RtQT5
uh1R/A8snF5H9QTj7dIwv85i01Xppa03juk/E7UyYnvnWa6jQa+u2jDctIa4lDMcGBZtpx8/5MiF
/lZU7r7PcGptC7gFbzXsgXbIzpYUfpzm+TVTt4Zfy4UMHjBWXOMFsSlmMMpAgA9eZpXMd5g+BKEE
e4ohX+FADGiSGg+Tcpyk3qSKVeio5zIlX4jtSzcmL9IgSeZWGlGljImmKkB0TWxlqGgKcgx+tGv0
j3qiXfG38lSbmC/ubhonNWJsoGh2CfzpKh+X+nSSwD2CmrqLzmhqvfSjhb8A7cAQOnmUUBP1wwli
hDhUUXKW8R82Eo+i7T+geLpMtVP36EzDq1bEn2ZCCK1TPymeDFg6UjkV1x6dBJd2youI4jP8r0ff
CV8EEOhaMZ9VoCxIHEzryY/RXQtOpmk+y3gwA+JfM3pz1cTohDwxjc5q1t/K8FNcWQ+ByWel012k
4jkOwm1BIxYG/Cs8m5tRmJhqSnR77IUu0a5b73TJmbK9CHtNGRG2bUoQjKg7wGsC97KcTssNT2qu
dMM+0sVhHDifzF6CtQslra1cM9LSvqC+tSHSXevZgNSUADrW3mRK1sO1y4NXdeGkc8PJHCEuBfd0
S7+gIqagL2IXLIKN3d9T/IJWaBdsAXau07mHnEduxHQso9m59L///fShGfZfTR8UXl3VtJhEfiXu
ppMRV7owswN2zq95w4mcByypPhONsSx3MOJQ6Lo5XfZAsE0lASc/BpLMkOSN1YQuQKqW5bd1SWSK
Ib2lCU4bTNvLB9j6tyqeXvs6eivc6TV20F03x4uqR5/cBP0hC40MWgb1A1HLsG3QztIBDUHcGCPw
maJnzclrRWxV2Jbu2E0Hoyoz0OzdlRox8DHQSCoUuyNS6mecoJ/xeNcfrJlhMlq4lWp69VLWaMgG
cYnUiJY+1rRfsQslAleNclhdckjOawsS1og62hDDHyQXi9vpDi4v7Ps3tcZJrGCAy/klREWsiMHA
lXgKMKtboj1tdSYnOed8ChT1olZAMevwRXUS1D6Gu6GON5AuUJSAUmj4XyCwxRqeAjf3DcD+kFLR
WDnJKdDt0rPLHSnHX2O7nzTjU0/2ncbqVX5aiylhoI97JDm95IOCJGBB5irvClioF/khLllpTRKU
p91NIelN9JE+Hd0P+BJaQrelmF6xjtl2ZJfZhGKGq+0Oddne3KK7qQ9RZasbbRr2PR0cC5fioGre
cF9/NKwRKq51aW3qWP9w+/25iOjqNsrIwtEt27Q1yps/L15RTJAeD0lx6OzkrUqOA5coZx7xnfFS
o4ytTKeKKhON4X8wTND+IizTXWqrtN5UejvWL8smoCaIVhN+in6gXSejhI6bWsd0Y2VkX5SBorgB
Uw2VFKE1uST+ww+nFvxrVCg9D2yOQNUJDH/5+sG2RyP2y+Kgt4RSZGJyyCjc0q7KrDHcLCN6AS3Q
ootnwm4Q5HyU/cJ42v/DgUhrhZ+I+zI8NbBztS1KWq78949XIDByN3QaPz/I0FgOdZO6TaqcHFv9
MJWUTdL2ZqO45uDB3eE+IO8uGXLJEDFNKee54hDlgtDv6e+PTAoX/PnIACKotg1LyRa/mELgPjTM
MQ22g9sROKv5yQiNj0oT4f6H6+XKMK2tSLpvS/APYOwUpdMrdarHoLkWZvyiuuOrEZIeLcUzx5yv
SDZZylOZzveWxN6IGfgTRRoqXxYCdzLWkQUaywW8F5uHkPRA1jDVljwiHW9ZCF8rY4U2GHZciyFw
AHnAeg57VJ7qrcZYddRdRWkApPk+76Z9DcECAYADII11InwqfDh49/5OxlEggLcVYRhmUHclmF6T
Gez6CMZdklON+upo3c0vs7fK7fj4+KUuKuh/MF+ETWOZu2aVqj4VQ4lNKUAHdUP/GMIu+4cR+le3
B7RO3dQsTTX1Rffhp+hSTyMUxnRCsFBv0D9Sr4gZgN35ttQdx7vW1u8No9fx//61loRm/NV1F5oh
exoOUS1eMX+YE9xBc6jcMzJlONak8ac421mxcY+LAfzReN2xMr9MI2vODAdG7fpHmgFeBbPcYCpO
e/OozZ+wQjrmxRkR/ZvrduBW8w8GllDw5SjXpf10NQYsvB39Q6OfIpr1KyufOIkk1kOOTqr93FGo
kp87OOUObQSztw6C8pysmcK4otWOsqQ+nlxQrDJD6qk5Z+gkgGZYT9lXq5EmYMOe7gfQFubkqN9F
zTcHFjCCPN3GtWy8vfEZ0O3yEE26tR0HhxxMM5WNKBGQXGWBjohYnXbcRf7Zd3y44X7yqmFhrlJn
0qtyi2/WhzwZ79iLPUbwmnoK1NQnjWc9pXYI4CM1jS81xfqCVE2W9ORqEJsp5PTmqe5YlnWKVXlE
QyO8VSyiEX2E4NhzjmUYlajZOXTEs07YhLpCJqaHUYnfFL086IG5cYJuN5Xpi5b6nq0TCF/HEnGK
yTxMzNp96zxbvXaVxXDqOacJX8OtMO33KnJhHfRuZtoNvSr/OIKRk79DGVgFreAyGAUNckJ9rT8N
jvqKZubF1v5x8fmLjM0QNtm5psJw/FPiNNsKtqaKkR9kcVsWvEcuu3a3/fJJ/uQcrEn+D7PtX836
pkpBzgG8hFmPfP2n0VTrU2QTtDLZJpSrG8r25D9/P21y8H+eN5F10YWQWxevgz9+SRRWSZtCUjwg
I5yDS2locaXzYz3SLw9QWaZR9jFRqxuOZ9vJIfPR1FMTJm+yBolsyYnm/TYy3K1rarIPdXAVHRxO
t+t1HEiYCO089eKQvylq1NLib47F11Q9aRn1LgEEQ07EyAHfu0C/9zFTdV0nQJBmUs7s3FjuarQJ
xrn+nZ+86O5E1I0Ces5hkkTaxnwPXXFJCJFHg4Jlk59N+zYP48GkDCwP0iTirizrMhnWY0FLxyJa
dsrPJf0XB3vZaLxiW3J2h+4RCafnIBtPjhWf89o4Iy2yVRpUDwneZEClzvYmMesHbo/TjHObT4bX
0E3Ra9Ixep+rsS+etM4GERjmW0z/aKLo0ZvJcoF0yllmPv2YeLrurlKupJMaBxn6y69TayaaPjaf
kU54zBqyvcomq4GxRQYE7VeKg299f3iUM7iMH5fb4H81lv6h784ypRPq/f81lk7Af1+anzvuv//J
7x13V/wL0D1mdKpjCkgXGtPG8L1p//M/FJbBf6kmqkmWIxyNUh6lmB9SS9RPVBW8v0tHfHFM+73n
jtSS66oOwqQ6axodee2/03fXQP3/cXyrfIGhouiENxeBm/Vr5Fr5rZPGNA1Omu8fjThVHwaBZ5Pd
DqM3O6SzagQJfCr32tRV/SmSMCpAQCCoWHBLr7ORYweIB6UWAv9xeW6BVi17fQQS9MfDQoe82dZ0
G+Sf5v7XyBclfqR/QDwaEvtYdx38xooq538BIZd3La8tz70j8X683KJyuS+N5FTj7QhYy0HKKBLB
1kTDLFOiL31WaDtoLr1fKccFk5eoSbs2LARVnCYE1bdg8WAgwFGLi3A7W1V5qF0AXOtMfcyDUcpk
4p4cKuEp1SOMfS3rrW+7as/CEoqHGryl09ViM0uS3LJpfCLdyUmfUFkUWHqMUDxUzvexRORInkfb
z3dK6yj7Bby5AMkWwNgvD1kJv85NoG6befxggzJfmSGGmuncnVPJZNIaHzKJ1uwxbB+9ZZMCT8ft
KEPTUbQPqW/TPqGsvI518LPLRpm1FtCrfGyqXXlI+c0FiNuN30ckzRK3thzGO65Ugkt/POQ42l2j
Dh9/wZZW/8abtgWs/QFV4zyufNoNKO8ugrBYKlhFigIyvKQ03LJg0oZxHCC16Lk33rJR0ZqgzNMf
xnauEUIugy2eRspu7sNPEAVGr4Bg7c3qLtJATFuY3XjAjyfZqvH9CPUpcGIbJLoxA5gJQmj3JXvH
bR4QHOq8KDN2A4Xmw/ghUHoXNeg5XhnIKOLLY9gro8CERm16WNnq7EVViOxdhLTq7KqeoFm1ohiX
b5F8Fd6gmbjFVNo3t3AefkAsF1iU3mXqQXX6d5BUhIHWDi4Avu8SJRXEvkSEsvHRJnnfKyazP2rp
zZ/Fk40670bKmUVzCOy20iznaJBMut3OCf3okFOrOLhxh8VZ0aywIptgRtJSGnAnXCWFMDYIqjde
CKeJ8pD75uKtvoZ1ma4z9J688v3dONdOgCnlO0XzfWyQPgQ4ohqHHsYXZ7f7KECwUz+wsWjq9Vel
MSZPT6V0JdHUKpbI10rSGLtsnjYlkhvoEMTlBkcPSk4SYmpNmJ+uFyDnclIw+il3alnefvnt+aBx
Fnw73Ld+rRRoxjqrVoL64SfmYL/ZLGOTlBK217Lrmwqhek6vHS96o3dpPyi/1X0V7hQqS6BVV3rr
uGsEbCgOh4jZNtWISumk5tvZ14Z1qoD+xpAO6e0uNDd+Vz5i7Tdxi9FCtOv+c6pYEwa6brgL80r6
KB/qAuld3aeyJaWzCZJnD53MRq0sVINAKi9QS0vpwV/rQaGvnalJ5U2urwcp4+PkaGn6E3VaJGY1
6gE086seKVtbxS9RG2pPCDRx0pyZopUP6ZBruCYFpPOoONdB2RJHuOlOGYNvwcQNWvTuvE1hyx/6
yDkkfYTQhxmBHugbyFmUcjXOn2fIDXKuv+8tzzmD1m8TK35dRj9drRoeLVEeXbEg2/YWArUh0vYb
n+CTe0LGYwa5uqqJfuuA2Vi9H1KSjocK2NMyBy1P2QvIFFfBDSVeTWKIFyBx4gAcR0JTxNm8zktk
KGyMitHM5HIu98L7rqjQIuusHs/gDAh8Unx1QYxvF9B24l6nKdCPnT7jgwYvQmxac0YmM3FHeB/9
JSyZIXS1mzwoL5vIcK6uhuDNciqRLe0noZ+GCBVXuJCfLf3jnCnbiI4w80tI5TAFKbnMv8sklxOP
jgKe9fLICaWJRYZVgl1H+UHVSgxqIAsooKOHENUUUZZnWOn41GByhqWN5BhItoFRgzhR5wglFclF
MCElKDq9EEuqcysLv0TuGbE24VXdHjJkryjbczmQMq69UHIdloe+3v1WqUW3DUNo6pP8qpbA3DNt
4/skGRSF5FIMklVR7grJscDapvLGhXix7C4bWz75vie5Gr5kbdSSvzFKJgftWUgdQtI7UlEcURfL
TpgSZCdY7tmpG6xyW0hmSCY5IlbeYq8n+RFj1cVHrIxRu5MTCqaPMXT49SxJJ8gvuF7AXbRDzfuW
N92mao1iW0FTge1ywI4H3opksBiSy2JDaiEBYS1Ynpsk78VN1QqGJfN849jTnqLC0c5RQjSrnsZE
y4jf+9BocsmnkSCyflTHwzCMswczZzVMMQ5CkocTS0aOb5jB1km0I4UrHFdh7dC97k+oEvcnXAFA
g2wTV99oY+nvrKBQVDQIuD5ZrcIEknvLJiQQ2gNEAQ6MdSN4cAjltxFCEdXHS4uxyaGrJIa+hWns
uc0mrRgHyyZ3ynhHbfDeSSX1SIY9qYxvlk0u95wSOg7sWAS0VfD/7y+4+HnnqHyn3+tx+JDZ5fCA
PhzzVwtBTddz+AjajXKGTibUv+ih1OCHbQU+8CmCfjU1BG8ImCWSKWCsVEhaI2QtB9JWJtlbsKfV
TQOhC220rT8O99QMNXRAunidDE9TkiIC3/kPtVIiFAY9DJUhKOI0XZFxUQ41FLIMKlkiOWWhZJc5
0MxM6GYNtLNB8s9miGj0wNK9DjWtkxw1oNf12oS2lgGXBp40HSzD2JUQ2/AbgeAG062j0zIu3DfJ
gqslHy4Q/c6QDDkkqO5g4k0sOO+25NBlxHjGpEAwSVFcj0MDbpN9wXPpQY0KSiWgSe2C7vUcu0h4
wdID8wCDK4fmY88AhEbkn4kYD6lk96U2/aACwl8B8Y914KWUTEBFcgJbyQ5sq612GCVjsAqtzxkU
Qr7ZloxCX3ILTcky1CXfcIZ4mEsGoiO5iBBHYCVKfiJd3BCB6+wx0uEulpLFOEo+I3wc+BXqmyWZ
jligvbaS+9hDgqxrNPT82cIf0Sf6G63ftJ5/I7d91LS0WqGXEOwDaJVt3mubeCbIwHXb2mYYghWQ
MANwXJVkZY5IH8c1yhGBlYOZy76OjfE8TYP2sQ/R5iz1FfYncKugMp6m8WtlFuFJN+ujO0UDcxoq
e6Ztf9AbkOZimDi9rv/iFKYn2pjuNJJCKHtLjunVkoxTRFIbiYctd52ko0pe6miC4h1R1YCWvirH
+ExjBZFxAge0uWGXTm3wWZdMV26CFHYu7NcWGiyr6i5HrAVxTSRL0hFHDMmZjSDP9pBoI8mm5RCQ
YqnhO9omTNsQuq1Q+q9O1wrw6Op9MN2ZMXobzDI7iML5kkjmrg2FN5dc3uZsSWavkBxfW7J9O2i/
OfRfu4QHrEpGsAY1OIUirLgcaf/YBR8TKzqFVounp4ooVR3W+gqH9s84FK9TyTqeAX+vIojIrWQk
o9o6rcTA20fJVzYhLtuSvByXaNPUW7MEAYxa4Wdr9stNOccPrQm0zGiQNypxWDUGYz4UUKQnyZW2
JWCp1pHZNt3fGsmn9iWzWkiOtSXZ1ghRY/05HEZo2L3kY5sdsN5UcrQVxBpbu4J03I1oZUHk9iF0
pxNS66rkeIeQveH6obKF0yEkcCys4eaW+xIHnZXaODsDunjg4ng55t+CEB75LBnl1Qy3vOPCQBAL
vxWSdw6o9osmmegalPQeavogOepUo59ryVqni4M+C0T2STLaNTcNpzI7agBJVm42Zl5JYQZagaRQ
9SPETsGyQYpllr6/W97wY7O86cfDfPnLQoaWy5O/vPw/fC6Dx+cqZTTCk2kBJL7bXBhyxdVGH6Lf
YnuxbCKZ7/x4OBjJf71sETPu6OKcaz+vPZDitbfstZZaHgOUWurEOisZOcPy9LKBq/nzW388t+xZ
CLDBaPr3J/3y8vJw2cTIWLx/2fQJA4TsfX/5cFUxg+OEYO0vb1wevn/Bj8/pE1+GizSryY7//bUF
kfPeT1scv3uX9nL1tFB1F4Ju5zfRJqlRFEqXbHt5ctn8eM+P54pJ8ux+PP7lPXj/wIpX2i//j73z
WG5c27Ltr7x4fVTAm8brEACdKEP5VAchpZTw3uPra2zonMusrFt1o+J1KyMSAYBGJLixzVprjpmZ
WOlenvbH+6XrguGP166a4cu5oqduyP1+5j/9ZL0DCTS1i+mvJ60vJTXTbdMxOVd6oy2wCOCy2eFI
pRMT7aFlaX/ZrGrY9bBG6YmVJVineJ1rDZUIo1we/z7+54+t8tn1XdbnA2rNXSrBWMvqXsCcnE+H
vXkM2AbRolgKZwXYkdt1d9EtFhVTDdZJSCyxCSgxg2HvslllmJdDuR4Ef67ZX06te4UUIuxup9Fd
WdyXR9fX/7Nz3DHo8S5vf3mO7DjnqiqXrSxpyjHKBzZN8SWRPfP7SrK/g+X/G8L8FyFMpD6q9d+F
MF+oeY2L8PcY5l+v+SuGSf9MoFJTbLQ+vJelEUL8O4apKDxEyl0T0HdNJF3/DmEa/yYrmo7OyDGp
U3RUKtj+CmHqMiFMkSeRUfwQeqS47X8gHfojPyHbssHCUyN9QI5Cd9b8329JEGVRYQc69Xij1a9R
R9lsv6mlbTFh/Hon5/8if6mJ/PVv+e3/9Nf+yG/XoSbj8sJfC67nXxPOoc9Qa7mJg7OBpAKCz0uZ
XoXX2q58jFnLvVZ+/BXu4gOaoZ4cmmu70Wl8Vk64oRwgYcIrEXlHvyv98l+U8imm/EdKSkSJbX43
VdN0x+DH+6MqYFZaJTMyXUE9y6hSCV5WITbOqBEN0UXAbQgjS3DUbCTtjxZxvYOUz5BF+5qBYl08
r3tJ6DD/nhh6I3K7Xq0Xywb7jZTiezZCxb4N8HpaQ49SSORYU5bRzRMIK+s5rPmAcJhz5dWJsBaC
KodDTT1giIJR7hriWTffkdhiGSAJKJgurfHeGAotXYjQX6/Hg+i61sNKHu4KEeldexXTINxUYvPF
wvvvyMe6x/DcHGcrMbfhUt5chL95Eyi7ygj3l1ONIhbB6H0pTdMmDCxF4HMNhvZWRTKq7yvY9BNU
u7VLM6xR3Rc1PqGiT2W6SfTnOwa0npDXwJA+IJ3NWOOPdhMgmBjgkGNVp/9DuL7uXYTrbXMqO0U9
GC2W8rkWtfhkRQQ5100t9pRJqrxRsAkdwghAx6gltwq9Z/38j+NSzxw/m4KXOqv3XS2raNr+lrYv
hnwtx12wXU91iwTzChqM6Qd2/MMWNLWwS3/ZA6VrTFba43pq3VwOlTp5NUA7bKQaaPP6ddeBJelC
zJzWb77+KnYTnqw2j3eXb7nuBYOGYnrdpSCpQlOXPFy+IThEmBHrMZmIJmMC3n9WrC/9QISr7Kmi
kV6+7LqnkC3cczv4azR0jWyue3GN2n7Ql4M9UcToWMbz+liGsgR7U20zqC3OOlLL8CjSFVEhcBWO
Co/B7svn70PwQcURKocIi+Nagdr6HwFy1QAdMOqtu55fGwy/uO12Dm0+dFIu0RoXB9wEFV6JOgn5
Hni+KZSgVTk1mCjKlT1pVduv8bJxtAgtAeqvCQEXGGyLoPca7B51y03JvX8nUNZme0mxDEt/zg0o
cr+11yqxaLXrh2pFFBrn5Ov106zS++/PJYL2a3T+Es0PWihpMUX5+2Gm0QQCPLIGZdbDdTOJBy6H
fzwl0ylRo1iA+gMRz5KF2iEEHI/EvGisnemUuzXGtT5KcP2vkNflsAiwvXZwKvP0ZDCwWdCKDegR
VfHX55jKYvlV1r9e3n7d6wAq7BE+fD+rAd1J+BV6TSPc8kYxMSMsW3/vrecoSqL7LppYd9MBNfh6
clGwIjNqqNrfD//2zE7+kgYpPwB+Rv0sQjjr3qQnVfO67s5hATl03V03tW28U6hBPWIosTC/PLC+
ur6cvLzb+hzJzhXkb/Db1yufijjZer0p/FW47dT7PqpBIjPOLu7qOB0aoovCcdjZU2wMimnN0omg
3/rN142qkQ1xQhlDVfGobi70d9+hv+/HI9X240Z7Keep8CmUOeFx5a9Bw+/nrs9aj0sx2b0crnvr
ue+3++01hdTDIxqzK6VRrZ0mS9vfQpN/vM3lrdVRI/+oNt0ngYfKA1YB04tFlT0SgFQy6309SlbW
hWivWbSY3npuVGjS695l8+e5XFAoyInGO4mrkUuSoG6I1xVL9GsWX/6fvnZ92eWRcn3d5Xjd+/NP
iU94ORdSBYu4Y6fNKoamsvqrpDejQJcBlwIzYg9VtpcK+VUPYjCjYtRbN6MY9fBl31gg46ZqN1Cs
agAvZNlXSrhNxUCGZPwogGEBLlo3eDvcQ8VutpoYhy4bKn5+P1wfKOL6q40xRpjF35GF33jRJmgF
BZ+lGDuKzLsRD10NnbbXrzkZsVFF1PJyuO59nxOjXpPWLJvWpFdCRBOZERe5GFvSczNs+tZY9slY
5yyG9YOd9eU2bTqo+dNwIHt+SswoQxls4TRCB0VVNjHz4UG/1dMUPYn464PAp1jrHVTrxNqnNLew
wcLaLDa4PBSK+LNRW/siplJa7QAc4bjTHAeoT0zZxG6k0DGtmwbBA3yycPHsudxO4xzs4VCs1wY3
m6Lcl0W1HFr1JhNXZL1KxGnwSrXa2wRE+y5sW5BBo/GrT7T6qmfVM0/2O64+IYu0EJFyO+9xh+uV
Mjzq4VOUcPO2ItMziemJY5EydAdQMEQsQUiLc6I5IMbIqMsVqjkMQJzDqJ5GhSGkra3WI219NhXn
uWOuS3okPcbjVdlQSjm0ublDJXyojVA9KmKBtW4WvcdH00z3QzfvCULbN5WNHkBdHuscCiOsCMzu
q3vMykKYplYDbQMVRVBY5wRkLpxstMu4NuXHdSM62+/oyuWcDI8Sm9gC/p7IcK6b7xaw7sZmyiQ4
HQf4cdRgq5aESMxSXblFmdaQRh+DkaIiFTuCbmkPgz2Gt91k4G03psyXVeatZm/dYpg77SrZGBhQ
c+VXO8mAOMRUbd2seFTDgYy0HhbaoOwW4BUIzz4rKsiKTCMfZUvDcd2rE7IXSkRCLhLhkZxv8Fcw
5bdjRDr1EZj5GodxItKr4rk2XcdgNBl8xr9Prc/4fg/ggUzJyNBjziTSLK0YhFbfVgL7OLquu72O
T0sQk0ezkN0w0VktXdenXnxe171JjFzr3uWB9XnfL1mm+DNLUAGu56wa1YgtWNWVAA+LjbygmN6s
xzR2ZaMsBdR5dL9IpXjYknQerpoTRlXGYT21PhiFpM3XvVLCRhLGPF1t34Qby5Z97HnsQ9Ebd0QZ
9e94la5Gh6wJRnghIeGhNWikd81XaIdoYypm5uspI1ckT9bgrHciDHZ54HI43hLSdnQKXf1hQi7t
25JHA0A6be0Ue7jJdiFSGO1KIbZp++NL8WUr+fWI8yaj4671zMfshmXHveTjTxltvCG/B4aClrfD
lgsQTXBVmyDYvbm5b8dTE9+IVVLiJSEe9M+9+j7AvYxSFFd+qvpR+qwnt0qyy1skh1cIcq1k16nc
MxSAXNkDcraA+/tUJDf1dOrBvBPXdkiHX+HmRC7aNM4heCUHkvchzQ/pXLqII0m6D1vzWJwAZy6M
2G73cwm92qdSN3IhNAEbtaQ3zGcMvv9DZx0MBAPyfIvoKU9fVETjySb0oicTd9UPRcJozx3Uxx7m
IuQmxUWIQHWD6nbSljiqru0seWvmB8xQQvw8oVvot3a+SZ6a5K6VP7JrrIc3J+NYvdub5GbaUKDm
uKC/j9oRFejbfGq95Ne81agl3wx+6Ul35OGppp7eMA507YP6qZyxhDqkr7JXPUNf86Y9QffolqqC
PTCLTXxn+UBYzTsWnRhwHGwvv1b21UfMwrK7Ie/c4cyjb7J4G0jYGW3MkzZ4VY/yYo/+qpQ2gffR
brTb4oDd6iNiG91Pz9IN9IrP6Ln6VZ7qE9AleH5+/loYG5Nl9lMHy/1GfWxfde+r2y9Xh/4tOPCp
4t2yi10+MHPSY3kHaH5v7XBPROQEwq8k+g1fHjjprsh9s37tkn0c3eNRpIp8zNas94SgqVTIcngU
wEIs13zA151Uv/ypl+eIwt0fYbmVkCbj8g03FQxP4479HldnLXEnNOMEB9BUhNA43EXxK0VYE781
Vyfr7PC1igPulg/mdLQH3/FhO0MPCF5ECiDcYaJED7nQOJ767RKcor1zRm93DULurXPc9lM9kR/K
Wy/FESX2qsmbH/BVxtyjm/adQLMeQCaV5r1ebop3rbqSl+2PLvcS9Vyk+6q8wf3kZyX51eL7ESOp
+E9pwfxhfVLSNOBPYFyl1saSrwKmwqOr3SrOJn2uZ/fKeBykjXSlbCuvfDE+I8bBNnGpGnVOwX0o
e9YPjKRmEO1vTudJ5F3IWVzp+n54mx/xl6FCVD4x9zpnb8qXjJmtvZE/HKynjsO7TKusT0rpMvvZ
FaTOXAeUOHMUOJGTO9twm1kybtSXYtch8oRE9Wx+DGegMK/1YbrGuheNTlWcuP0lzHICb3wgRYcx
av8Zus2Xw+2j+DjsUgI0USxWbjFN5hPy9tnIot9VrrWjdi5m0je+k+9HMnBf8vX4Lv3M7jAWdlmk
Paqv4Wf6SNqKco8eY84NpQM36Uv9Asb+THQg3EZ+f0UahTznngL+5TU76DfP873xIO21u+SrACuG
pybCJk/+FReeeYSD7ZNOpKNpnrrdcFb3+pV8SPGnflYjb3hndZwewJ5udF96lXGc2QYeiVavh1QP
V2GjuKwKcMUZMq9WvC4imo2B6kY6D2/5oaFeCvgzzr3xRj6FHn3qi65QrRE+4EnMVy99MDWgp1j9
jht1o27tfXF2fuCe+0z+xlv26Vu+M3wJUoN9q8HhAkjh0ml6ISZw7ujB1As25YnbDXv7G20fkqF9
oR2eyIwpG0JfRyztuPPVZLfcUO5uT1tjN51/BvvwxMpzT0E1N2qWuvZdt5exrtsATEd8SGkYZU0y
2FWvfuCaHrqraQN1Wy1d8ucz+Cy+A1Fs2Uu4re+cVwEBm2B3uLW2RQmp0fLVTX1j7QPDtWmHZC42
/S70U7feJT/G67J5Yu2Fh3PIOzpbNPdorWl7CMZOtgeS4ISb39F81vnMO2kjcsLurZW71lVdbau9
xpjigpPBZ4pwZOBiBfk136Yn512/S5/C63AXfRSKa9xMWT66l+GPQiECPusQqdFtwObu9gSPjrJu
NbtIC24Um4lNJ1YqQQnZURdro35EoRW3Zu/HKpXyic3ceq+blARoVdV7a4IKIzICaCJVtWal1j38
eLti/73ryPg3JdlwlWJLs1vTV9m6uvmvX73mtOoWdwurMxKP4h037coWtQ+O7YXFgipy+mP/j00i
KikkjWqgdW99oG2rN6kklSbVMA2cEWJCuMD1TVP10BK5skcJrsmi01Ouu+TqATwbVe1ZwFN0v8Vf
yh3rAKtOFLMgMi38rPIiSuh3iUFgsstxYPGQhUX5nKYUGzQO0+kLi2Hd6yKxKFjZDOtxQ9CRBLN8
ZQ565mEmTIGQqEuC6syaQxTurXuXc4ozjLu86e8CGSiwQuM3Z35glieEk2rAeN6cKNIuCG9DU5aP
tpUxBzFxVaAUrN2tZW3rpksNJGKS8hcOUoQY1trXFUC57q0bFensFq7B7SWjsu41K0vzclI3W9TT
cRP5a5maCTFS1hcEoyIS3ImQ4Lq3Vl7GqSrvBTReMZWHTNaCre0QmqomaBJ4aFdXFMrVV0i5MS/X
6I/75wlB0mGMR7L3kwOW72/UqCxIhnNqipsxxmQopgT0SKEgWewODx7qI1iuY+Rq9rgbTPD6vg/l
MYYxyVTJGYJHIKEyeSG8iJCwKo9VY9dbcgAU3ogN6WNtp1H5Bj1b2KXqxks+V7YPjg+WwTfjMtUQ
NwV25dmCVbeWlV02l3PDIOMGGZzWQkRlaCymSn1JVaVeP8otGAtWPZoVmPtBBOLWEJ3IgrjGMNDr
XQqiv4PHl2Cyqg5vhkE6XJZKfSPhfXQs5u6KtW9Ez1p/zKufxIjF7rZstZehtdF0io1MTUQhj73f
Nqbir2HVS6rtcmh3ZXykuK2VZObkF/SjNAtepSL4pxWod7wRbII8tQg6f29EDBmdKydDiuVyJ2JK
UneB+10TvEZY19LA72PBaf3WS/5vMu5fJOPQROpkYf5rPcH1e1x8/Z6K++sVf6XiTKr/NdPQTQ0b
UVuDA/KPVBwAP7JTpHwUVAP4ZGnoFv7OxVn/hkbIUm2LVerq3XzJxWkif4c8wQLjJ+tUHfxPcnGr
wPa39JgudEiazBuREXRM1An/USzUWYksdRMA/35mxVJVm0ShEtdD/K/+VI7NW/8oHUKPlZFxoLTk
twt19/1X/k/R53dlXHTt//u//1mDSyrRJMgON4NvYyh//PGyMMqaJNmy11gDyCxbuqsM69Rya3Y7
Od5gYWmbX4j2/j//rBAg/paA7PXAQJDOn21ee/Sb+W0v7fw+c4lfBy0zPRZc/+JP/pHy5Cr/xy/6
RxIS1yz8Van+3XdYoi3QRBn6faCrc+x1yfN///V0S/tPf85WyP3iyK3Klg4V5I/r2mZSRYVt3ezD
bgyOkWntLF27nToHuCLZN7BVaeRrJZAQkzI9b6aC6toRULzIwqSIkrlrK8eWL5ECG0ACLi7FzMxt
rEkOLhA6PMXWiCu2MisZS35hqFY2ZaLImG1Tm5TonwOlmRM//EYbkXEWYap5jZZjB878LUjrwI+S
8TaQauyfk/FaNxVh3dZiezq1TJ9ruMH8w0jgEHWlfNBLAudhqbuLjGH9NId+sxjAo8z8JqColklV
4xV685I64CmAaTxpdjW4dKkPk5UFD9d9rE4gamOqTBfZDyz8i8MSJ6moVZhYvLfzRMvT3ikzEVZB
8xPVry6AnA7GoHFsTRI/mM1cW5gGq4ZxLKKekF73UyudGzVYqNsrtC8j76/jqn7T1OFpJGfatu21
ZFCLqY6WSzospUoM3+bWDLxUadxesCzNdgpdKMp+Zn70cYsTKXoTShCxXrH78Wlqk8qtquZNDmt+
GDFJjoV/rRSB3UeQZk725KGKqNGEFuqXJvG6kbgZBdY4KKm8lRqCZbft3FWK5VziuFaN2ew3/Rj4
XLa9VM+vhQQwP839riMQ31eE5rAMKGKFQEIZ+7pevlnMpaFZ+lY/f+ER8xSxNjbCyY2b6WkecZXI
8OcdCmBeqbV8aVqODd0nzKz3vq2ZvNlihpiQqOslJhcJoIuxeguwo5EsKqoKW99q5vBEfd8XXnd+
DH7DE++Ta9OTPBu3c3ln1k7upa3OQnFx48qwPQbRjW1G9yRPIA8hb1gKiadggaur7WkRVnMWuH5i
3hWVyCZVrplGUCJvuWrgDT3I4VSt8h0PE5ZIlC7rXzgb4cPQxa6ey5S9Q6JTRwXfn/hXm/INcqje
lMp2Jyq3KZ/SwHyiq3hNNH3aJGX76ZQ2q7PImvyeQHee8mxp0b7kjIqCDBVQoC6Y0FJDqSglpmU2
H6TWzcBdChwP5QFbPzlRrzPH2tdmTRwWw8ANUNWzozT3+kIzyRTlVCYOsTyJFJcmkweCy3VA5ukX
qqJD4KH9IAhAx5EVVGLKXhwwQY/SuqHJ8IKhxiiBH9rBUnOuKQF17DveK3TLjj4+4GKMaoO1MH5E
Ud15kKiuIb2dcU/9br6FSjlBUJc/lcQc8GfNzuGc4LQWtsum0+37tEGLPmV8u0ACKF0uKUEfA39Q
y0wPot1Mc/FIzdbNrMI417LuTalxxWwlglJlZbi6xVoeHgtrXpXJ+GRVYN36r0wqelh+8n7o8y23
75WlWsmhx1NqU5H8HtLmLi4mZdf27bVddU9S0eA0Cg0HERe/m8zqkn632Jhh9aaq3IZZXOeQFAMS
ZkHoG+KOKy1qia2djBTFwdYUqiX3bK2ryX4wiAigwk5D3JLsDu7NkoYUjUryV650D+qY3KQqSx0y
ia4iNpqh5W7b08frBJwcc3waLK4xLrCUjRaNZzn9uZmJ/CXODEQxhAYkAdEZnoMBZ+neGC1q9fPK
DetJJ/xouEqYLWhd8oNoTnYpDd6s0pmFXUyRa/yUac9Nrepb2WbdZOTm2aC0NjG5ISNMRudyfu4q
AiiBzC8f4aq+FHT5a3dEmHduKXCd8w4LWEhkfQYDJQ/4Ukz0YQrTsEP9q2vpqIaZXySz6fynEcOf
AMI3lyLhR9UX9avJRvpix9kvmnkfafPO5IN1EycLpzzHenxuWGXhAfckqWmzbSiWw9KlWV8/gdEx
rPLFUcenepifYOG2hMxuZZPmTLEEK/FkesKfcRta8UO/1D6dako+Sv9SSz5nP4o+psnfmth4qgt/
CPEechrtq0zmJ9WgNdKXHeRJO496dlbk/Jw79S8H0e9gqGBUxX2s84suE5erldKtDvx+I9sYRRl1
DhARAYMuofpa2ute5lJQ4VoRFzi1EZd1Ep07dR2byrKpp+iYkxtpUoFDBYkeM/7gPoy9aSYxajoh
UZtG/cJzkb4ziR+z7naAor50z3O6nwb6T8nhq4U2Ub5JmvG4at7EJZlhHvEhB4LGwm03hVaTDsv6
BRUpw6m+Bz4rGrxRdW91mxwLxwIisqA8pOXNCuNoXBo7q+1+MCKHbq5GPtQnhi2kTb7c5mdLb68Z
2t8iLXxtUrIMsaXvTGFuPDOM95ZwkcWt1iH76nXYY/dN9rEoJpZtolczAlnov1LCKc3CEnHpQNuN
sR+MhBzHMT3bI6Y3ZQVEv6sC0DlWe07mgsCM0yBpaExECcapqQpuoQicnzLm56bgplCn8Q6n4BvK
UK/rgqi1qCnJxMgXddm1lnRnXUJfQ737A2P0FT8hwa8Bc4IUt1l7fKomK4fRpC6bNMFzuZucXx2+
eHnDCBDlMjTfAry8zVdACF56kVH50mIbrsQde7RRGrhmNz85VkSwkjALvay0q6pc9ew4Qgw6B9u5
vWrGxwUBlmylt53aEIsza7KRk/3a1JZG30GVOjlKtbYGP1fIUVkzvpxd2Ga+bPBWDKqfpFRhq+p3
SUKlRNxNp5T/WPORjAy6PUIX9QUFKwCyfJcNTGuCpL8ak64HkFzTSo0tRCv1tEgmpQE9CpQ41mt3
NH6YFk0Zyip/alLfRmR/bZmCz68gdzULRgFmTRVs6NwuzXSOlkiij9XfpwBofZphFD6MLSHfjMic
rfGlIqSpWz0z823ipI/DAkAadFZA4jD7kMq0Z0ReGCuGkARML8l02g1hPh1nvTJHRr+EOkYsfKJh
7A5JXcDJhPYAeevcm8GHPhMtTDvpTepUoUmZuRrzsI9RlwEhwpVDLIlV9V4abOjhHUYNqkFJTmVQ
UjxtrYQJHF8FJWMzzhu5X+w9HM+TutS32mgWeNenz6FE5zNMquQjSIHkj65hkPc2wYWtSaCnIptO
hB/DehPoKwrOnFgnYMg9+cyfi1VRNKI1G3swFB/PNnfuhke764U7uuQxOuAtGBHr5v9x1hjTG1zQ
/aX9pLcbCUfhlauRL+gmkos2WIJE6bFvMYL3smYA+v4QQrk6AM/Q51tVWk7OFL/Bso69Wh4xBYGF
yP0RMTfA5crVYgdhRQyyTJJfpBD3cfDUKHIm9AtVl7mODM4I1xVCtF2zK1mEbtJIf5y1+F6LrNyz
uiHEsBLP3KZTyFg7QYF+l+lPNWjNbprsGz3ThPnLsWHsRQ9cHuIkqnzDOkyl9QGPw/AyKVd3VeMp
y/Q5WNxUQaQgqkuyAx0wkwI8XDHSQs0bhRUuC2p5X2RE06W6/dlya/pl9RnnNIhoiH6C0iUAvFh4
H1CkRQBo8RxmvB4Y08CfKi81ps8F11ucZLKBiZaAtsNAjUWXWwsHskzjw68tio4ituxYAPtQ+JmY
tpKyo8od5RFTsfmkjBVGNT12hsiaij1XAg8dk7odRGIZtRNBDOQkuMuMzzDjx27NEgO5AgRFumQ+
hpuxiwWWP5VGDDsjqH0tjj/SbkC5nMesQBKSeI4pwc7A/oXFLTMbG+lGUEBmWWqwP4TIGOmVFsmv
Kj/FkGWgZKQ+EWUkiFlt7dLReM9zMI11eVjsZrgjM003YAhr7GCHg729TVqT2RUuEFPDQDxOGIFP
hFQVtdCoGdWZC+cNaZDeYf0QMqLPOBzZY+J1KNlY+hjbQlafYf3Ubocc32tCm6xaeWPF8AipYOBa
BcvgVlF6X8nw5RMie2nZ43qlwIJveqYtalvjCZXQH3Wq60QpvWI+EE42cKyP048IiA5jG6hd8AF9
RtUMeOobszQ+exasUCUzZ9cYKkbfLLcaQPjAbn7h5wLlzmBqSykL2RiV35V4MXlKsz5g3ZG6rSxS
qWn/kpnDvVVZINfx72UIig6h3dAK1KA7N9HsDRYMwshKbnBM/GU0U4BSB2/4ck6eNDlDcqzi8cwc
9cYoMvxwzJZMiIY7nzrUVy1Ti04hC0gCZ5qQFjGnRMpVAfRJ2p7FhkaTNrEHZKWwNee43YVWsNWa
aXCz1n7tQP55jS49xJV1r1Zkq1Ipb3eZtsBhtsKtHiFECpV2UzdkS6u5IouR7J3BiEGyBw/BdVYY
xn2bwlahViTyCiLvie7qMtUIgFB5bYImqrSEGrcrDhx9WEsXeYpkbkdn0BH5dLUXzQm9zbDT9BfH
Hrv3KXMeTG3uDsyssBTHuXbDVTO9xLHowkfjxEQ43w0T97UzOrfjIrRqhAyifgSS1TaFm6L533ay
+mioOpbK04feoGIHb8bvG+K34oyHomG2naGWzavpw4Y4SKfIfaa0MvDggPruiWJhsj0dzb0b8RpP
TCooQufQjTkrOpium87ECk1vuxMgAW63pBn3Zk/KCvg7vOkFImLA0h6vVtKxYUOVjiHthlG0tEwH
XmfIO61Wff72doxYMTaKg80uvaW7sMaQY0k79pQqLRJz/ai25y0/VVSGHhGIfUHZumtaxB5wFLwv
UhKOJX1NYqF2kpe9Y6dX5Vhdd1k2Q5yhsJQ8nRVXmMbqFMLI0baaJtkzC+0HiQO/wU+PqqXsA+9l
5GJ+Gv9swBPozGo2lVG/l7rEumAibafoiG+DU4+/zWJPO2moLWIk+Vle6q90ng86QzBQ6aLCukqe
6f9pv1Dt9mZb/JDRlSGwUw5zWZ3LWHqvQsqpmGej7JdrhhPdRV7ImMY0h6oW576LUDPeKiVSea1p
PuUxxf4aiCihaKXYWXG9BX1VkxaaHDJn9/jB4i/flZGrlulHooUkCwt9dGe9WuDXpA9QqEknogYN
An+wcc0we005BZZ9he37bqBud7IKKnmMaBso+Q0GJwu0K9onYiQ/LyiXk2oU5PGy1av+K28r/Hmi
B6sInoskxHk5w5bRjjBECDM6VUu60mQAWXmkA6syypeqMzDaK8xyG9i+SjxqU48opB0rpZDNXq6q
BVVfyCfg6p6mRju3sX4NQCRzGwipUDiFD4k2HSij8fPMtPe6oZ+chSK3MkyupYBICmkvDCAW7a6S
Mj5liHJUpzCgmSV9h+Gf5Vlpvs2z+klGl+ROESUkuBRs03bA3rTK78xWp2cmmkRhKsu7bigcr2di
vzFHOsGAjL1ZD4gNJ1hKJp14L5soZfE3UPB0JzfVuBQZmVeaLR/iOwlAxX6OummTJ/0vM0LvmOys
oiRAV3G51DZkjmT1cOkWW5Ti41TXwJuWayU4ZsFEijnAjD4t9ibG5yTqradqjh2I4wNDLEi7uX6B
OY9eiKxuVNC9JQkGQpQCY1rFN6irmx7DdXqXLMLHienPrEvHUlbvs7F9tYpO9vR5oZ4ln29Sq4GB
O/UqkxVzN1spqS8DnK6iFEAeWlI1MV0YcAw3LfTW06IUK9BpuJ66aWLVFoHzICS4n/N53M5KOe0l
rXEd3OK3ZVZpL6DFT309jttFaoqdri/lVZmS3U4WZ4PgQzoMRnJPIi8/4Al11mpNuyqYBAWiq09l
rDADCj2mBKSqjR4tsgLFbWciv1oY4gUjhXifyBP2Xov2EbXNI0DuWxSSlge213GdGYIUdYBbpDc6
t7NzPeZLc+jH7DCo6m1WU2sxQVPWw3rcVTmjaz5TVjVEBJzqKzocFvZirDZh6bkjy7QkYtUEps5x
jTZiqhtY1GZYGGWPC2UIC/Uqvc5cM6JnnxaW8ErTAwI0bWZyVnDnaKWXj60G9YYbqVKzU0P5QDkt
8+00ji9BUkK3U2XbzeboWGHWgjmKhl/buPaLydMgPryjECk2QdW2DdUqYzB0lCWh0iZLx3TYeAnK
RaNgL3Abs/msculHltLOWoDzxyVlVMgMalTEBRTiY6VlWqFQvF45iRums+7h4uLsCitpqEaLtkoU
GLCMnWfbaEHr6VzTIm1RrdvpNrcbfNj0YzY3uFzk50giatg6jJjjBG2R5GZCpI0rg/ueaXH7YC6s
zGnBgrLVNrosUVoCF2Qe+tbTRfvqeiqGZTx2RZ115o+0HLLkLcu3n2YA4zc31GcnJH6bFRR8xxGa
x5Cl0Q8TxgflFay4p93UNIcyV+RjhxYYtgycllnJfhWmSelklPRbw2BaHvRd57cKbZ7GPV0R8f00
ehAFfcYng2J7nWkSwl5KkabpVBRK7i6TmuLVIn1QGxOHqeWpcvXuNDIghLDJ9gxFyjF8M6Vf6lI5
O0BC7SZsZ+j4ZeTsjCTE928gqUBl0hQj0p/n6Fpp8n3Z0ub4Ksyy+vEca8VJ0llAOItiuLWTfhYT
/fvs1MmueCoXLAqtKnAHQwa9YtUIgHC1dFOMyybA7a6mDNQnWfnJcCLCcwbtzxYkfQsLkUQtpEer
wJol1kbD7eQIDFNAiZLVYLrWmESCnFJ0QOFIlFa4d/DOcmc/tvaMqrzm8qrpz3GcKHua83M8vy+Y
e4PfrK5NqZCYlDv0JtlHLDm568AeBlcgLJ4NikgsEQRciI2XY307qojgWex1bj6WT2Ong1BsSAcE
CqOE0ou5tWpuG8W8HSUC0J0MnKfEUyZ/lD6NILhalg4uTbZY2M4ZOLLG267SKKSV9K0xRNu6qg69
Xr9DFJhh2REjZUneGsEHfIltkNg3TK62jo4vk4OazYqprQpN+0WbtCszA8VuwbIoOuUkmYSx4evn
Lfc78vaNXTbvqYDNJQ7dKbHRftP6ZTN8gtVAz6FQDplGrpGGTNyTdvbL+4kKO1PghtSJUhwjZ4qI
8cSma4JtZbansKKuwu6VRwlGsfrvhJ3HcuPosq3f5c4RAW+mIAjQG4kUJU0QUkmC9x5Pfz7UORF3
7+qO7kFXqMtIJPGbzJXLmA1RLEuTEQoLDTi8Bnm41epCAhkI0cAnysNPYlutqg9TnhjadMKVCvVj
8U2auukRB+aBOcG1kTjsSPsrsS+0Z7n+GJOpxAa52OiYYtj1WHwADD4IF7rNgnobEP+ThXcUmDna
iWIxtV6MhljxH40+P6tC/qbW/EYi1Hur6URn0vD+EKwSqmH5lJYhRgJclsmsCetplNDaS69tRShF
GVmHjLVgF0rxSxHwSW9rzrNa4ZcJbwrpvZoIyWhVec1Uky4RZoxtFJzkeB6tqipdLWKW1e97p47o
gVNjldJfib7KLVIRsmVmkBeCMTz2lr/GjwavHNI+shSGl6Y+FbpqPRNJioqcJlDgdMn9CpZzYyZe
XVJza4xZ9LjWMU2TI6feTmzJleX7vSeKtWkPZgaPMo6HK5TxjWGM73LsOzTa5wZ8aR2rproqsVum
kTTAzzcEsYA1yfoxaYr5ODXGY9b0VxErDdJ8KJ3CsBjWan4KSR7gjiYPto/p3MWgWzwKoA4nXDMh
xiC4xnAkpAEogkrEfSsSuSxEn3UyjadG49iPBNhXGUYbMXkTq3nJtmwNg9hyq3iWyFq8agmI3hSM
ZL6jCtzKclm5ut9a1yHzRILJeuszN5WLILPNNat6G3tOi7am2zFvAnR4N4wJk0mtiVFy0GAn0UCf
9cXUXA0Rqx43XjDlpbFtlY3m43ghsa1SRSJ9MbuaacsjjDkgxxA5CSYOK6ujLDEk49ZLwVNddQCo
/RA6U4m4jj+pKiAiaejTvSZcmzyuHaEyLmOcF4eBicNVF7e9Ir5kgxS5TS3qO22MHjEhVjuBnA43
mRQXjlO4L5jVQfLU71qFt36qXoAFIq/2dX+fUbvA0LCrqpQ3dZY89UZfnXSz2xZtWnv4v8WeKnmx
OQvHpFBu4TR+NULFbAjQf0+xV+81JVwJY2Y5ucAIxqeb78aZ26QpuHQDHoTsLzZifGamUVgAgPWt
1u644wVbRUUGKTyq2pmIGdjOtUm6BPhVtdSpv+/CQOAbxPITDABug1E/BRpXttklJ4XcVBhX7K5U
O1YKvEpBy01HKI2bpsIIJBwT23fLciM8ALikGCOKPLzfBz2MBfxrBv/aauTXV2H0+Xvp4nZBiy+m
mmgn1VKBhsB+g/CTSiqFkGIdxMy8iFLeOlnSn7B1cqusaRkH+iSplv27OhonrFQAFJZ9Tr/yo9Q8
dzn+rCMJXLkqfzrs/E2fb2s1YbxCqao4ZNV7v1dDn1o3a3mNxVJuEebntCbQRVUsFRE4YhUXhVPk
BTOxCSAUxq1eMu6FuLEZo4JvWXKbhXEJXVqZ3Q6/8FUkafJOjq0Pa2BMiu8h6jWTlCL4chCNM4w3
cFniIIrJ4SWjgYfjXzv1WQFY3BnFDECXrjl+2nWEihDwn1ZNNNfWzK08Nx2j73qgZRd+4n6YdhKZ
ppjrz46OJ8s6VrKZ+oQXKdNvyPMgbFoyj3A8mjf0XlSOorA2R9imUimtrdAydr2xk1r9a25CksNx
HiSNDlu5ELMdsp34qmvwmWGhSgz0x8i1fExfOpMU6ZRSIBK5ItqgHzaqosr2QHVMqCw5JsJU3pE6
Jlsp2RjjVRbYs3GbaXYQNqWdjxO6GpPTOpAeJJ3umVeSgtUL7OQQmIKQbelcikqwLYY+wI3Gd0J0
yZ7P/bghBOaCJ68BYJFF51ZMv9E91+6o1x2Qgunovpy+VrFCDonlKan6tsQtXmfybl0/uoQgM2iD
469chHtNLgpTG4l4kc5/13rBYNyvmKsye5+GAF/kASZ1bBzz0JnnzrIFvY2J0RJhWM19RqFUPXLs
MdYmzZRACnODTkeKXydeOXuyi/daTW9XBpYTJTStXNqHQgNZkCulXXdVGXlGof8aGMBrOC/DDI2K
lUagRI7Y9s0oqsuwXGizdlbKWuTCI6o3VPAvZAyW21I0/XQtnlYtcSnwIi49fQTei81bjo8d0P+X
X0ZHgVRJJ1VEoLeQFK6MTFz0zDPdYeA/glYQ3o0e69zWoQO6FVWPjMBovi3m8o6AR5EK3lu2BuID
BagFfSYFMqNVlJqR7raG9i4vMeJiUsy8KNr9HOhciqpDmYcMkbK+2VZlcsrKSvZyueooSMguUBhg
SX7/IQx5fhvRX1Japh641h3z0QKOobzClQj4XkkW2i/zz0gRd34D1Rpg7GQkU7zRlGDCmg1wCJOq
/qCWKsRgAu1L1b/LtGdlr2rINMKbpNY+cRG9SRk4qVuf/4o6PzEd3/k6KpDBiDEuy83jJMEiKjPp
g+gCELw0lZZYh9hJWbxECQV4fxh97WUCw081Tw5KMv3IDEScrp/mnQy25KlJ/pqHDDsteQQcYsrv
hqPb+/qwlytrizLI93StpTqSZW+MBRbfPDfMiYqUiW3PeFcgsYughphFs3AnYASqSKasKR+eS3Eq
HF3jCqWwsVY1sz7TmKsnQ12HXaUTW2RdBhmgU59HmnBT3+SCkrht3J8TdZB2hM1gSYC8JZ99wBT6
oaDSTBd15bk0Aom2YxE2/f6FTPcGXX8eysSGwR39vy9lkQUmNWorgg+rulvlzel//ynzQ/7o99+t
2npWXn9/h0i8xb6MsHVeOgsEZC1KQbvmOYLH823jrI1cwgzuYlBq2zk/3vLIrM/poAQM2UjnprPJ
Vn4vWzBQZuuKRhhSaYkoaAxLayNZLoFuwWqMg7MV1sLHkz6TNdQ0lk/2FIsllz/z1vhOcFESpC0Z
phnGY/65bIZ9ElrzhfcQoX/sWNfa2jCjzsZlwDqLMs57lkmqZyBH1zxiepx2YQIB5lvTOMdweEUu
EifM9/l5zxIX+mwKz/5ALF1qHYRB3eZaW7hxWb4lYdKCJAxvcSatstHvj6Ie9t5gqhnsgGjJOVKO
QU3U25TyDJVovo/l0LnM9XPSSnBcyDLSliI+kazMaF6IvDpWRZzDaBlRb9DryZRMWZy7kaXs68hP
qKyTpywraldIivuIvfxvOd4M74uzeRFVZd2jLfyDnpTPU4LOXpLbi16jERr0Ac5JU+/BpHL4Zn2/
brHF3wmywBEjJepWgfe30kSCwUMJ3QwSmMQofoAWKdK19GEVmYOJqjtofsnjxcuyAymt7EKK9yKu
87BXoOdZyhg95Upx6gfDgPCbGGspaKwdU/xtJTJdHuTCbXEUZ2AfOHGWMXIXdSh9E7ewBRUMFrLp
4l7SnLqZCipo2pMiypk3z5iAAqNZXsNYDfRB6+6wdGDYzpNLbB7haGodndHkboZ01dKR7hDUfk+5
mTwgVNhmDis3DMYtcTYomEKmzVU+oTfRwPLyvu3XOLB0bpKz2GFr2VWaIf9sQkZfhE6sdV/HVU1g
/ydl+TWHiuGWoflUlgPIxOJiAIOaiNqFhtSHWrxXR43EkFrfYeOfOUT5/sgIbLoChq/F7M6Yi59Y
0V60YfqF/htaUaQeNEPbM3tzAIYAIyWlWpClB7S8cB10+Y1FTJ7mJGH6Vac1yV6z+qxfTCHqrh2p
6LEcAFiKUuwoSASdpvB1B2NXY5tnOgPsjKh0plu7Gj4qW6U3jr6lEo9rpIBmNOSbus3MfQxctA1J
/9z1vW9tK6UJd4PG22D5E19q6cq+EIuGHsQiUqfzZ29MZOVIaInpQtMm78lnwh6Hx6ZS/RN8KHld
y4TVGJKP3261+Ooz7YHhUpsOEoPgSQKHdDSJsDcQ2M4ZBILYlMF0eoFy3gyy8blVGa3XQhvdKlVQ
V0JdibfOQqMUqEZ2h7JTryqjoAAOdYacDMq3kk9DpbLDSKzx65eBNgYTk6R+sXDgw98hKl8Cn9p0
xHv2pa0YIpWjnr5gw5KAFDAXFuFUIxZq4pdm+abyVIcvYKGQ5qQkeEFJj2kTRep9zCERpLFl3jmY
AOSb0rhDryKooFfri5+g95oKGYQbepRZw0j8/b9xOMsnzS/E9Ri9dqmuo2ditu5bAqPFSriEsabh
gtngToNX4qlto+E05KVy6ELmmMvvt9XQrksr65lTGdqxkdp9HRsbqdPNlzYx74RbLzSyz3QcIqdL
lvGCICXrzAze4pnYkTQk2FMNGsMhXETiU4oRJw0RIc5dBrZOSJwjjIXkwHX7xbxycqO61oCpdXWN
CQewlShNRMSxoKcwwdq1zT6EaT6IolRcYqJBvbk8IWUpvLRKjMvMKyYN+5AHJGTEVfqUaRzHTIAz
sFeL86zP4UXx+v2kNvbJIJOJ0jARVEuYEmquLYQdrFuLsAYAF9Z1FC76FKM/amrP9ATp6g7SjuLk
dffUBvG+rYvZq5qBaY2WXOoo2nT1QD7pwvnCmHm2EQqU9qikB78whxWKBr8yME1JIio7yikugfY9
FwtU7TG5vtlUf5l+DOCWnH775AQpWRw4IyKgR3krlDUOlv7S1zIlWQ3QQTncOUTyvjlUNVeDHlZM
/XRvxovUhQhWQhBArGWGxCnAolw0TA0Fe0q4ZWuY80HRdP0YU2zSNGGyp0zdXlIHFZ9W3zgbRXxg
8rVv6nq2Vd8sXIQi8pYDYdyw/BBLZmehHytIrLM74AF+HI1p8XhFjaQaM1VaumQb6zo9/Zg7IhqD
dTj3dA4xg0U1vje6VF2CaURzBCjGsT17SlFNO1oh4ntf5rknYhMY4WAQ9u7kiugfm3AIVwrJTJ0l
Wjsocau8UPAzC1OOkqBeJV1lONMIJsCbJJA1bAkSniUZpO5oilJyakyMNYdOPaQR8uDcMExsdXRi
QiP0r6k4eX2AE6quyWemghBVFeUhxOX3lNb3ECIzK2s66yXDciTmylGYOXHDBrVbw6m1SQM8KscC
rLar44PoN4AC8WQs7sNniBajwXFsiXq24+7315Me5ihz+0cxMh+ZRGtCGpLXzHfUYa/6tB6ycW7R
lZByxsCmK2Wi49DvcOp3hxF62dac+sGOzaI6UJmdghlBfsd6Y7SeEH4cFjfaOgm2kb6vRws51KjW
YPd945Vqt2Yc27l0JulOMwTihCaYeEXwJogWtHcgY2/qqss0ZlwNtUSc3BC8yjJtUKiYC/izqY36
ZMkC0d1k5Lh5ZaaenygVHuOQq1o92HUm+smqrK+NQgdMlFrtZMjObCEP0beOI7NYXzxQ2Uwsxv5g
GCQ4jmm9Hxv9/Ltx5JO060wXvJB0WCQ7AXABDIJe8+Ck6ldBr+UVScTpuuP9uKlsENQBHTfNe32d
iPTReBjBDBeC05zJ5aGZaS8EZcrWma4C6/h4Y8PCN1ZDBm+8j+MXJfBT7BXR0Yqyvrf09jDFWrtR
4/hCeBkoCS6oCC3VbksyN70QocvSPig6aY9zK9rX5fL//Xu/f+mXP/VnC1qaVk+A1VmjOZluKJta
bzbYV4p7aGwmGYx17Kp+lW2VcSJGavmD31/JOWP+3NIWRLz1HfNoomO89q2nySs03zAV9F2ETz7D
62v/OkB3v6EE30YOhgWv5nv/yzosAu/wIQmuAPCLW7+jvtAuqFdi4iR1PVzN6eh/oAhvh2tTocbi
9EbQToWB9YAbWrb0FvRu6cUbcZN6uLv84jfOxbPOP4VGT2K8VNjZi3yNmtP8ZpAwjjEo994lt2xM
3eu7cYjc+SiIrrB5QZOORwhVyXzO4pV1Y0QofhpbmXzYlfKcfBJ8rRbOjF+oNzoVWX9f5S0BaKuO
RnnGXFy/Bi8qburVZ18eORAaRozcI4wy871EiHuKbt3pAjeN7e4IM5oQNWBrlpllegRM2nXqxgc/
9aDCyE/VZyHa3SYjqtS4CcIv3jrkPFe5E/EAtQeMafiqthBLUL+GH7gQjScVmla9KnelVyW37Jmq
W823k7QWoStydlzRkHTb/CV+QX7PoLqH1EtIntdpa+VF/UzlvSzaZDrP4Xd7VO7WLmapbroM7jHC
1Q7b6X11gN+GO2/83n9kva1cQ8e88OamlfqLcLBHOe761/DWvUhurayg2h4FMOnZnp651aAQeXSc
0hq6SH9SDbtc1SksDDu/i4UDm0S4xcKi7h/7Nd4Rfnuaz83gxAcLPw84lCgSMHvVVljCNrv5GRtY
RuMuwx4hXjPd2pMmy7OZcB7IXqSzdssRq+rXTt6kMHyPKsYudt+RUu1az+LVuMmTI7NwhK3Iuq6c
126HNmAGG45XwiHbm0eAYxrJW4wee1kBAR3HtAkeDOx6N//GdOpNuI67FIa+l23ntbq/Q5xch6SN
OdUDM2sINaDJvxpK3o/aAfs7SV8EccNEdSpkDueaO+4dOcSDAzgjN7EkmN4bVOzbVrih6CeLiGOb
qZmxRVUpKtv4boqrjk4W3ScgM1sVPXTl5if6cLgE00pAW/iSLrxqhyfSMGKpneYg2/EueB7vghef
NHz7jHudX7RoqwcOOfQP6Spf/C21aVLZ+YPsx+S73mcrjsEGsARs1Q1wL4AJ+tY4xWu994EBH52r
OsJTZMfkupMWuQlDFzZJeBo/yEM9GpfS+xjDVXNQvHINK/e3bcIjeUcQ8mxc4bgUr6pdgEUHBNTh
Zb0O8Rb7iX/IsIQ8QawmJMSTqKCOlsi0s4d3jjLlkznfQqiHAe6BfqfQ8k4KHwxMzU3+bH1qqJzf
i7uwYmRSeuqt3ZsDdIeN9Nm8i8maQau1Fo7VVuwwC8YEAncHNPTmsxSuhl+6XTi1152z50XRAxV3
tsVN8pwOG+EGVhS3PFLgIPGmuvKv5jX+IPquWhuedp0NuyYyzzGf6RPnH2ys2nSTHcRn5Wpdw3gL
DOZvZwDkE58QzXqMTYvdfAq4/XuUG/maMZG+C3fFWX8dXOMdW/J94JHo+9O4ob+KPwknmDq8g/cG
0xO+uV2qdieigt8wp9t3xlN6TcG6XDwK0ju4/auorJLzYsZM0YTSZpNxACGegQ30E4hHtN0xntBM
fb7gcU4TApjTALVGWaFer29oFiruGhaNDB3MLi2oeY5G7YniWNnyydvlS/ghYDYvrppfdKzjup1s
2IkMY3HdWjcb6RLCPvbIQtX33SGqedgsJmTDy9W0cB9s81xexRaU0MFNJI/2pNwaWMk0qyXud93s
/LtartRpJdZPECLH+ULQN3PHp/gOn1sACl4cKtBJS8dpg/BO3TAzbVecur+Ck3nE7qR3sHY6CM/j
xTrMZ4EhKhXD0SL79uh/D+YqPmCwDQLMRPTGjShRu71qN+NivAXPXAlvOHt/CYdmw/6LaeoBDJD7
4k6/qV/qHWSgCKboSjxba8QMq/BN/wn20MQDhq+2/CYB9A82E4meGelGOlkYK3oMcq1dE8BTQHvP
ZnYsa20+1+Rk/ODMIezid5FH+iRtpXPVfcSH7OGztKnB4SsPGC7QtUGTKRz+p2jPKUcZZk4V56FI
fCmicsT72eTGP1b7Isy26Wg4ObTqceS1LLIRhzg6dhZmOKbTvWV4BG4YKcGpMFjnW4HMHRuW9eTg
ppIzANnM1zD3RNnO14HTDqtwbUDNviroxd32xTpKolfuEUFqhl1540H3LLaJdBZeMZLcULrLFyxC
iYZxzC+x3+qcqRcMx+EuEFmXefCEKYLUXwRyE1TAuAMp9Z08vgnPgHw17qH5kttzyt+sV2p06VDh
RW+sGAMKH+D80HH9L+2U4NxwwVel9mf4LHb7aRHejbpHxIKaY8ERrvpz0F91Ep/2qdN4zSpAAORV
x8DuP/OHfJteUSSbn0A/4c7c56cM3f0bjivTuvnFlluMW/bKJ0no28aVdj4JucytB7KKoKmuosaJ
bgkWJdY1HuxO2sqM0fCzEHhK7GlbeYhkZprrcaslB8nuN7g1QdJ4bTc4JVvYxIe2/oU5QzI6aOqx
HMFE5Nj/tOLGB/uSwYK8/KWBMLjq78LbzCeNzTjN2NncRwrzpnU+PaX7NN/jz0Pvb1fYpaifqnXt
zhATi5FUaLf55W8VYWVFLvmY2kYY3OYuoMAgxoE8DDRbfHh7BIrTWo4YP2+Gs9Yd9NBDjSEfjJ+C
tU3cISFLR2by2rXjuheeJ+qNaKW91Fec/YvPHM7lGj+t8SK4AZQamLUGzGQSP9ZszNwrPXOTtaRi
nFlhzSUrt1LuhCJCbqZrdrcnEdpEioTp2hN/3yDuALVBv56exn5vJO7CrUS4jmYSW4EQzzfX1Hb0
7JF+pVKIi7uuHkk2aMwbjaTQHSnYyu/6qbWesbbxKUPfY6zXrxxQ0J/k6A4omD815+ico6ncDaRY
P3ePhDAcBi8aZxTCIUxsMZN3y1+isQq59F+086igU3HpimEG6JugOFXJDnCOcg4WUnQKPsx3+cgh
kX7H+I8YYHebfq2849yzDXfdvn1Tn8rUQ44vwyl9VnCk75BNKatw3oSZU65xc7Pe28wzYRRl+0JZ
Tfk5NxwkgNhw+Odgfi6+yvcyRLlh0/ot/gDad6CtkXvkP2i7MvUbbdn0inYRGVaq27DkIA4uhG+M
aF3jXMu2uAMmveVe1O2bZ6ad/kMQ7Pk44y+kPxevuGv4G/MWUH7t8hc0qCulXY1o846l5pQ8rN++
KRWblafEYrtW0qqGgbJK79Rxbf4RhDaeHflxBNd78DoRhyIe4PraJfC6E9vEJweO8EPrr8Ile0Yp
M6o25TjT6xiq6Cdkz/mbi61CGLEnYAOM0t+LD3grzw1dxw7PGgxm/JO5aSBMgyvOK+2qHeHRxy+T
61OjfrLwSU8nn2QXI/ghUXyVv0cYG313eDxhzI9gBObzBCH/BQNSAR8W6hYnuyZ7BVM4t9ilrrkl
v/RQogUzqYJXxjE8UzkE7+yZdN8XO7wEYTW2mO486/OO5JNFb5vAYF/X1g3PFdh0krbTTkZmj3tw
dXAKdeOj4CvdhB0hr8pnxr/Bu8SBRUUVOwhL8n1ieumLLzlz8fUmvJfju1hcF2ObV1DnQNj6LhVU
5EFRgEhNeTbWt1GtPPMJyyufcPArblDE8/DJWV88DG7VhDKehmYr28Ixu413M7L7d8twiN4JbVD2
r0mztRuCFqaTEulul5qRn1s9xA2P0X/yoRQN3Hf7kMJPdgGCTXkT3tmgGEj0rrrLroEHydbk/Nyl
2/RQfPSmHezTW3AqaaEsaqUOws43QMCT+sl8hkaUgtVcI5OxDjCWAzuBLL6LLvkTL1u6iO/iVbkB
ZvBjUUfRI7yh9elhJENn3xcOD1fYp+9gdzQK6Xfj7yGQLFP2W/DFaZwJOxhV7cl8INj9jH/qDfZT
5rZcq7/8g4lY06fno0a2i6P1hJYRXK88DDtcz3BhXYdfWcwMi34IPy9YMq+kya25o1gv3StQAfd1
9wr00VarGmGLIzvBWX0S3jL8pMTJLYPFLky4JJyHED/5yNsP/HHVX/UPt9ZQOS0OzlhYbsPeUdb+
L3/fPIJ6H0Pm3coHwTF2GTK3kOQsuzO3xCO/WWSsjOxQPuwfKPSCZls7dCAGXAnHX6yErGt9be+Q
OR/m5BToHyF+sldhhLrTIfygqo5/OP0ksrojJ/2cAPgC+7svYVm6lE3ws7nl20d3DZVD+qW9sjqf
og/fyzaW74yRY+2Nk4S+8IvZAqQLi7xRAMy1QY4Sp/G7cBA3FUL5NdEfkcPpr+8ZnTjhkWVF2nq8
xUkQCfxFel4Om4UkRg9nbKVLuTSxJAnnHnhecJru0usriahS6wD7MLRFc87FWL2ncNlXo0uKCScP
BdZV3oeLlZX5lBKN8BPf+l9cAsKz5OZv+W3KvIJ74up749Z45oxiUxhfTN0OymHaxQiFiUWxtXQ1
P/PNxrc2IElvuwRoKVRpq3BLRex/wxynXYd7G39j0p1RGakwJ+3wiLxKfOKUx7MYucUxRgNzK07F
B3R067DgmwJTnzU+YM8h+8n2H+k3a7h/pYSedvAxxWt05jiSOXKQnGGovmoezUN7ax4cj+GTuEdI
cKnc4UHvqh7zg+Qa+21yFdfGK5ljbgWhtHA5PDkstTdq63v/PmyYxjzKOwQ1wZngke56Sml3eqVh
J0WiOZTwJCuncUVGfgz7Xqwdq+mzvhKXMBOwBCksd4ab+ToRz+z0J//XMD7ihqA5TxO9QqW3tGH1
b4xTAvTPtkHhQxM3IGO0xbdlA42natiXP76ryZtZdbG7GjtXrDaBx18sPG0/ncozpyCcQ2s38WJr
r37SdqPHJyAeFByO6FXQGId2Ah6Uv4waWqBtxEXJcOu0lM9oCT9zyrJwPa7Fr8r0kmbNAf4QOMgX
4oJdboxj+dG8IqeQaTylq3AnPinQsEljuq96BiTowSJ6WWA0s/v9VTLqPQrU0nKaWSRupmZLQ95H
0PQeJD4PT0mGGaAhkqI9Wtkleyz6/fsJJCycniuWipXsG6k31zFmSnwvGrsoRjClzOmrkCqNi2sU
71tvBBlD0ZwvAxMPUxXsrIpRl+BQTsgVHRYqt0sixpWX5ryesOyROk9shmH5JYZ2s+qYbKDxnhVo
cM1BlUbKpbH4v19Gsz52aql7CY6yu3Egsa1VKSjTGkNN69v6LhqrP1hCZ3Y2dC5AWPgJ66wU6FR+
/6LP99QQAo/hAiAmBONy3dakZKah+YBkWW/CksIc3iMSRIBnFe0pTA4g2mn+ErX4JiSXAMRiKAMT
0gAGdmN9GlT5S07Exs5jmjndvPq8XxInGf9VWecUFT0XFrXdykLdXQXTt1IS3N36MiVs0CEee411
uWGriOiPeRCdii+cKGS2MMxcj+PVaLrEm5FagMwwOPPLF7V5TCrs1eXryBzJDo+aLyGOb1ZaPtdj
89QKc8IZqa6Iv/og8A0IdXpMpaB4rSpuQNZdaTIuCeZqJSnOCo0nPk1PuaQ+Gz7NEbnHdqJPdCy1
spFT/+oz3FkPrflSdrOGST9sIH+c78Msn3kcFDCF6oMTlV94sZIf1XdOLY6/TFkTdpYfougLN75S
H5p8bEj+ozE2sHjf1galqzFuBnEKT7WA6AQxxuT5Vef1YhCtInWZYjbG0Uytcd/nFJlWDxhYZcBB
wqx6liX/mgCN1+TA+fgahqMTSD760cfcaT/qAPFR8Nl1ODm5Wkq50GFbhoD9FFch3bBkrv7f/7f4
+TvnmiWI4b9sc0zIS4amWyrqTH7oH4Yu+pjKeS+Y9WZQ8RkoLGwKeu4L2Y+2TdbaWVZ5tRrvSmIc
saiY7v/84//q77L8dEtSRJy1dF39w9/FGLWx1cju2YjJ8OOPKvmnAdBBDIohLAQlv9ZBu0S00v/8
cyUCjv/ytkmnID5EY7ilyssL+w/nHLHRy1EepZpJCyaMNUqxWvciY7hMOlr4WYRNn9VHZHhH3YLP
yTiZzrZQtqo1/FvM+fIe/3wCkmzIChEiFq/ojycgJZo4QQ+tN+Tu9U5MRnAnCt9hYcKKPIfnoGQ+
uRjCsHzxWfT7u7akPVlUwn0w/ctyIJ3lL69FluCiKqaqydafr0WLfEkWiohZeZUjqIq54BdbgXQq
P0K0aL5gqv/yJJS/W4AyEg8DiYmoq/ofTyJhYjeXpVBv9By4zxiyu6Foi0WbU3VzC3mTj9+Q2vey
9DGMyb0GJWo1UtpDB0BlkhLM4WM0C4gmIqW1sZHjU9L4R36CQW6L4qquX0w4IGSpkVKX8XjLjhF4
hXMEDRHksHVkttd/Xl9/90xlRTGQyJqL69Uf63oK1JJbKSCWOeMi1LGHsfVq+JfN83uR/rlyyMIk
31vEf8sw5P9exCNK56m15HrT19oNb5prnxn7wQD8btkxJRCsMeTXueyxY7D4YjC3Y6wd0X8slsbp
VQ9ZUWlTXoaDr5oHnr1Xmuq31S6eJeV7WtXHecJAo9QrT2z8i9iFP0WNqfs/f1gy9mB/WXWKrOOL
bpmSJal/hMUQIDNKgazQDliUpoFR4Fagw3Fi1DJlPNO5jrJNZijbEbcncYGVTTev05dAGiA4JjiM
6ON3YMnfZlLfm8VzQQlwK5iH4OJnZv0ve+Rvzw5FZXC3eI7J+u8//4+zQ2ksvTAiXi4ra9VJuNog
uFrNi+2UlPX3hJH6oul/H7V9rIBdBhDgwGTsJbnr317L3+0ehYNbVGHUQwz9YwkEEEskwZzqTaIx
PTGqZHIWt5EpBBOq5MoLNPZTS0CgHjDGGMLs65+f3d9uXxKQZFXE501nIf73GrTQm/zvGhwhFDm1
JAMyY7/fzNPd7OKYDEbi2Zedhy4rwRBkeTi9/Byb4EqLncyITA4Z+/jtL4YoM2T/VRtL362RALgG
xzIt8e5J6bKtFnn/dCMo4xOfiD0ySgDTGDN1XJbaxYbqn9+Y9PefrKlj5YnRvfmXcwkOKgtIrDdN
sdewZLR1BVUgrDV3xGqmjeESz5K1TQHOY5xf/vmn/929yApbHM9EDPd+Z0H9xxJTR1/t1Iw7YVp8
egSgiWFmmtoP5AIHxj3WcgCSof2X9/x3p5Yq4pik4u+Dk90fdnLJ2OX9lA71Zh55lhBu3nWzeP/n
d/ZvP+OP2y7SWhmdKAsWkt9x1mtPNbN/OXz/dk2yGSSCwViVxl/WpBXj1SK3bIpKcpWBEcDEKWKN
LLD/Ie3MltvG0mz9KhV5j2oMG8Pu6KwLijMlSpRoSfYNQrZkzPOMpz8flHm6LJohdp8TUZWRTtsi
CGzs4f/X+paZpQeYnxS+RLAwi+YGv8wBUxPNePTDcUxefbEjz+KmVfGHOro274aYLpVNxcAf/G9B
7i3rCgVwazCSG2X44ueszcMEjPLs+zxwv0/AMcdFpfH5jSOa7HSWJLLMdAyHuUci2T9ZU4SZN4YC
LGjtIU6f1SzjMxGTPYAI6ipMeM3sKv6Cu5uWA7gb0K90TXK2vjnJD59fykm4l2BJU1XbIUlNN3XN
Pp10CstWHZisxbpIfyoezXaf+HBp1xp93OHQl7W7MwBW+MaFXLHfdyeoJh2EdbZFJNQU3vZh0yY9
rR7LiEypcfTnts47WXGzr7K8xY/GpFu6l/ZD04j/uMIafD/HtDHOm4Y43R2TARSMIExxhwnCKkKU
2Wxln/MyfPz8jp79HKGrGg+Y2VxM3/yX993iDGfI0s7WDrWb0dVXClEUQeFe2Gs6v297+T6/fM7J
Zgv+seUiHMnWIClqRYo5mm9O+RCQe2QBWiboK97HQbbJCGBh3s6/inBjF+GRr0+toW3apSInzZWR
LAz0WJrhq8uQnRBA+IQrTgeH34N80KFgKwSAm8ajZiRkj/0+V9MV/FBl0Zsqil7oPo10EFW43oOX
4APTXY75obExi8pbjkSVJX5y3Qk6dFprZwDXBQL4rF742fgDn7my6ThQ4pnskEfSy8+bH62jIi+I
fI8DMX4xgCIvnT3neEqrzetr9GrOV81GKQH2McfcNIH9N8iQtCM+xq3j+V87oiwRrkLXMXtx8HL/
pwoTbx65dLBt06GGOWr2sjTNZ3Wph+Mdh+Zi5VJhzSQN8NbCbhNGiAec3n8MxvHoBbefjxTtzMLE
htI2eQVVlGHm6W4pjkfF4JiWrcMEIIDuQ5KP04PR6Q9OKb9TjSCMZ4gO2HmeZEK4gvRJFTA7rP7X
WWBuh1Q8YF5/NjXCpP38y6jE3zSLDCPdqMtZRiz6OPgUdgprHqjeY9kS1zz6bnOFKXHVu+prWeGv
tqMDtja6VMJ/zFpapwpAUEN+j7vuwazlfqybBz2i5Nq6SxGmNEQSuS8LfyGm+FrBXwhjwvL6Zu53
eDnDQ6KLa7wkB71uH7DMeeVrOKQbw9BeB09buYq9hwcTzYxSf2lSovN6Wo8Bt9116WIFQUypaVGU
I+IKPAtX03Xqoovmld08+Jb2+v73Wuu6yqoD6tt51UKo0JHz1bHc9oa7NmkLNqX6UoXt2u2Z0zTx
bOjpBp/FNg7Sm9HX7zxT3HoRbAi//KKM2Q1uF5g7vv/F76KvpZ+P17UPk8f1lPs6rW5EY7+SeEM1
3ymfMuyId1Er8W6ld1jjsnvOoIwpF8PVhRFyZqEgtUjTKD6ZqDLtk8nETaCW6uWAOhoMWeaVw7aG
XHplSeqQSWkug0S+BgjYkWSUyFlUHntU9TRBXaNbX7iWaTk/mUAN3RbgJiQsD3l6RKHK0pLqk2Rr
cCDI0wlvV4LJqJYsHPRyjaURhGNkKhnn3Utv1z+0TH2oSpQ1vu+Qa9DmdBMdxdt0dX9hEdN+P3UY
nNBUy9I1Byrm6dxeekOr+I2VEgtgUw9WcgepLI0XxOXezu3Lry4Z5nNOAPG6suFs+Uq3aRrVvbCo
TXDk01sE35b1jMRM/n96VqyHyOncoQEv63yBCJCs8P8lyuKdG4KpY9aH/bBLY8SJRrYpJ5pGPXnO
BTnH5NuGOBqtH2ayi7ETUJbv7+D9jTeZS3hAi7FEF9GVLlHOumU9Hy3lzmhjvktQ6xDnYGsJUnDd
xpph2Yj/94cTg/ORAZLBpLah6ydngyqq8zjCUwWhtdnXuqT1Xr7AoCIOojwWXXqMmwHpjzECi8le
Ph95v++gxbSaajZIaFua5sk+M2pz3E1aiB3Fod2EX2neD8ORat0ysIrrTk/uRwXx0OcfemZMsWsH
d23bbIwM1Tr5xjlBh43XNvE6i5B8oiXMo+pltBqgH+Gt6aKTTvHI9S9JaB9QUb9+/vHvW8CPb5tQ
Db62rgnNIkDuZIPkBXFOzlIRr0ezFvQWW0aHpSO9U68ord6GsXVoMQfQ3jbpSSugLTqqE0UrZr3q
PJWNQXwPv+0E0e1Q4eXPe4eKSfYyDPdGcwPGb0uKN29Ieelp/T5NcOEcOti0myaXf3LhhUnd2moS
LhzTvW/gBh6d1xATPgjKC6eDcwPDoOhncZvYCZknH+UjFXadWkbrKIJrYOPw8OxVYjY3NjpvLGOc
KGv59PmD+X3DzNeDmG4AOZ8mm9Ntl8gBa5LAiBKIHy/zl2zQjiAZ5mqufXm/5ZGbLIRuXxiPv28r
hcqR3HjfrPPBJy+BWVHEqF07WitNsx3idi1EdBtY6vXnX087d09NlXKX4UAWJAjh4/aVbVcfBPzs
tZeaB6vlDJ/xolFwY6nMvhaKcR0J4qpUc+nAFhAVs2xp4LRqhk2AKBBIlQkHbrSfFPfSyDqzXeIe
aCr7d0dXLU6EH6+tJ7EwDUNsvyU+oDHwHwyzZw5wCYEhD6H9qrkhIp8QRpR2aaiZ00p7+j5OU59t
AgljpTn5bBaQWkI5itbSBC4hMPpRAYG1oNoZ83rWbWqYbqSCUcaaSCSp4bFKEwijJ96tjwl+1rXu
eAV88OYdeOtoGAGJxr0yNLzHfRJBrGEl8AKShQQFM00v5zjjEIXkTbp0q/Q+FpjI+4kg8w4dq3OB
gR43CT6xeHK0Hd9ZBsSfLExiZOfvfxwgnoSdBPQJEzmlVnBwXfetrsxt2YJkGDN1MsUTJuQYxRXs
Y5AcwXfqeijfeuB+StauAXHJK10rXgA8L/PpGHBhwE0v6W831pFTaUZzJKEbHx/qGMJw9QUT3dAp
39wQvZxvLqxhm5So0QqAKK7ZbLMUEgmmqVfcOQsjr+4+v4izLxeRA7QvCAv87TSaiILNg5fFazyd
SKr42mqkHR27vnBoO1NvZARLi3Mvk7pFre/jl8XtZqR5kcbrzqDphDbRaUB2ME9XRbtlC3WEeYAe
nGdTG+bBb/Tr0m2vO2e8dCG/71SmCr1Gm8ih+Mnd/3ghY6hiIwbNutYquBcN/5j35aryXqJkeDYn
K2dVxd/LwtxPRvjE+f6/v+HcBcGCLhxVPa3I8RpYbeQzmw2R+zrd7xJ9GUHaFyZr/fdDMkUwZkb6
DJTv9dO3tq8iUnQzZgwrosUg4fzP4jxGnWUfokGD8sCcFRr1OmgtOetqRjlA8lmLxkQvoYhHGB44
OaxHyZZ3at8FQj4lMHN0l7CBHnlgpSFwujwNn5ttSGcQnPDlmbKMY5UOCL+WhE0+VOnqrZLnL9zK
q1TXrwf14qx/9j7pBqw7sBfOb52bmJtkW1S/1kN/q2gNSOQof2kom4KEdFDWxMH3Jv4uAL90Criq
jh2pVWyDFAHM5wPDnt6A0+mAB0WTV2gG4SQn65xsdABPXhGtMRnj0gH07wB+gEBZQK0M0H5hksrq
6s5nN8GW4CCdaqU6X21HHBO0Ndlb72FdCZJ2XbFdClkgQU37RDnwj1ZqKNt788aU7s1Q60enp5iR
MxhUI38RdfQojfohybMX2avXOaB6guDwMpVfS8dckLGMupb9EqVqSpDyOGrFvQGtKZfBBB5+CzKa
7b6TGItMt67xGN+3pPzMcrvc+Y0B3kJd0uGfu7YN8NR6SgOOuQx7FcVpr4K11K99hsMsMgNYO9/e
/922ksX7Xc4LKip+9j1UL62q4uyzt6mwMv/h7Tvd2pduNZUUEla2otymwJacqN12NDnn0wtRdh36
IH9Ym1pTcoD5bnGnQ6kdwzJ9Cb3yR+NXm1EVRyVgl1l3TNhFWTzA4rgbRdmxLSXHrfR/hN81CXKk
8RElWMMdDq810bCv0cSZsmMLZbRivbYMLic3q6vWQPc4zcWGzW+pEPDBS+W4dVqcBJl3X1f0s2zl
wjJwboOhqYJjJAZvOR3jPs6Ksd30YQBAZK3UBJv26b3Xu1s1XGhe8SUrhxc1R6vjxgeZDRfOOPqZ
JUhjMpw2zTRrjdP9vq7xVgvs2+vR1V7BtT0D+3+0NX9RyPQhzL81mrE21sObNRnLTIQ7/rOa2deZ
a7w4bf2QFgD1nJyuXz5VqlZVj4BCd9Ml9R4sVbJ+8Mt48/m7em52paalWez32Y/9duxuoa32pZdl
6y5E0Wanm6KhvpN0D2WUbsY82qqdvTR8HFqoNIeUi0NHMuvU5iGuUUfYPtYZ/za2xx9hL54TR30d
YcGFzhctGV6iSn39/HrPPl5Noy1JL4Yz3enqKxQZBqVTZWvsdPvC6kpEQ49eTW6lGhw8Nltp3C+G
0FsNjnkxV+jMxprPnirPumZK5uqPY4spr6srUTC2CE+50hnNWi+ueWtWZkZAcviAs37rj+prHquv
1KmXENtWaefuTb15wJo/i2oHGTPwaUNNby7cmTPbAS6O44zBHoyT28msm7ilADjPkxzr7Bnc2HIY
zefQZLr0fHvG+fRaTakteaa5tzy5Fb33eOEKzpyreDKqNByLA5Zzug3MbRHUSUp1qRjah+n5dBah
oxUQ8/pZyPZBVaPHLLGu+8jZB/jJ0HlkofEcVuNrbXsHJRXPKZB9ReCatbULb+eZ5VgzUNVIQ7Am
/dadb+FbpiN1aJTQDefq7M00i2NcMYACrzg4TXqpGXxusBjEbOmmput0EU4GCyPDzfRqTNdUB5al
hxoenskM8uo8t/yH0B/4j/2F13l6xicrL/161TQMOtBCl9MM9UvjIh+7vlRdilc4lp9GdIw93nC7
vvGy9FLh2z73tH/9rJPxJpUwCgVB1etUwseqAheDqQapixOOFrwUfQaAzUHWKIyVrxb7Mc9sTDjO
zhkkL601x7J+nIi+ibCXHv28Mh82aiaeANUndPJJJwG3FI+rXGsCMDzqplLyI5ZYH4S+UVOshSKx
s3d5Ux7fycdINBPaj7D58jeRauvBYF9otmBXQtLafW1TpPYizdrbIXj1dHshqxQlnb118GBTctH7
bF1nw0ot5C4v271MgL4ow6ocq73SFccIgE+jYDXFABq3N0k7bIwGl1rR/AzD+thWXKWX7vsUgkni
jg9mTKdEl0QaZZi0rwIbhE3cj7P8u7PxI45nmZAwX1z1mSibr1FlrUuQZcpgDFeAtGU/b1VCcgyI
NMsCP9o74VLyVZYClSRuPLG10ATZoVcskx6ltJq85EizqCxW5GDVu9EbYlioKeuIVZDkkzECwQus
hDHqQJG8YMsbjBOUVssq9DqEm3UHmw5QVDeEBEQ00X2TsEk0pAAMEqsxP2Ki7iNLhJVg7v3e9leQ
hZCMU8GeEcLw7BborENJTjKxQI6SH8Do4dFh1I9OegB1Pjdy9mO22m+qlKXQhBoX4RduyQ6S0ZvE
HmQH1dFxnZ3plG9tkB28Mj0oVY2WwkXzJLC0Zz/IRXzSY3yLaZQ9hv0GluHMtsDd0jh4soEjuTkm
byDF0l/7Jj8rcm9UQq0awAGGby5J4Z6GRG8VBznYO8caMJFykdM8ACR9hb51ZURwD13/ugua58z2
+nnaDKvPp8uz749m2xqTg4FsZTpU//KuWkVV1IPFhKRX7ry0mJH97m7ISbxAJSQGa9GMcsdXvDAP
ntukUP/g9IqYAq3Sycea/gBDxRtwkdH+0VS5T8kg70C+f/7tztVe6QzTa6RjSxtRnnyOQBwEvF6m
626Q66Zr8ERBgk9w61JNyZDTAd30D7LUbwJicQrt8k7h3IzPompb3GOqsKcHR5knRZJ3Jh0FPBxx
geK0Qf/eKdY1/3mPUIBDnzNzvfGeyX/hByheQSJeqyWAZIfiY0MgT12Xd5FOpJZjEXCt08EygSW7
BNF0kDNniZbyClYkFMfpa+bV943vbeGK7+TQAlMgbao1SxwKKdV8j6AQDwNx0jXzIbOORgMGLmK6
JAWUHmGsXOkltFJ/mJxO6vBipOM6HQnc8e0rTdr7xFcR8r/qVYQwp8WAT67XzDaC+yI/lE6Ghl1g
GlDr8WV6mhlkMPxffTR3QuuRo1SUWEAbBvBZ4aGEtwS5l53IN1fpEC5MHTufecOAozfXvIBCTRve
OGxSySoIwSlQhaoSu57rYetRZQDjqIEQjt1gReQHKQQI1Os4f8NIBZhUhc3dt2D5EUZ0Hpm5SS2O
ed8VywHNv53XJC8zdULZhENB79FurW2lYqKMS2/W9Hhs2/BxjHLoG8kkEsfzGbh8wIQV/HyUnlsv
LYMjukTvxlCd3tFf3sFArcwkjdoU+iE9Jv1LYsW7oVNXkUZczf/XR50e0doc3nAG8nHt25AUU/jC
KTV2MIlXXa1c+Fpnd8kW5yp0KcjROM59/F5qoedZIUq+V7SufNL0PILU+2w57dtDbfiqecSL4WQH
N3zha57b9VCloSTFVotz2MmuxyqRFaQx00tP2xcCepJgeanrve3LnZbzfPn15zf2/CeaVPKnYNPf
qg3AqVG3wDFcl2GJAaw8QpV50dzhKYvLt5o1BKrT4vOPfJ86TvdZkz6WWidqZftU/DNWOVR/EhTW
YR/7V4KQwxaNI2ZLSdCoWs7G2nqoYDORBdfFD45zLCIojuXAHqHsplZfhse8PigsVBVmV3ymSc2O
NBhXckDaYCoZ1AmSR+zE3EWI3ih0uZjixo2V29bVWI4rz83rK9vhfetwpZE1QG1718LRnfOu7IIA
vhTN2+pKcx/KGGNcDRMukcY6S/QvvSzuUiUdZi6VWATNc7/2oQlLhcx08hOozXa4jif3eVEBTUIA
SEhYdsXpM72C4/81dKBOmMDxPr+rZ0ctY9agFURrWp6uiF3vkpXmy2TdFflbPDxKaCORO27A1+11
saibeYjfcbxUyDw3gOABUcikoCt+OxlUrTL4uW4lawjVb+HI45Nj9TLE9UsyaTD6Mj/A/Tl+/mXP
rf50nlC8q9M/3nfXv8w8qiwjBMmQDyOWkAxczZVEpzUt/WVmbkNHu42z4jjtTz7/3HMz3i+fe3p+
DkcRt5mpJhib+5UTM8ZCp9p3uvZUZu3+88+S546klEARiXEsZVY4KZXXnUOgB6FMayMN7/u+7eYB
snWPaqxexjUxLvlPkzA3uk/jalB9vOwOzAzqhhoP2nUre2ZWa8N7jTPoR5bV34aecYBV2ScugFMj
RuSnaK+ehRerEsDyXPNriEZyoevI8npi9yoYg34IOMccv9QNSJMxemBuhN0LeWrppxv2tNiicZtU
uLVJbnt6N5dYTqgS+4TtTu6jDDdSoXDe0MBfzzh5UTDO2Osr6ZGYjQpLCHVnV1t5rUnGXV1NmfMz
+kb+IjW7r+0oOkLgOPZotblC7rV3LQ+Scwf8kkwTluAaxkR05ekwhCOjP4jY30775qI0nhx2xH3F
2CBSYeH5/ZPwRmKw6mOYNXviHvKFHSm7PjIXHfjZQPF/KmM5LEy/3pIxW+/N0ictCvMrCb0Xlphz
L42cAqhpPPC2noo64ziv0F3m1NVzTlcZmeXgKGpVPJm5uaPh+1QTUXZhptfPDV6JJgM3hE2r+HQ8
cb70yC1kgrBie68DvEd26+pzrboqIOEGUzqUNrXgqkCuLTck0jBx930QhmsvTB7KhrZmrtP2TUjt
0MOfqZs/o7cn3KodJ7REtIPFCy+hAagONmsRt1iANRMaxOfvxRmngMBjgc5DZ7qhVnnyXnjKEKOp
jGEeuckS/RQOd5WKd19qe5HwrcjfymcBpj5lgL8eKT5he1IizB4yKuQeRkRF1qu2YRau0wdS9dBv
YXVakVqAExd+O5Ee8WNrLF3LAB6fQ7ysFQIoYnWKhlbJfQ1af/35l/o98Rv0I6IBbdpMOZR/phHz
y4wmrcFJat2I170eLgqK6qDUnGOdEWVR6v1Sk24+zxLQ4YmuHX34CpzhU+y9HtkgdRqtgohjANRK
x3cuzEPnhBiItmkdTbsE+7fCrNebY+62TLa54183QfyixMXBzzBGmwIjck3GSQnHuzL7I/DHW7+v
b0xaX7PW5eRZV/Zjt0z89K2OeFBQ6pG5JW8DaQV2x49oUmdHaA1qH6H8vHBP1TMzKNoIpAII3Gjs
nCox1ND1LMpGCfrskiClCL9fMzBtuOqW5Gc0ItzdfsyCTedvZQd6IAuj8UaqsBs6/1UdCv2WBhrd
7RhikOFO+ZxNgepNG168kddliL+TD5kuurS+hY4K94RkRZlT40gt3hYzaJV5CFeV3E5etgHquOkE
90xWACrTzF7HkRSk7aacpRxjm+kk5Bg+deGp8wU3xd8CUAPSF1OgaNuJa+q+4VO8f6oKw0drKJWF
WuQoTxXj3jGDpxQZ0sxohDbrcvZKjuJcR/KH3TEFW2Hz6pnq3DXZzaTtGiHbvLC+QSx981xv23uw
n7zQnHtGdpjWk9b+Qgzmt2lTWMfGU1WWR61pXnV6ffTNn9pA1+j+84MNtT767Pm7rt3IvKZB7u+g
1rdzL+h+3riqsZesBp4IoxXVQizpZUFkirQPxCFzfIQIyBTbwvzK6/UYT9zRQf2WZsOPC2Ph3FBA
kGaoiFY41J521QaaCXFVG8m6D7MYLKQxA+97n3hVv+I8x/0J5KEVCiGe0/yFzyZKtAvKkjObFgyC
Djpzc1rRTwu8xF0XRTJt0GTG4+vi/NGyQQy3suDeICddy6FYjPhIZwGs5Utv8ZnZn1IJPR3KuOwQ
T6vvKT32pkuCdB01hEjmabgWGQwzG9D93CiwV2WYka4d88HkHVgmrg88tFq7eUbus187Kz0N925T
6BtjmCIAWwmEkFwu1dy0Te/eQMucE5h0DByCQ9lbrNjVsCcsy79Wsf/40f+n95bd/XVMqP71X/z6
R5YTvOr59ckv/3VDLFtWZT/r/5r+2n//sY9/6V/HLOF/n/6R1Vu2f0neqtM/9OHH8ul/X938pX75
8ItFiq5mODRv5XD/VjVx/X4JfI/pT/5Pf/Mfb+8/5Tjkb3/+8fLKI4BGjO35R/3H37+1ef3zDwTo
0zn0P379hL9/e/oKf/4B3O1HlgL6PvO33l6q+s8/FMf6J/pJKuooxhiAiHj++Ef39v5bUv+nM+01
Je1vFPv4V//4R5qVtf/nH8L+p4rtbzJksUbRF+Qyqqx5/y39nwKXp4rwF/XZ5LX54/9e34cn+e8n
+4+0Se6yIK2rP/840YZM3QUKTpPkyuDHIdOehvAva6CuqX7UmD71Hy8r17bLYiLqe1NLy7VZgNBz
stYnHBK4nzYam9TL4ZyqwyJAxrVqRHepJfSxEf/X5SD5VFk4TCy9Gt/718uJuCm5nnOGZEPmEGHi
57gDfrQD3EU1fZG5m5MngK1YafNbkhbjCwe6j9PF3x8vqDJiTWE/cLpdk6E1Vmh1xI6kzK+Z09ID
63F5Y9jZEQWBBsGqk3mb19eV2QYXqqsn25H3D2eoMFYQm6o27ZCP370EKOs1kSZ2pMObL5k7RCsL
WGcyNMT8loF+VEJvByKG/f24Zcp6tRL00FmY7MJK1CujCuiV+Som164aL+2VPhZh/7o4BOGMN+C0
zOcn46QrIhYJpRS7GHrqIqyKryZJJMuicDUynALCWytcE9j7/w5QCQhpbrx4HuHVi2GSQyAHLNE7
y1/et7/H86/j930K/Xdd4/26eBuYY9FjcmA7rRv1WUyVrw/Ezm9dsfKo57M3y9U5rG6YKpH3Rajh
ytBjNgXTuaaa6O9xkZhbXsRgRa0phD1gVO2ShMVhNwy1TeApZgUSSsNbVdtK2c5F35TgnKjHDpRY
WLQDbddZ/SsyfrCT5KMVFWSnSKzx+pDoGHjZN6uWX5RQBx8T5Xe8ZNGNBIilUpggbydcxp6ebxvJ
NOe5P6tUlAc3U0CeVI6x8UP7q2LpT6qeygur4UmJe7pbFk5ftu+ORpH5N9d6SNwcIaWu2NF2VZce
Z1ACGMCyRNzGWUVxlAD4IrwKMlR5Tlr+yFwfsMn/44Ww7zYpYLJF5K59HOteOKXPDtQwTafuto0K
TFN1jfux6WnX1w/Y7VZmPlTAh8WmrpNN7Sj98fOh8/E8+Ne9YIsqzOlkRqSp/vESyIkuFStrxK51
OYUCoLDT8apHUYrL/k4EhKro+aXpzeBnfhytFiUbXZueA2350yocemph13ospvTOdU/dhEwS/SHz
nDs26FBUpTruEjPc68QRE/pl36jUvMtCMx5hkV94dU7Opn/dALwVGgp7wYM4Pf5gMdTaUdGA26M1
z6LOuDZkDXhihMYUw09yhh+mrQTzJKWtFwddi6cqvdH6jOPzmAZzw881LCw+lMvBNLedM8QLacX3
KAXMDQnDZJCWkbtBXnKdlNUAGYvJW+OUxevWXDpo/z5zW6pgHVOnyZOz6slZzkUS7rpWJHb4vbJd
yunptqSFPTN7DBF9CP7ZlRC/lEq5KsxYbOLKbBbuYH0zsry4r8aR/bvazWgiwp4bbbxIHSG+We63
pFkau9bUlX1ceQtX9eWclGyi7ptoWCgD9sXYpi9SWxN8KK+CFbCF8sL0+7Ex9NejEojkhJyG62+1
C1I4LNS6OeMGIv+6V/LkCncXnB5sXLuifW480oI/fz1O7KJ/faZl4V3U0KYSVnnyfvT5BO+3CwMM
tOzZtXvDXR6Ud1pOI0CapVzKxKGfGhvO7v0fjo578zWC+3BhUdY+rj0s9ALDKjJZ9AFcy29vau7X
GfG3ubKt3Qiep6Y+iFjGK9vClOT3Qb/Su1AFCe9Ys8RTjBu9qlgJK0Aujl41Kxl7JNOX3kOqEXfz
+V0yT844XBvyFVtlq8grLVCyfZxF8mgUOPxpkBTkMlpKTPKHWYdXUUs0FKIVjm5NmFxxbTeqrVc7
jZJwnrjO7bSueF2sL/TChhTXGhyDoGfMrD5Ym61nUH0odpFrylVJH3yWpqa97jtSs9iV0fet5KLX
+YvhYCIEGNxdrzXmdV/E3g1pA9reCaxiPdSOnCPqOKgeJErPkYsUETZJdN6yCh3Y1j4sUmfa90VI
FFZJ1C+LEmcV26OIwNcAPGWYLTSllWvh5epdtw7ISLlQ3uURTiPp37MibT3LZg3nxZVouqaix8d7
mDp9SJKwIbaeB8e7Mq0v6ugT3RZYyhLJAMB6t2PRJh2Rrkk1G7n2q8yywit2aCCL3DLqiAZnHSnU
PgXGgehSnej9iTFEm1CxZnE96FtiGMMl265viYDiHEbQTjEvzfy8N7ZDaBlbmBEH1LXBKo6iYCbQ
oUMTJA8m0u1t6lThqrO6feFR6E28Vudh2/DPyEG+KiWk8XEUOKc1au/kxKQYwoUM8u37r+lHGvNK
2inxefRIr3LK3UuXyCpjzP2NEoMm7XIj2wU+iepOUMpt16/dphv2aYe5Km6SnT6FZeB8rwkPtBlC
XbSrC3iV4+CQVCaDg1UbyqowQoqq6VOcR2R7++l95pj3zGugiNgWoWP8NgRozWK/evB17N2Qr/SF
LJSeqEXLvY04xM/URNzVzKHEg9bZvC1Gf2Gpebdh/78qQr+6Tio0Mrnp2YvImAhzQyWva6+kkCMx
klem3m9F2rhXxYhPzO7B5ONGS4ligwRY6M+2OnF1vSYG49C/VCzCD3H8LUzDZ1Ie41ELFlpTx3O7
DfrrSnTZ1dipT5BqvE2jmS9N3cSLvIJZPCpwvDLNzSBbxcDVbZXgtqQ1tssMucBM5IHYmOTrNYZ1
MyWpjn3W7tKyuopraT903ihnmYVSxanrlRxdMmsgToRp0F33IQQoU/XhhVtvKQkaS6LkiEyyCYw3
UJQsBVrlue3X3l3bavDVm2BtxJX/LUqHW3zO68QN2vtJylp1Bhv5urlHCB4BfJ/iu00yYYowJtMz
848iKuyDr8H1czw2HiCDVl1v1ZvAKeI5EtyfxEB690rr/nRVOl+dGSXgyojL7uuazawZjzep94hD
v9xmzDWENvj72oUDrY+O89xN3cswvSnCDlWLL8DFY2clz9buAOa3xtwbhvLYtM1CljlSIXwfTjXc
O4mPOtDv94oJyDmBMDrmak6eGsVPTUYlGQmEtjj5Xi/GdEHQ4bhmrBnzjHL1XNF4Nqi9IerpKbzL
KKbo5UGwfB/hZQqvOXEZqZJ/0wr3J8lv1S6DiCk91mApx+yuc7I9M5k+z/1RrhBWR2B61GErsSrM
K4javBpfXONrmHb3Mgr067FjZzERiVa5L8Jdl7Y3CvirrhiKh8rwVh5xKXe1VVMXrIChklw1lwin
U4faIMKtZaX4GiE6bbbB+birYrubiTD0l9YYeochLF6E0VfrspL5uvLiFxfvAhOG3LdCFHd8QQBm
YWlv6E2+COkOOxxvPxXRdjdeo1H+ywjgU3mqwNea4OiZjLA02FbE3T0Kep16wKhosPrW1+bY+vdI
8IATOWy8hW2UtxWByGR7JNtYTY0rq/gpOw2Os1m9VHFd3Aq7nSXN+N1T0w4d9UB0dEQGTRSUzwHR
vnFhP1VZ+S3QXMKRTP/WmsKYKD+K+eDI6MYlB7XrbGNrVnxgT+cI/CVT4FhQAIAhtm9EicJM4Wmp
iSxmUkUrkdpKeJ0VymPJcXhldiTAlHF1xUSQ/UjYUuBgIFRT0/I7QqSqTetE10kWuITnAFrUx/RB
7X13aUlj0yrjN98cjEVYwMbXFDveYCacu0X7rQQs2iTVSqaVjfqa2Fawy90Vt9S6DhzEcpV7E8q+
OhhymbqOvrRqZNrCLENeu6xalBWuISWjcp+SaoBa84iYGSpgnHwpRdiDQovcx0KIN0/tB2CVQ8Qx
mitp08Y4xHnuzBKrk4+NjLI9ObfxPMTfN0991ZyxWKfrwMb0WAJk19ziqWeHNtOEV67LpumvkxZj
1FBAA6/aldFr4laho9+LxEEVRxSLkZrD0bvuVdJrE6EiH/HUfZDJ6FuLSrejl7jUBGfqpDc3VQXQ
q621O7T4/HXRXLtV5dwo403ZOt3y/XBGNh4w+7rmlpXYyGea83+oO5PtuJFk234RaqF1ANMAED17
URQ5wUqJlKPvGwe+/m5EZZWq3uje4Zsgg5ESFa27m9k5Z6f1oRsrYknNlfGG9rKidkMYY7cnn9Xp
KQenVVcKZZNHhGO+PqKz5SUjyW1fliCR9Kz/RnPMvciS4WSLMYDUh/q5XAE+ZUM2R2Lehu2moi1t
G3A5MoWjiMXJWnN2CLP/WheAy9VsTadqc9hrVEOEoLUjesbDTM0QJokNxBlmOR8S80lqPdGeDrWE
b8YJX10mhK4YII1WxTdXU8XV6q/L1Gk0ctsx3PWNXC7j2lAtNuqx94hgYy6yKYKca2Nqr35nEBgB
EwgKinQOamwo4/OOPb+DlF4A0GWG6QVK08qzwqHwYM75CGm+35vt7P9o++XHRDLPUZX2eDCB+Got
x2y52GsQG6WIdEB+YdXq8ZFkSJpjW3Hh2XP/uWTogQc31S8gJLHvKLpGrV39Lnv6z57mWNc2cZ8G
0RLx3RvajqwstS9H7zpNQ/fEOXzln/Ml7Bqmw02XXArk20T8dfVZA2HmqgryDvWLxdBUX629qBOi
oisr6YEm6dGc5OI0L4rqEgSm7WvTIV0Nfa/yBrwu4DiTuKTr1GUM2TLY7WIescqjxtzhqSQWtfW6
a+tpMIBVc0knEyTbOs1n1mG9oiT23cWlHqd9LeohLAxfPHQ10ZFTnTGWt5PhtGCbvZhTce+P3Wdr
WstHKrcDmHnokkW7U8TS2nk23vcxkbWxAS2sm3zCCS0afQhuD6qyAAYMtLzo6yMcmc1sPyjycvKF
ZVFOuXeM61JFUwnv2esxLJJCAsTAKuN9aaXZ3VLQcNi1rUZu9vYvkns4HhqBEDR33gsSv65ZTIQ8
nTwCkc3MuQKCQv9adubVJgsO4RepbotzSiBORhjb8zvFDn6wBJgN1Xk6dhAYNnSjSFTyv9zB+53U
03zqPftjqsRn02SUu7YeVTEsCbTnP3MMm5Qk4MlnbXqcysFBR674/Jv+vungxsQdFDFruq/ESKFi
D++m5p8GdSGAsjmUBtpgx/jAOcK3C03YhgM8GCpl77Bp088kYkzljxEm7HHKU5ZpwnV7QzyrUql9
7DkibKvkQ4jL1gxTiZWAaFULVcpvkJXMt8zyp+eOb06fn8g62ItU+WFTl5JDnLNfIVLv0BO/KL6y
Ue9WaTA3H73X5IdSGYAEYMNIkEDQQ2S87+wqRDEE4TIx7uy2i4Mp6+8001NHvdpXozHsvW/TjL6/
U9Z3j/8uBm/bPCwfDrLvfZqok+e0RF07TAMlln4dS8ZoZMdxMX450WS0AGL04mUCZhs2Xrbh0uxj
2X3XRhCrZe6jWna20ajzidyWAN4c7kxmtCgjC7LDeDNqm1wzxkUtKeZmhT/duV8mYi3mdmg4GOfE
/DY9AJ5M420hJXFeasIOZPU06cAA3GWMDEi3sQVE3muCXF+QR5GXnXTATRMC01uFbDcHBwcYGigL
VjVOvyKse9hZhY5Ddk7JFM7sIRqg1OJN5aUYXsaGeCn0ntOJmX4K3XUTWvcGOcX2XDzKYSr206qO
hlg4904NtQep8AkEqgj1xnExczZZ9CXa5ORRoyV8nOUc79amt2GHD6ACVRwaKRg5ir56SGfOsojA
Mp8AbrE+tPk9XNX3Mdc/CMzxkGsrwvlHhNRO9aC50FJQRAeTz4JOpRZyRvT2BBuNocfUc2zTLyre
o10lQ9TZMESmzv7OxvDIWfQTnVnNmsTOLV3ymt15Dm3NfQLfmB7MzebYOXBt1va5qBjpWnB+o9xL
9pzQd2rIT2WNtGxUrHKuTmxr+7U4lBi4JQ8sm29dPNuko6LTtUqOlQhrCJY2X/SE1aIskZesbn2x
YV0FpZW/UFWcVySwqDkxTvBADwBZF9YxcfQJCgyz3qp2bFr+rhhhV8T5p5c4X/j22DPwsO37JTss
yv2Wxu0CQidhI8jiCLGgFQopr7phtXtrAKw0eVNLmEz8VAIKTr0ZJgAwYIv1hprS/zVpLJUTit2A
sY/co5EQnvZLkZZjTc6LNWOu1qEsEuT6aZF7crFGGuelSzRem5J4bO6Vn0exIZBD1ghwIPDyWRs2
sc/406oe1wKWCVNqB0BDJDURzCuk8dyx6rCcQB/U9c8CMQfB0IRL5uZnPs195NcE/BVrEbgamT5L
1V83tfM8GO+T6XSBGIqr5CAY5CQAVK4PJtVpXFZalbytB0KO773YmYJ4RtFe2P2TafI7tZiIbx7I
yYl5Fr1OChB0zZ3GryOaKbeb7h7tKtW6+1RNSR8Ki0Rp3YABJ96dztAROtTqYSFMh3E/jgic4dmE
+BOPIG0PPwVkkMEmnGQZdQblOOnGbmSX9tmjmmCp+Jl+1Aq3g61gFaEnVZrPSdkz2V1Gy985AfMy
zvkOADC9IzzbA9eXVvLZFjgOm9wadyDVzaiX4pp17K6l4Rzywn2zjC4gsmmSnXE0Nz+DmP7qnB+F
OXySbMXxZCCQZtiZahlD2dsXkHMQOtPOOtSrASVnXINEh2UBeP5sz8nRLeX3Sm9+G5LleUQPkc0+
5bADKMkr7iW7XGyWSZD74lEblmZvFXmw0p4+ugL/CImYz3PahEVfTVdaoPOL9FEsU1uskenTJbLW
tkMBUdXsPjmeQr04WgA924CRMvRN+4OOJ8yI2CLv3/TAkm/hI4b0XFpYSt+PWqWFxRKDHWhd2Big
rA+qbr8c/Fx3QtTXiWX4bKQctEPf3esTyC9Tr0Xk2Sq75/dk97dbBRkK94ksH60lWU9/7u8He95p
62Kw6tQpFRUCBcPke3H78XahKGlIRcfYHjUWvOTRJnVf9cDnpqJN7hvLyqEs1BO0xphAhO2+7nbf
MiSfSUUOc41fEMGgdpR6r5/dNpH3t4vz71vCivVASdyLSnqv1ix+2AVmnFEomk5YriB0Se3KzIcf
3bm95o3DRwiEqm8wJ2hTM2qITvko9nWDrKbXEEpVUB0pE9EHVi6sblzvcWCW+gdVsQpdY533flMF
ueAtNGSUls1nX2UEqefZEPTx9OTNR7+i/nFrdDANWZW1b3CGSXTjsvTs37pwzzylqer3o4MQidb2
XefM+wThbFgwPGThLO3QFdqn43TX1U76XS7pjzlsM7mDqhrK9Fgk+sGukz2/9oGmjAzSlWoOTUOx
2zGlhdmVQe3spuUb+pe/lrQXIeXJbyjFIP9skuLJZiDV3OL0D9qgdOhSB7REaaR3bnfq7TV59ozp
2ptW8gjYIjfS5G62q4NK6YhavZiAcMRPM4podm7JsbbKrIsmZ4eGSK8D1aEarFdQIDQ9vItqRuQS
favv1rF66Nd0vW9kUR/YpNQhtfjyxFmqPTujcbTN2Qwpos1Tr5OjWpTr5wKR5YXpxZ1rDsnV81rI
kQ2RwWqJ/QcMv5XTd0967vrHjqPFbi0N98Vw2ExiaUyhluTlBfH9Q+84bNYSYlhWLqhh88VnxR4U
RCWAOEvDVzRp5VlPjeykwAxqW+ZxP6w4wRG2Hzpzqh91WmVAOOvALf3+Gmdr5JrzW5lAsGK84ZAa
Xr2Itn1w0iy/1mBW+tYVdzP+k71n8pAraXoH9s35IBBG670bJbFnPDkJHC2vjeY4lW9TX957jZH8
BEoy4DlH4ZK6YdM6VqiZsHf4trzXWlFAHsRxXyiYAS5w0WNNPKg7sLzPCl4iT5XQ932n2AfkmHYv
BZg80ybSNKl/dSDuH+yiTo/r5DW0AtldTUd9+JP7fTVNxQDIKC889eTQlOYUKSXP9WydOajmh45E
ACoUW1xUVe1ditvc9uXdvDyaq+XybZxlxEjS3/kNroO0B+7BRBBandMtzw3H+0GO7aWW9ZtZl3qQ
qsI5uqhLr15bvfhLvve1ut17gv1/gJR+rUv6J5hEABH68q1r4r80zwTeVHvPy2x3VwQXr0bhGBdD
Efcn6NFBmNdeCWqvnw3LOlFue0TbG6jHtuLTrFt5GiZAEVkiH8ceMX1ZkTCdW7I9lPQP79Ck6XeF
nRl3vQ7Pgnmsv+97fYVqtt15+zNz5Ux33ku1cnrDJveU2HryMs95v0+ZAdOw4ghA6i4nk6ocnibf
HnCCkb1EyH3dhmNtO5ixlRWVAmaXX9rVtJuIMrgC46U7UsmD630zGo0IuYw2xgo/o0boFbWUP8d5
Ft/82PKPAHuX0IUOIGiLQqYn/dMzmYHzKJlrmbN+ajLK54L8/sTJ3e1z/Jysxg9d/cjmeAytAmaa
beXXXoet4rowHJdGaYEmoWlZFUdPFiydOjRCmmSlfBt5tCxyZhnKLOZk56WYuQUc6prgfKtmU4W+
Yld3jPMJ2k+dal/afjh2Dz4FGVkKS4HAOU9+WSIxUG9p0D9SEZCD5B+9Dchgm6M4kT3YTONyvl34
Hj2vdvbL1jxWUvgBLLu0WlaPHv0407O/3arV1sNvMrNHaAQIJBtkfdEp+kPfgqGnXLFwLnd4VQqP
lmay1jMgIi3gNHZejT69AFlmKEfdPyN0HWstnDyQWjO8SSGJHK+niuydhv6JZ11FxXdDZ2nWpab2
PnbP0krc3eCDCeg7ihBzES/LLH71EmheJm7rq/Ftxs54mIzmae7APymWa+Iw1UOaSXpSmLFisMqd
NSHxG1E9SZv1q7dmqv8xOydWzxnPGmDhjF9la8NRsfuLtmLIEJslRJTOKc83trisfzsdSm1W/yNd
OJJgR3s5AjBC44uDQ1jzoRq74uw1/muzuulTCo0A//rXaLfiXC88YoW9PJoGVkdKMtxinbwzBHSA
pvSbINMyTllVBrOVMIEjVawsXBKnWTlx2cXLGdemTVlV3NFoAoI6lBwOaUXs9Nz/bk2aeZkLsH+d
vnVA4IlJEfkuzX1PDpI5mQ/OiQaVX3QfE7XkCQf+YTYKliiiDRmaxTjc7GhUuMXWHvTOWJS83ogm
lzlvEbXQBlvM5UzZuSM+dH20jBPugx51XnKQwn7G00J2/Dq2kYbFgzDGnTMgeB8z3aYNAlut1Jhj
OA35qJxJ9EUDT+uuNDY16z01TP2gFd3dYHclyFEjZHgbHxLQYYwUAJHiIItM9YvWnEa1RktPcAyl
v+hK6h1vbT91mkRl4dLCbbeWjyrxAhLUkoNHSdTTmiz2cc31R0M2sIF8s2dMjH29tMlqNJM4HDVc
u/U8BjVZ7JFuZFFjdhJqVTbtiAcJiQOoL5MYeW5buqpL+GbViK/WLse96+dPFnU2hU8WFFr9JtgY
9nKm6jEgYDnxe+nrc9QaPpj0EoVjma8gX1iXgrVRaaRcYvSoq/llG4UFeI3ToI7N43hvND97muFH
4c/HOvFj+q/P0iZHejDjz05oX460imiKSYbh4PeRoucBeMjh2i4YpbUudVCauGfUufaeBeI1McoX
3fRkJEW8xbKuYTZ51V51dAnmHl1DzrJ/6CrmNEOJLliHc1RZ32Mp3/3OmoPGWoixF55ERQy7usbs
G1VUq0QWsCfGDFOtOBw0nJBepYpopW7ve8u8d5fs+5BYTDzy7jnrxl+rQpPt/55TTgt4AXZmOjeX
uGpcVoq9l9EUScdo1X+QUk8LP21JC8ph7DXesicCKI20WoSuLPMLBbxQM2ylrcXBRDqcyWbMuhbV
fS05pqeByPQDE2F2vEIhzjKWq0GLYo+M7NVRVRHOffGdQNEGV0tONeRwaPYbWKVpKdowJ91v1eyP
RZ+QT9ueeUZUCBscxh8SV/ztPZDeJbZZLKzt4639drJFD7uuLYjOsp0DzWlaHsaltWNIuRbI0X5p
P5GI8fXw+k8o5GaoBgToQ5Y0oTka+9zYsnGox32XA/g60cjQvX07r69aWT/5q3fwNX04YqfWz20z
tVFjL+pxgqW0HSRpfnVsDykzUrraDOJUhwTMyF4UJfxlrkML7Vy4cPQ+W37GmVT4eYCyJgtZVuFK
4TI/O2nHJ6gFGS2H4TVLE+dBJNPDSCTtEzZngtfm/BsSfwarxL6K61ywJpD1mR1MjXnyrHOIL+1l
usyc7UxX1vuxPCG0bK59e4CY/Vp53l+CdO+jt7jHNh/chwbGl0+ffr+m4Lax0V7nEhSkb/TFQ7pO
l3K01EvJyHBXVMO3VWoxgLbKu9pkQER862fLjw/raPuHxuWg1JTEaOU0QOnfUx2VjclnsY3qXjDO
XzYGSuvx+RuN1yImrbG34VnnzVmbbPnirOkXSnZaOfVawTNW987ozYfFhJ6uN+Wvap0oMbIeT5Pm
/YVkywQgaenfTQjvYGQJmqvy/tikWIJzr2Xgrh4rDlwYium8kFpVb8OO2JQflqrfyrkzdgzX5JFT
6S+z5tnUBEIHXlkyMlrX/jBkxCnWw4BQXACLkwTfQFZSISdA0rIabW9MUZHk6b7y7Qrlgg3Po/ED
n1ZTEKe1ziiYKdHEP/TNkdib3fGX3er5YYiNO6cW3tUieStHTXLqPJLwagvqVVJDtzeKOSLWjzpy
ovPcJw3Rskkjj2RM67sq94qgGkkjmHWvp2dF3gy6mJ/Mo4eA8eCTx1p8sDyiVBfRglPrO/SH1ZDt
MrHcl4VGFlFKPGNH9zJ1GiZcyn6SRnkQpNTcl0Am6cSHTsrqNtocfhYCeENGi2Yk/Xbg0GscxtR/
HjtHP8eSlGipPEG8dBz0bXmHZYvomCU/o9WR0bT5A8itYyzJPNxI4Pb6kk03ThZCcVLzHVMJYCrE
EYWpGnQG+Uln5dwSEYyQhm7uDMVpnfi0xzgiVEcXkjM0HcGwz1Cmt1pyJmiqYDtnnpmpFo7qCPRP
5yhSM7kJdHSp0bTm9AvcaWGrEcRxV9LYm3o3BtOKPMpfRXPxk+ySu8OpmrofnQuVhVhRKFQ6zF4n
zn4v6QJ/ZLZ+KifXjyNJdHaxUKG3Ekxtv8CUaotrlwNw8xSucTdN5EnTcu0lJsYhd8IuJZGXdnT5
gNW+C6ovV6sCqRr7Wg8KaDb+2F2lof8Ujnls6n3Fu/SgVRxVrY7NG/VMYCcdqZcuYcPaTLN19iM8
l1hrehKxBA6sOtkIrz0R0ro2oK8w0Jq1lNe9iI9W7Y2nDMixq1EWSZORuIZOKaA3ToHgJikRyhSf
EvSc2eX+GcN79oiI6hvu7hFvpXlfzLa2J7CuCjOzjQ9Ga0Tih6lKYImcVa4283VNZe9U2R67q6/v
48753XqVEWW4fIFjHcu0lExA0m3bwAjTwB1iA72fiuFgU5Y+OP3EfNQAG96RXVIIiYR2bK6T6O6m
Nh72Vr1c7Kku7tvVoP4ktZzOgcbcEC05vmA1hWICw+XKPmHzIqkzntpXd+Gr4mngqfWxgWo90y/X
+8vaJ2ZYo8sInclZ70deOfQ0WP5c/ummn7Af+x54w0UyVEvHE7qYozSHo+W3JhWuZgQ0JDpGD9Su
WZcPO9dOSz7YyK421fwuyZigLJ0MMqOsyVJyl8fZ0Tl0xr0XeWN7RbUwRLiRHzVR9ZFFFRaYZoOw
wR2qwO/t8r5rjOUwLYK4L9NV4ZANlKCWF5/z6XsWiF43H1y8GyHB4LDfFAqSZCKuYGytvWnTdl8U
k5xmYmbildOzRCr4UvrmJe943Voji8+x7geNGqNem95SXr5Alw7ZKiv0D+lfZuW/OitxZWNy5FxI
9mSa/efldt/03//jdp9W6C07ArQIT8+1yG4YRvdDfU5xPJ0z10ngyG43b3feLq3rZUHfCwCuXdUd
aiSacdvDwjSz7qytxlCwY/DznztdTe/OLXsXINzt5u1P9jGfs2RgyF66LvX3zGoBMqlbmN7zt8tq
vcQ122Su1zyG27+c3B7O7aZO6tIJ7wEbSNWc/1wgexQkyf/7TnfhHJqK7JeWJe255emdV0d/7qDn
7W2ndshg7w+3//fnD+htLChbGy8giKL956M15NoXu9sDv12S7cm643Sd2jTjWC+Gc2kqLtvLPvP1
L8p8ObprXJ8Zq760uVXune0nP0e7JwSt0O2n212zZ5E1Ie0Xu8xKVlAJLSnP61NKh3WgCb/CrbSW
9DjFjFkJ1/5LrM7n7a/n2zvTkO5+MKpvPVA311QcjjUfycNNp/h/svD8L8w5/zuXz/9HFh7Dxql+
e6lwLf1tEvovCw++5b/+073z91/4273j6//AueZuMnEEin+cO+IfwkbWSfocXgiGrqg+/+Xcsf7h
kBXsbVHGBJwiXf3j3NH/QaqIj9Z88ync/D7/F+cO+tf/1k0SWwa9AcGkxQJvYhLd1Ob/4d1ZSibx
aLO9c2vlb4rwwKEjxbYn4H3cImz1OPvumUt69bT+2qcrnN+GMY27mIRJWtQV7VIcMJvdyWylD+t9
cCyYT6ywfZ6+phhNxqb4vZAAcVwW/1O5H0OnGRe74GxE8v3RRXr1zdLXCKWwdWn07ppiEbnftFmd
zuyuIj1mnItvJvnSTxh4rlqvzkszV6xNHBihtdG9xKZxzmfvxW68NegG1wrz8mDKzrvKzkXZOZE1
gYhob41E1zmxPexlZ1ERoVNqDDc9VUg2wqIQbwmWx4fa5LxTcI5qMrneY60NMxHPgENs66mtxJcr
Cp9FYfpKOeZEa+dcU39QJ9vrX1u1yr1b9PjlYwI/7BpBrk3LY5yH9zm1NISEMHtmMwmcOT7ElaFe
cy2jSLTvTHssf1q+uNR9CjV8XZ5UXOknBo4nzypaerw5e1ttZod48YDgTjgv4JHsOgcEedsAStJi
4MgYmtaoSu0saH3YvBO5e9bipJeucdkuZ9NkZL2sly63jnZxWqDbqtboD0g9/MRlU0uTyM8ZZHrJ
8hMhMomtow9cdkbrY6nq3p44tipRBKqrPuyuf11Mys4R00xfIJE3YucT6fYY9IXoz3FD/M9sosmi
lVse6IqIU50/DhToBAZbyAeJICqNlu034pBr7gjPZhlN3YuVkGUwkUWwiZVdonYwGdu/Lau6WPE8
XCqtu2aM4q7x7O3F95wx5GH11V2BsTVgdvnTntsp7Ez9bE+5eR6kc88yX+4rJ1XHtP7SeHjBKGnZ
5KrUDno2vlfbVBnnDcpINJFGFTsn08Sg0+rViXoAAYAFi5e8Z/AFdKL2KaXfNLmfVe1gxWROsNNl
/GmIdD5aRO8GufToDaRLGg5GyvGbebVTTTKY0AjsHOkY9JSnj0pP1LGwhzv4HvUljh2kofNwKrX6
5Lhs6KspogVdWV3Hb/Xy0MhePonsaAHwgLBa49va9LpAuZ3G++Fo1npZOoy4mhmfSpN4pG6y7qZ6
nq6Z8dvuVHGXaGMcOejPgo6Q87DHT0V8YXcRxlxd+MYpTkY60XTNeEIOCvZ5SN9G0ZD1kgskDG4p
rnr9S1OEp0EUfZcLTQkXs0dodlZy7onbJoX8HpXptaO6xUrcxnzqlnfLK5FxDsYcaI72MJN9x1eb
ISqUqCzRT+RnElNmv1QF/VpsEZzIhZhJ2ENK0tj4sZdq46ZjqzJkjMgyH4Nh6Z2jM7R75RY/KzHZ
OMUKJk9zIQ9+lv8YCqRb7nSPCX4M0A8VKX1zmlB+4rHxs3AZC/7ulcrM9NKL08ca5g4+NVn1YazO
1kqWZKKXVkhVTQwBwJbCXH/bsU52W3mR6RSNvvJogehfnpAnUWtOYMZNzPkTb0VW/uJxeyFQjxNw
qGWLlOkiDxoQSW41KahQvhFYhTWGt8OQvqtN70gMTNSXHKgJbYyUnryWLNqkxw5l4BRAeYsBFCE9
3SV47mpydVZ87Ux6FMqLZ9kOe5fUu5NJRrTdY7MZHfFrSlAYFCgBo5jEtb0zNs5uyUfGWUO90t4h
wJaagRCQKfKLHAI6VWCFrIwZnIe4SfOOmf0gSN4AJ2QkCLSkHowxE+BFS/Z+u5Xv5Q9On/mejQoq
UZaiTicCi1YI0zpoF0VNkpe2fDpS5KHKY0ieUtKHB9C0CMBuW1PLVjzLdiA0rF/dt/JL4cg85FW3
njp8kjkRKDTLlqufWnNIN/oXA/mrDk7gPgd8thuMQQt13FdY0kmW5SEjpELy0tX+qSpNF/6g0zCB
/lrJwtqnKkG0o/QutOav3CXgd9nG+31qye/suYjE0se189NQHwzO1MtyZTDDmlSVP22hvWLqu2y0
R2M7dQtpTsHAQbzlQK5xMMeOHp+L7axecWhPttO7zzG+3c7z63ayx0GVU3px2lfbud+jAFi2SgAq
A1LwrTrIg2L6vmwVw7jVDv1WRcxbPdFvlQVOu/Je36oNDK5OZG8ViHSpRWqKEk7NoKUoU4ytXgFu
RUj+VsPkWzVjbHUNzc7rsFU68VbzeFv1k291kNoqInOrjdytSrK3eimhcLIpoGoKKexJZQg0cw1R
okK6T0YI8lvlNVGCia0Ws0TThpMoUVuDnE63im306B36FHHeVs1plHX6Vt8xkE0id6v5+q36G7c6
UNwqwq027LYq0dnqRZvCcd4qyJlSMqWkLLfa0tqqTGn2V7HVnc5Wgc6UooKSdN1qU5MilfFofqED
LSPawFNMELMgEjkiko+SoDTbDX99sJutzmhqymMDJks2C3bklUiaOnlKdXj3PSq0HLnmxR2w/bcp
yIR0zCKvc/0DwZy03rU08Cv0oW3WDCcqJDqnTNkU7qug85jcJKZ3Nza2eexeNLpOx8SyGlJIJOGf
9C3Z4VticZqJuRwJnN04seUyJnWEcYWsi0Itg5FqNyR09vRgGw09sANcHefpacxrMANzR4DI1pzo
tzaFT79CA7QpGWh4WyNDHzx3p2lYMMW4FteRfseyNT7I59SRcrUuC5BRnpMsLs9eQZDHy0AD3JWN
eZQryoKASDH8T3JxQnIl+zCmU7HJY9vz2Hmf5rAwljJPMqegut17u2XTqj275hi4m4em6KcX5cbr
2RsB4ba1O/Mp08S5MYUZOAnq2ZKP2Zk+yEeWo5rIKpS2Fl2RjkXsqA/60dEZvd0uazEakWP7hPwj
C5LO9EtbNwAxZ4P6rJfbu12QQGqnTX0umakwRdBCoYwmRJHKuCr1FUfRvGIW5TWHofeQHrT2AHAs
pzpE1QktVMsH6mltiYxh+DlwBqcCq7V/PkhVzbSxsM4EdZzaZ6ajiIEmNCNW/9qVYh8jNDhLrXuN
8wHi7whXnRwFrDtM5rN6kYfbT7Lxribd0H0GyPq8pCOF5XbL7LS/b91+vF1KmyNXQ6LPaMzd+Xbp
/32L3qp2SmnNTHF6STxV49x4Rn6SXdo4zlHEZyR3ekbgVHkWVJmQ0RZ+tRs4vyIKbx5vDxfFvndI
cnkUWxVabGXk7WLNA+KYPz8LgpQjGYs3tawVPTSvOk8oJqpjvH3tVUrSY0ctw97aTSey1YExaC1/
cOq473azt3l5czw7we3zphtvBjLMk2eU/KrJ0JbgdhM/Qr5rV4b4t7cVH3/Fq4gBnKHgdr3dYdj1
4yoIzEE4/i5bUXPO5HK79eeCm6k5d4Tbnm29DIWJSHVd5yUw3ak5W5PdnJ3tcvuxW/Ivvenb6M9d
eYNcwvZHzllbF+H2Wji3l+X2WvWmc3XMNN6b36puWM+J09nneLUFk7WsYpcyk8vt0m+3eu93SxTm
Lpnrhf3MbpDQUKPQyZrOalIBlkMBdtudaO/860JO2nzWC7fe5/76Wmr4Fpsk0c7FvH3mUr6frYaJ
TRv78+3iTS6Ce9F/FTpWJxTP7XpIMJRrtybM1m+Jt4v351Zlj3RgVwLmlDa8D1uT43ZxjYrl0hPt
noMja9/Yt6zq/rrLWp6pSMf7GE/sQdnriGuu7559d172t/85bV92q1Ww9cjtDUjtol0yFmrASUc3
+rZOiG2J6LZ/7XbLWLwGc/L28zTI7ygd5f72ptzei9sbNW1tE1G5uHAybCeAcujhCH8LGReH2zvz
/3x++3mmpgIdiUjwXx9sl74Zx+aTObabQXv7ICtWDfgQS9sfOw4E3u0FYR//+6W6vV6+gie8K7Mx
OVFO/PMluD3L2/O1U3M9/3nmLNvYfrvkVJKC2iCPDxPd+qwL0goTVdlHdzCeDCpiAtbL0IHSsWss
5IT6ar/3UgaeOYloGLL9stSvWjXCU6UVi9VlBVvsDV8674rX92QazcsPYvRYYD2EpsROoujqfAvV
9JDf/bko7AtkjabojVB12MUYidXPd119BPyjAjN1nqeE2ezo37Vae2/K+LET1G5awkZvj2fJeGyn
meJk9/ZzPdQvxCmzYzJ7t1dz5zLP2BllznSxulPTXVZVvwzX+K4jc9oVWk7lN6dvpf49S7A0F17z
Q07VD9ONQVNafAWMMrvvEnAyta2e4Eg4dcsgTJXXVM7trtQZqIrJeht7Kk8AcyztPRo1l7xifXXy
vSzGI7w6jj7u9C3Dv3GRHTxka/bIpE1eGVq64XZQ1f+HvfPabhtbs/UTYY+FsBAuDwFmUoEKlnyD
Yck2sJBzevr+oL1P76oap6tP3/cNh6VyWRQJLvxhzm9aqe6LVDnrnJCRmuiOvevASzMNX2cLiP34
ma2X8BlEnN0PjTkBevT8AC5jRALmUn25w6m1rGvWfE7Go7ugxM3ULoy1gjFceonl9EFDkvtK0+60
nrGdwQQPhgXdOuowJhF5vbFDJ2LmgGfEbZ6SSN4X2cPspj/DWTG9naHVNVn0o+0pVrRZTD6ucIA+
E9YSZzjIpLq5zdFbWz1iEXwIFiUvV/eQsvLgyjLJdMqzbTjm1x5bC1XfcBXTK1kdHb4V+zpTZHQN
jCtKSLVpG7CXwBqcqnpxM+51ZphuBI4f300VNM0yDya/s9IfwEmeW9v9vu6ylph9cj+SaU9AEGDN
9OTm4lZjHWO6YG6rZvlMDXpqVj7k047towW3NrFtNPqZx7YvU68IsINpMF7mkEVuBIScxfGvBudC
0Jv1sTcQrcxt/5BXwzYud4s1nTv8lnzgf7eqK3C4eHFQIT40JnlBVbVtZemXfWz5eq2gf0uHF1K0
t7zCqTsfCEWN0Oaqj8VIb+S5mz7WgGs2rxLdtLg44QSbcT51+XxOrX6HsTIChj59Yi+4i/PmZWmc
p1T33j0bD6rB52gpF3kUZlpuqtp9yGDUFSK7G1d9CDXpvrH7t7LMbzzLjT54+A7IJd0XMY2XlWW7
CcNuMEOhY1LSI1ahc3fUEmi8DdH4AKSMwhF9ygGUAvOawXZ2CkC/aQ2zLy3p4J/0HtTUvi1zeHIk
+cJs0d8aYh82I46LzrBRp7tuDyE1QvszpcPZUBjHikV7b4rUwyIDs0w79jQ9Ttk6ODpsmtt6+CGM
nsNP69nKoCHvFo4Du8eN6mQdajQXebRGtD084ziiVtYydUZw9Ny6KDHcesyCOMnZLeGBMpuh4cc7
gJMZyzX5MJ77tp0DFyXNjEQWZ1A3+c0oWK0Nut8nxe+slsof7OoNeFHlVwRJlrr+C6lPG2CGuaso
sTYLy5dNhk/f7yvPQXjHmsIi8jpVtzmNMW/l2G4i7HHpxIwIRhfpV2jEHUc7JWOtXYQRXWJRsO0c
RfKASnn2kWXsW+ncPHRBfjkYQ+AAlrMy0lYhvv2msoi2Zo/6ns+oY0QrdfN1btUjffFywVB3KT0I
/Zrd/4aDj8q1ZiDRmD9QsIj90oh3HE7lFh/3uXeM1aysAYRGmd6bP60McfmSLNPWjcYgTSt/YgGt
TPcqq3wzkdO2QT9l7KwEi2TCvw1TWIMAX7woNT+0BdNYApqHvegs/UQB+8pdo+WSYhA4F5c2GmnV
nPFS9uLmJcsH2SfFFU5Q7hM3Y991mbyHB6U4nL+0GnLTdODk0iE65jFjgY79eRi6UP1JEqENkfDt
FLokB3FMLvXVKfLWMrG+cKwFCgWGL6PmN2MPAh2mKjCttDqIMHyqOYNOhVf/jrPR78yQ22fe/IqZ
ooDu+e0mcxloxcUVGZFxVvao4iGF77PGQebi0jX9PYFqP7nFXFoOsl1OeW+r7q0f3F/c0gffnIju
9aR10nNxBF+USnvGRNWPF3vk3phQk/WW6Rut2zK92iUtC6aMWxofpNbeaukaakTUHr46eLeDFp3y
MChd70EfehVIjVOGqpakBTEaHIOAMOtF+3BYmwfV7JLhjorUaNStSWV+ZxfjsLFzMOl9PzpIiDZ6
5jxkNNbI7qsq0KzRDAZr2/QkoU6+blnfmwlxghz6cV/m8iCWX43LRz7XAWGUOZkNeodomacGWg//
NfNzVEb9qS7j91LUhb90gVfjtRvG4t5c2vkRsRT2jVwtW3OKBJoNsjIt897qF/whtcMvbKyJETre
H8O+tcmqF0IdfqjlAardSGK5+xF78qrRhQW2hYCtsJ6LdFF0DanDsJQDLeqHh3Aw2fRVh1Gx5zfy
6W6OButqclWrZdwvyThfLBMFoDYb/S4+pXnWgHDNzopTAo0MzHg9Q+S0lNE3rOB5h6eBgbcfwf3H
mHaLuPQzHVuCs5PO+Jma6XPZX9vCxSfLJiHI+tjzh96gZ/IAbOcLEzgAi5iv9yrU1MM87HGSiRNj
MhwiAm0giBcvUI39qJTxEK8Snsz6ljLf3rRry/j1AIDdr9MiPOhF9Ux2xvMYjMiPN9B1mHgxHKr6
qMSDJ8GxNOF2Vik3/+h3PoVIr0ZL7J3QANbe2+thOJGuml25zflp3Ht3CiUwemgCkIYP1Z1Do0Zr
TEm0capQ+qFpvjR4eZxqTljvpT+8EEwku4jmQEDm+6JPH9RNhDdl39EgbkYE2Y9hghZpoG5p1KOZ
8XxaZ/w5xdaRSeVFywkqzp2F+tj6IeVcnTrkdjTKBFzRXqku+9Vbzq2s0fZ2bRdIM/moDOsDaxX3
1U7rOItoNXuuOtfVroZaJc4lwV1TX0Y+7wnHcFrkDAio3jX0szrJh5s15Gyc8Z8xMr2ZNdAndGTY
4c1tp3vH0C7HnZEl9W5Z1lHSmL82ulFuewcpaNaZR9tEkJnJ/jxPhX2Kbeve0eN6m7sJ8trcs4NW
ldV9l6U7kTYAMgeLpf2QUaE0aX1BqLtJRb46wnDWKPmjGAYwEeKzrrow8Hgf8yo2dr2tT9tKeD9G
nG7YFajafKZOi89HHKfEOjDvkbg59d24MLTwGlizGXKPWpt7P9bN9tTNxICAPqm609fXoo46Rk20
Xq9fO9/ma47wtfT9+vrfD6qKOS4kJ71WOKdp1qt9rI/IPhj8B/P6L2iCH6C+ejaX6y1WyalZf1Ax
FY/sRKYdBU/3z299ff/rYRhHjGPrBv5rwZ9MEuDj115fJNdkyd9dRhnbKvP6k4vfnB/cE3DdFaXu
F4Qb+IkauK+UacREIIogZ7F1OI3rA0/gsuhRsf/6vrDfoY+RjoqJ/WT208gkh0JwmaUejFHZnKa6
7Vm4sRn5+tKxOw+XPdkFDMvI2FtHG2Tg5NWhopzB4ZIcWXe1wEWWMXDW8YhcH5jc/PEh64QKFmPR
N3Di6d/XTp5Q8BuaAio1lT3L0Wh2KJfQoqwPdVVMJ1R//Fq2dvg3xyVeYS5fRJd/f68U40M3Amxp
HJ2h/NqBR+E8nDx7Nat8ff3vbxZNHJQy0w8iGftTtmBNTO3qoEmao2WqwD0kgHKDRgKpAgTXnVC2
dae6cIncqJOEUVsijW3PdktL+P++UC9VvbSnrz9hYfzXn9a/URvuqlRBmNeiyNh08QPAoOQku35Y
ybCJexKGzq9oN5ZPwWacctswTtX6pyHBQ+Cw+RxIiDmF6WhB0sczt3Oa9P7re0nEyfn1J33C5ixI
DGX10//CkDBB666pJoBXnKxw0I9p/fH1xde3ra7ojinvWCcKcfp6aP7zT3/5koK33aYVEKuv56eV
k8l1C6SaX1j0pfnPh69vz10X4mp57NsFux5tQrqvMoxeVsyX2fpkv55xSpHgQ4TVfYKOeHrzop/s
9eHry68Hu8anVDe3tOJOnGe8TfBxvn7+H57E+iLZrkTTNq/P4+u/zFwIKqRkjkcgAaH7jNP43hsQ
635J9iTK91p8yyOaFcTxyF+g9CFVo/GaV7wNkTsHzI1mU1l3S+7p1PSMtLWBaXYbdnjoZOJPbvIj
nbIPaiA/M6GCzwYmXhjqv6QsXsqOqySdC5IRdSwEqSDRc+7xJKW8XBPKR8p8egmN5eGg2nyrM6jY
mbDuOjoavOz4CAf+uQa+9W8RTPSb+yUkVxcR9pmhb8N3jo3SX0p9+AX2mSn44LabKNF4FRyMsVSK
QTM4pwjkGIeqeNKArmxqu1H/Kxr5/+K+6lDiUXT819zXw4/xh1J/ko3883/5l2xEl9ZKfQXwZ/5J
N6Lb4h+GZUPG1r+A8CY0sX/pRgzjH4aJ7tCTwrEsAggA3K3aNWCwuvsPIuqQjRj4jHX+i/4/I77+
WTaCIAamm0UNY9gCHYrlrri1P8hGhO1lSyIj40lUiXbIZuYxWlbODPH1K8Ys7Vu22pEQapyhlVkv
7rLKtLxmpjSsvP2gL69ti/89C4txaymhB4zBJo6YPOjSWiPWEDuEDbFij2U89NGl5Nuq645jj5m7
qGV0G13aCHbtz6pyd6JTB8fqtBNdIbGXIbwgDXNz52lkBRhht+31iHvDINgdjJjd9cn+7nrE+WQk
VfmZV6F8c0fzoDrWjXMxOowHQCx5Q7s8LGgdNmJFVYAzQjLg9o81DjB/ER3VxQgToGsT99r1uB9a
+wVQAmuOlj5oOlhseLAWdfIcccpMfXRYEnM5oDlsMXQCDoDXpeNE3XFhNL5Yc1NChuZUNANxrNZo
3bfD+NmCxdLmCptBUvV7Qpz6/ajZH52cvzG0bO7GyHk0rKa6H7qGIAn8c5BP8sd5VeG6rYNzIvEs
OgoGfiNLeat2um+tG/6uq572JfVy5hO2toESWW0VxWyNijfFPXYwvB7Lld4WLLTVLhnG/k5a0ZX6
lzm/Uwd6Zlunspx+l+WY3o+99qYp8dCWxnLDxDkj52YFWqhm1zk2o3+Ed9ehAePPeoeqtRC/R35H
gGXiM+k8+66BJxAApmA7JroOl8PyXE9O5FddXOyJ0asf8gjQ/x8+c/8P9qv9Z27c14VsA6HhwyHY
Yeruyub7w4WcL5aVaGFrk0MKcQ9q60GaPVrdieEYhvTwKPWq2/Jz4zxLvgtZILbAduJivzvJ2Gjv
B6+k1SMRNrDHcj+mg/7oFJMM2mUwH9g2E9H2rJc0XmDWopNTDY8qFcN+iZN5m039Dg692o8MnjI9
rY6VJYng6ADKzJPPKNTZuw3LC712YGVq1XIZvFHnU7YVWtveEWO3h08ybWGEo4bqsk+nSn84SKS/
tZBpvcV5HbJe3uIKze8yfjfyIgqGlkvVi5DAtGZ5n+jzrUVb4Zs96wnmUcYzyTk1NBjB4LLLvae/
f8GNFVb9B1Ifr7gFC4dDCAgwfGL5V6B55WKHCbE8PDl12gcxtFw2DzTxQ2xezSgn61p+K6I4us+I
zKyGczJrD8zhv3dC09DUVFNQz5QZVd98yr4gWC8jycrU8+bCRs1gRHhVOpiZxDUSBs88RHWkfDI0
CBWrRv2UTDiDG6yJuNnMBz0pjwQBuyc1fUSFlZ6yavjWphrah0w91DH7FqGcOFhc2heky2M0qRdy
pvQzr1Jx0Qxz7/aRw+J/9HFtTg/SDV8ja4JVU0PositELymDAnaQlLSLU72Por0QJFLsQW5pe8u9
tBV9/UwJuUW0lfi4YN+VaN0He7SoTKGxw+j5CdjlMjaGfnA43GY4zfucHZpfY397naPxgl0mYITi
bDuLuaJpwhNbV/AxLb9vJpAirKj0YBPnPoPcNFBYFjZZHltIW/Uj96E7NkfEfsy0zSaRLbExHnNF
BNtQ2rumArrQJt6bI/vPclGXNDbDS2W95G2pnqSFF7xDi5C1YA0jM93HZXwDtuv6ywpVwOLibQV6
q0Pu9fuEzTrBF80FxzESi0y7A9zABiNZ5Lmy9Re7WO5hgtc70aZTME81YrxWYXSP3fSgVMtsDB0S
V/N8FktjsMdgQF1V9aHOUusO+I3TzONZi9mxdAMf6WWo5nNNvLVZseB07ApBUtQfITNCLnBH9twC
iwsae4gLEBsjnZHEwtT1iYHqoVq9n/McXYeBGD8+6D8plwwW1DRQvUGaZeimn0WMtYWBh0EjF2Rd
J65cV74riZUylvRSS0buiajOPYcJITzFdRznYjfr+i5kI7+r2yW9n+ZHMwaaGKJw8Zk44G2Xy7af
ZbW3Pae6fj04BWkbNZ3VzG9G6iYTtyKXDMdld8VYOwfL6H43DRXtRI8mR6/sAx+C9NAXOf2wROMc
FlgWRmM6JMJkoJJEmJpawgGNyNxbC2SZeQFCHaVMTUfujuzKHzq7/ezBiv83MFoWKn86BqQQLkkw
OrDONb+bqNi/CE+NaAhDJIzaLckasF6xDvShwFjpOYkXoCo5Lh5I67R2TzMywKBxes9fKNg1FJt8
WNotLs75PBGPvlmYR7MMGV4j5FHsdfTpOETTzyUS8knlJ8RB1UpUa2XIuIHNPJkKe61BQpNX9Npa
17PkN7u7mi0VAo40qJepP46SK1mLZmhFkD8vHluMre3s43vROc4WeanPW65fUMjQLLREhBDwgnbe
LH7ZodmfwbC7m9jQOxSX4YCUz7D9xihmMumgd02sVxsYllYc8u+T1QOIy4A37uN/+QBjGh1yYeXn
BrZ2j02b1pAOMHOMaz1w9sOAUr405XxBXAa6ptMMDAsW9VClIxcXILiTHqF9aWcWEThOHvRTl+86
M03AxmnyXM/idcjj70OlkHlG3h4Eig8qKzrnOpbaIdK3vZzlmRGTHzP4xitVo8S0pOF75A2dmnbx
kyqpWDZl2pkUTJY8A/QPtSbHKL2zrmOB3MWdYerk3kxdJtPorCLe3g61DcqMLOEAWOMzeEfxMh7g
IqZXbDVG0JTkrZXRyAosSrFfseWt55tiNLuzHKn5wtTam5GI/pLV9rNZ+KFV5hcdTmRZV/mlX5zo
4evhMA3977+/ednrRfkHyiwXrUnx7AhW8ozOXWdlLP+hWhgRy2rR0oS3NgRx5Q2INJkXo9TsjPYg
LOO1asgY05bpNsjPZPHmKwFdumaUZEMu9Q/w5HutyFL0YvA3B2MiQMYojV3MmOeSj4ixtOWmzW1y
mjpb26eN+6ih2Hl3CxLpXLiJtyp3Cl950BUtshpVTWso2RzTIjd42FxEQWiCpmtdcpaZTrPgD4R7
Z0SQjJjihHuexgcqVf3cyRTVdbtsu9a8DtNjwUDpMoWskvBXs+DoLHGTIaKwzuNNsxvx6mH7XZxF
P4wmUikqQfsixy0u1e4hyac8IF7e2TuyDWrVa7u/f+Gtv+Cb1xeenCU2yLYhTPgPfzktCvriRo8j
55bZDGKmRJ/u6orT841Rd/hQTN6yF0h9mOVLWGDdxtPiVUrdXyoJbGG2tOSWl3dFLLVt3WXzjmGu
HfRp9SpCIc9DHWl+YwGR07qKDfOaMuPq8q5gWEDvn511KoNjWCIlYrDf+QZbtENpoAYu5VCds5mB
tS7kfZa6bNziknkU0YIF69qLnbrgeEX71EHKDxbWSzuq5KNmteF/h7j2/hx8sR6pZLRbjq4bBmlU
1l9fpDFvVLNYo7xRI3LHTFLjXumP7SJ6JBcDkJY2fLONFVsI34GBzDLRrrBUqQfdOhLtjAbKk8U+
bXvwZHLCfR3mlLVWDSjNqeotu0Q9IH6ACYO3XIWHJxChe7NabeyjW6nhlHbq6tTJN5ZQ1qFsL3E+
XISDOa5lXnYcDXd1XPa7zs69PQaVjzlmDcKpuDw76DCbyfSOWEPPpJYrYIZ5oGNgZqBD/jP02CIw
XIycOkuku8zikEsVLl5NtaQtzHQ4Xmmd6g6Tay5IqmuRIR7ngsGLm94lkYrfNF1KkDpktvX4DHoc
3n0aX5kwRUE/x9az0Jn/mOlin4EVmBsKCQ4SeNJqYLaY018Z2GnZvYx7gr0sPMV+DX3R96rERVol
3+yV+zzS62zRGLJfcxmRW2UbHTCO4yIobP1cYutlmBx5jCoZ0rYPukWoroaTl21wll/hMfhGHCs4
qzabvKy/qUXstI59et3V9t1Shk6QKBFDGlFvvdlybLTTSjP7MKap++GmBsN+d9nUMnRhCJvYuoSz
rm9+DsBVJxQD3RxmQUFm+EbvsTp/3YGsuHhwOaAubJnuUCsSl6u7902tNTs3zsqtZQRLkbXI6Mdj
LdDwwRHyS6ckCzfyS6kpuAfsXKsYYkbRRK9mupLLMWA+qjo+NXaMrX5mnta5+gsutWOakShVTOh3
hYXkFBdBu2V63+46zUWj5zoPXYX8OU/ua8BgJaidnSE9UmNaTp4o3ytjMM/thIigHvrzaCncsRnL
bb13AsBR0Q7IvFgHbumzqU4xEYEAKbFVVy1Kkq8vEaLunTz5BBRSHueJKo6PFG2v0VJ/w6h1U152
CwME1RLOs7F7Ms0538UzTDynQ3czs2+78uK6m78/6TjM/nqP8VYvjqe7rKjWgc1fOlJEPzmyl6G+
SZviYMq9JKhk75xaJip33JRuC5TajWwK9iW4VaExyI1Rt9U2G2GKzWEd+zpe0C24tvvJlM3ZTCz8
b+GDlpOwbSTFM1tg2+iWR2Ek8UEB8WLYEBsvnotzQblo0d1BFHtizZ67xJV70XLf/jpnTSTZGwXL
6hiHM+9E1I/3bhr+BFd3E5npPUdRsSt5m++gMcAJ1ZMGRjkOYO6Z7hZKQ+UbgzvtqXBFwHRmZUiw
m2yRMQQsqcNDqGM2mGIbirMWdptsdHaNNrvgRVz3LqzLCJBIDTkcOTs/OCruZQ/qaVYhrRMaNVzC
/btDNGNCFtazrddYvSMRb5GjwWqrSFDr8GtqZfwC0qw+pGrdLeKBfc7DJ9tb/7ZY4IuChzh6Vpsd
sUyDAQ053YQTPQ7snK9wP5cgFyYEUFuxTGXITqX4rbWhzsdQFC92TZ0/xBZcmlkkSLKdz7yMilvU
gyJFnRydHRPaalUeCs8cz/pazkSJhUhq9kArrdpoScl06xD5dcwQ9q2Hgo4EUW2rCmytKQ0dy06q
eaXVuywb9gXF3iZ3CH006tLbaAJzSiySbu/GDSueTivu2illrjFqr2ooB1aamOKbGbexgzp421N0
lKUhz4XxLERcn+WK8gtDKHNhmchtb8eBMmM2P/lob4bei3ZhoQC4I87m0qnrbuuirTjA70SQFCXf
iNOGrTMJk8UtxFOs2xiMM48etg0vA3utR16HQLbp58h+5am0O5JaSjM6qapo723Mmw7xu3431vkn
3GPuuHCWSuQkIJSNS6SP2TEtV3CAF55DK18JiepUYgB5yXT5wcBGv9brV13tnUGC3+o6M09oq41n
YAjpNmITD6P0NQfzc9+K1nwI45WB0KTZzm1FQcxg7vIWeunNRYGPWID220p/h834Ydeu/Zi8or8l
8byFvTEduoTsPaX9VOBNV6XVGmUhiTFyCnM/D9INdFG6L9aSYdYvO2gvCbSxdKTv4jbwqrWM8Qmn
aC9pZNoBpq/AjLn/Tm2+Ethz9ZzN6GMY+SfHiMVBFZX9vl+3MJV4HkxWLGVpqncXrWYNDmaJyssS
rVaGsvupm4l7nnPWZU43d+wW1C7SY3UnkEY9jhG6dW2wd5GlFRyv1fyahlx2FEcxYu83gru4eEgJ
xw2iF/7MKX7JsyKF0vleTTl6B2zxhxV+i5K2fHCAorEBmbKHymqe+s6NdplXa7tSetkVyM2w8ULG
k4OaqMkANZ+iPvlWKENuXWoov3e9fJ8XI6SEaIg30tDjN9hpgKzHwXlIZMXMofnJnMKAAFiRSKEU
RJmUhAfPyey9Nay8EqXvVNS5z4eC2uhGtXLUikWHqRy/sKrTtsAYMlCmByyKCWMwmZ/taqYMpH/a
9JoVHnINNoPeAF01E3246dUuF7KEHNTGQQa0ZdnkTfiApQiPy1BkRzIcugC9SXiy0hxgqIR06+hs
+cl7Mzh1xiHoanCKZZZdDXee9iawlDzPoB2sZfMsf3TwmY80708LtD0fj2SyLxBR3CkVZN68r/rk
M0vGDMKHKy4GdqVFw/owOkDCyrL1I3sOLxpq37tx1bDBYTERslkUs0J3D4tuvjuQy/W2fUfTbxxE
Pk9HT6dISLvERkbljHd6Un9npdttBTrIDTjwGzsEjxfNe+DDglFb9ONdVk2kzRYmqq0IwMOkz9+s
ubiPmtjYYArgTLMA1aSNvfO8V0TvxZvL7DxAdCQ2U9y3B5va/Z93yv+1Iz//faKg7q0BMv/1Yun/
NOmPAnL/n1ZLX//P/40T9HAeS4vIb9woBtL8P5iSrX/gSMZ7TkQvpYRc7cL/Wi6ZNqZkFxezvlqG
16yV/1wumeY/SKLib7t8m3A3gpP+B6ZkQ/8qcf7QZus6/5wgvopWRjJrs9ft0x/a7FrVhlUh5DrK
DBGiuYLbohzrsZKvmcX8p2fItR1t69Ncdg4dq6nbR3xq785Ui20/rBZae34C2/feeiwV7MVFUlXy
2dC16MXTzStiKwUhop+2hqnQnqgMa9K1F/O0TQy06uC9Le50zrdoTib4Qck2ZjpWRamLndTczOhN
r0HsJtNO48xgjTTLnWGYKWWW6Vep/uFOoGUZ9EI8H1gdIJ3tnESi9CI+ACvM73Qw7SfmmszeLChG
SXyfyfCQtUhXip6E78qjo0kmIfcYEDe8LajZhY0Vd44fLPxlx0wgR8i/H5sqfqkqeha3dmGl1Ch1
hsW6A7m/PCQqYZVD/xcABbTH7qK5CWRgaLG8Gql3KDMEVWlyVJDXHxZmK2pEOoXJeLqX5T0Varnr
EmxPnsh1n50kVWCOkC3qy1+FdH6Fjpnt66Z886i0N/lYEHCIBXVBYhIjcfFFxtj4Th8oF8v+VHkh
rrimvbYML+lCzb2TzK9Qi55yzTbpSOJv3lInW5jNdGakvfC2dg308N9hNt13nLtZkoYBKB4a2RXi
q4aKkRpi7bRX1tkeKf9q4d1jgW/9BYnR2Buk01j6t5BhyLYrUJmHaYhVR+0aG38D251dXmvlzvLo
jctRXqXu7tw62idM24YSFnMVAwlkVoUVh406KdsUPaIAs+zOqFAj6T1Xkk6vXjXAClZUZFfJgYDh
76VIb2XbHJE6fW9cMn3r3FvuQo3Ve9tRQBI6zBTTa5Hd1ycadctHBpExHii+QxT1GG28kBVEmFxg
RMVnAsGnj6cbc43CnZN1oJtuEjl9j92SsTubTiy1ALvhr459BD6/0g+d7b6JRva7rBnSbefpP9F9
vnjtNvQqNjwus/As5/fSnR8WEBjLpftH7TyRbFayQcpYm4xpgYidnQfadueQRwZwJ25SuCrCswAX
VYXp1khZ7TkdCctTbb2LSv1ajCYPjBKMoAlEbcRyDw0/Z+EB446+hW1OwtONfgwG6rSUrgT92tbL
5zdsTwckEoCjumBEHMxeNfJuTj7Ajfoll1jc2kl+DoqZZlpEh6Rof4ZxjJI2m1nPeMZjO7pPWTyY
29cycatdwbNmCYIKXSBFnXr7Adu7TxiQ3uLw1Bz0lHWanAdrZPmVEIQdxp+pjnmfdTfnB2Oe2jC/
WwkO7wG5n19iR9YrTHJ6WgaNZP5QdyXgsVtpj8MeILW9R0T6GpPrU9ikJEx8oGMje62E9V4CPIib
DtniepNG0A5yrxyv/E6sTq+6cm8Jn7jOdS8ScA9LYJonObAK8DBhMMcEjzk2eyMFu+qS5JE5j2DA
txbBK3PdJwcyOXrwKKtbpKHBFfmnMYwEzOT5A9teFyi9eo60mLQwg0AZbyUmEr8e5Oyb0Ktjpx6L
8Tf+8WmDVuRdEqXI6mZrak2CNMj6jrk/vrOa5hi+1/Y0xtzS7ZOV9L7Zqf6gJjjBCFd/40fG4JtN
4Tm6uRXK3xTW05NlYAl0fmZF4u7yJLHAFGd8dHA1l5EVE4JRp4yeh2MeZjBcWIJBVn37snpxD+Ay
t1yah6GRK1X4fSzm2zSZFBVURceKfgN4qHlNEAPw2zBUIK3LN4fpCvlH+gCLUMQwMzmAE0WkswAy
swcdBaulpk2upu/jrKWBkCjcNefDUsCPGyTFI2usNF2XdUVQtlm+o8zR97xrjBmzXd4n92ZaZ7s5
TQpECqyx8hARBP3oRm+Fx2q7OcV8VNBtRji2J01dumX2bU6fQ5ph7sx+lpOTst4lfIrYRkOBn1wy
IQIvNVy/zhzmuf2w1Wxwxf0Y3YwOCig7yWGXgE8VMhgq7TqLeQlMhTxbTQolrW6fnLzq4Gq2GUAH
royS4VDYXmM3guYmcJ26WaNY9ifavpuxfpCVxwUdgx6NS8IZSY7ddXX+GspCcDPDBsJibgtxAffE
YNuMphMATOD+Z6TzOyM3tB+TnhkH1ErcYoUrtl5X3A8T20vFLNkbOxKYSsii7fRGlJI4Tv2b1hWE
Z7mixP6m0aSuQWYxbZPUU3uj0vsmwubLYcChXJjgnI1xL/Gb+a3NiUfYVjOl+2RuvO3QTGSHmPLV
LaPXGkXdth4a8llljuZMYrRPAAft1EycX9rfZTZrWqQaUYCrHR9wlP6o1PiSlM3yuriHlqU1Cn0F
Ch2Dtgl5IEr6wxopuOsKWjl7OLhzz7Zmqu+LYcm20jtFJsY4q3CuWP+5I9rqFLrmoSl4AKCBUHpU
waR7r4MdvyjP3UXS3CjbY0ptMl+phkuTKJ5qD3MRGVy5MZjUbGKOXSfkrjqwqrIHhhbcgQh2q1/B
75WBHXphUC38RaDCjj8Qdb4JjVORzk9pYdzbHc9R4yDBKak0QK4WLIiuuaKSQ70bzo9zbn8Hh4uR
dxqPi9K9s8SJMJEZxIwVVwlOSMTi2X+wdx7LjStdl32XnuOPhAcGPSEJWnlfmiCkMvAeCff0vRK6
39X9b0RHd897UAhSpCQWRSTynLP32gdmoPF1mJKRBB5GxRQzU6qOdRkmRE80H3OxK1LjwsQAiG1t
/fHNmk/+vK/iuHuOm/ZMjcqaiyUDiGqFHdIH76DFt1hf82v90pWgFRCImNfhYh51JCcnYkS3XsUb
mkgsHEv42+9fi9RG62jTMhJjdox7cxtOObynbAwDzZ3v7Fs588HL9ObdERnqO+AF+khL0WUx26Vt
vWz6guJdZjAV+cABGW5ZW6zPlhORHA35NtBT2M5Enjsyd3bLmyv697myCvACZKmye4P4PXe40qzo
YhNfRKWEF5uOAGdu9pRqMPlcddUmfxczK/KSc8ob6IbWEEA0C3dmgWVHI+Oa1LRrVyf2QkZPZCDH
e1H8Npqs42JoH6qhO4Vj/kEFCZGDPgplbSRYj1isuqSD0S+WE9XYPTNUTBc5O8HEml/nxGx2btdP
GxDeODkbUslKMU1sdDr8R72BFZcwi1CCvA6Zne+MWGfG10ynhYzIIKVZQXM6PHkuYn8wDeyZaEqe
2AVKisATjcNhm82wxHUTiMwACQOMKKU7wPRdb+vFrmVotYtCVOPkYJOOUQ8b3Yw/8ixG8FC1+3zx
brguTYELuGoXIQ7mE8kHNC/DV+X6X+TTMA3kB3QjhGs3COPU3cM2rnZWZLzZblMHpWOjywL/uO65
MnCr8+jxVqcwRKfw3GlohWrEMTbqs8Jzrmo0syeaUslmFg2mrZidBSbDja5ju0ptE66DzADo1gRL
xLf+yNDT7GdeUiMelrw+9mH7EMOCgMpLxyqlgEXCAXID06BOi0/280lPYbOnJYFMxHmylRjdHXAD
dzdKfzjmCCfo6RqMTHAEFpMD78+M8pNDlE+2vOXsXQ4DkuSdMbXDtbu473rRfMowanZtGX0miwyM
AccTWlro9lnJ1S2fLrOM4FRQcmwLY/hDoIvL7B/NsGuyKM+j6wQWLV+2bRbbTbaaoTX9GCCk34x/
RrP+mGNn31QmqHACZZLcw4gszTcwf0eZEV9kAXKoYW+zuHl7toiAoCpmyAZOwbSmM1u7jCyQbw+S
2IIxXh7cZpp2eQF11HSBl3XTUzbUcjepSFe7t8qgnTwITPSMaULgnnXc7KGrWN5tLX1c3MHepX2P
IxXOyL4w0o9EiNuSzYq6GsJLIX0n9xGoOg0ZcSf3l+dGzMalvhm0kvOEDCcPlriTD5eq+LXEvrZh
AuduoGVdqFzFE/QpOwHAV5XtPqm6n+yV3tnpEcHYUPTQCEdRswMICW1ill3QKwYhNq9NhQGWOWcF
mZFgpo3hNMHgDIwMhg0oTYaClC07N5mv6OqeUl061zKsSEYZw58Lwq/9zDVH0vILCGCgz9vtcxQw
Oz0E2m7uM3gfoCbMYjvHgM2B5d9aEFyI6vNY4jC1Ahq4ZJyAp9Y0bmNp0xtM+1cvjmF0DOl7AbLe
TbX62lzClqGHQ/8fntCuk+Ml5cJ4L+f0Wot9eZrcno+HN/6ga0PKTbsQT0DXxswfh4al1NGvGehQ
Ivp4X9LKD/JM3EbdHokTSMewuyqdmjKmNb1gxPo7zO1VmIQnLWOy5TXmS4RvdNNIhG50acWGayj6
GgcB8cUxboeIvUQkjLNZEv4TtSIJZhAhka0xZjmAVFF9MfxQHRpQzH4dAR1hiIS5O2SJ9pmSCYEZ
CPFyWHGFY3qRbCl2UCK4MeMfQZhU0FPM93MMsaJCad3QVGRTy/Vcj3Uazx3hMlEGFZIJQVNm5Hdi
JcFrk//xPPcmxvhIdrkPrLAmq3T2fySW8aqLsH/0UaGIsqLsr8Ex+dY2jZ7dkr8cyNVxH1GylzO1
SfNgMePc+suwsPCHzi6qadGK+oOGWrx1kszfOx27rHSBuGlJa5tX2ZPvDrBrfCIRpPWEiAEkacv4
OWagIp7S1Nx0E3OsRrbVPtbjCzmgxB4WCF18r3kh0gJE0kysVJTYn1pnP9cpFP3OePPJnEFW1HLd
Yxtl6js7JvwI53vCzLSa9w3j7SF3zgR2YbElk3AT20QlZajRhupH35HTWSVi2Bvj+4gW7FKxFBBm
6R3S2Hgk6GGbAyp4sorDIIwEeCJDoVbcoUpzwRMRZAh6aLLppfsAXbZV+hPB3mvqNTaKFNq9jGw2
XC8n/Y+vte+RDM9eL/ZWC/TEo/OyMboxMAq8TKEuVWbCDBeKczgeyZriNaKtQl2/RFxRPC5RUXdX
Zu+ocBAyjAh8ljG9ccX4S5Z/jNH3d9W4wN+SchsCpAbkAmqVJJHt5CA1W0J6sAvkqBIaSFBE4Mm7
6sZFCnEfauMmdqf2nBkmCGhy9GCVXwvCbanetKDQCPiyPe8hD9vwKLtky1yrpj8gKE9nOeIRJ5Mr
7696CxpQLOlRdTEZFJ54MtBtgm1bXgt3X6nMliJlcakACGdFbxx7djxOqtOCHjWuo5EKHiQJNVT7
kiikbjJzItJtDe2ONwPin8QL9tjn1uRMc/oXRhALimHj51hFfAFj92w1V6PHzkF2fXzt0NWyDXS6
dfE0MHMaE5+uxSA5N4v0EQISoYsxbZltmkePOSQEarH5um9oDfX1jOBHCOOhXJK3zMBRDf63QG86
fiz2YezS+gRD8M0xp+117/ePyRI/LabHKKZjAUssBhWrvU7yt/66ud5Pi1+Z9KoTdga8h9qCZRy/
zHrQHe/gcM4d1nsrz6EBQXHwrPDOYMQ+F644hXHp4xNatH0oxe0AooeTRJ66wtJPoaKI2DPja5Wq
WJ7H3IPVnLLr0hNWskwev0AiLckZeYQ/L4YedB9DGZgxpJZml53QnrVBZMR3nWu8yI6ZSu0pTSnl
nT5gietZkX+O2p0T2/JzzKEvk6W+YYBQEvTqO1shnZYWxwi+BlMJrwwGltYQ69lH7U/HnU6OttCw
sNHooioJeKfLgNRMqmYju1Wn64ZZ0xxoj8JFMiDwppihe62NDntIeF27JKoB+kiaQHpCSSeOZtfP
DyFmGjYnwYCX9kGzm58sReWGIdI1gAmAiPm7M443QN3HXaVBfMuiG8O9tIn1PJpedlgS7CYVHvKi
5qNde0UQ+8ayFYKcV5b2QgLgS3NMI7NnPBCcY+xgdP3g8nDRBTanFFtQkS4LZBv7KqwRFjpahkYd
BdrOzb2brHd++LXxVvvFQ1Nj3WeD+FNOjNZHQqpV2Irl6MhBm2jGkpmT95uzrCx1iCNol/GhFXfS
b6/1GfqfiwqM/myI0ERXEsgOPr4wj3ZePi5awJbsfrC17AD0W6PNOryRgUFCRRhtxqLIziM6kJxo
iw3gLcQ522wlyHrgyw5Rnl1oJ9xYJqTDmXGqragwo0/21iRjuYPH8hckxljBMQoGs0JJ1rs2ORlb
DS4ill1AI9ArhsAgh60uchxHS3Tb8VEitIZ7YVM8d4X3ia9SohrJUQLlqGfWk8NR0CILuSSLDOET
uURekWTmuccIRKhI6RNulaOANKfmzVReuXHxAaGwh6wJDllmMFAOK5V65dqEGzdZqP1WhtP6UnES
q4HqGJO7gcwzGrJ3eGH3bcqWf6USrYciY0gFZwc/3nrQ+UOJ1IlJp8Euux7mEv7h10tOjaNFO/1U
URn1ZurvUQittJ3Uz2AHDRMIA0j311EHiQFJASAfqs3m1Huv68loEj9uGkN7XIFN608nuuw/P139
brS4NEgjr5AkAUSXXCsLVDf8j21XQvJa34f1fhn7jDeN+QHZ/qc/GBcZ0z4ZO/66tmwPYdzAObMk
5sWJ+KpiQz0mGNuTKCOV99HyMZUkWU/6wcCLVK90XUXWu1VrLltP1U2tehfWl96a+VvD1YpLDP5N
H9iVdAbryLylP5ZhFZCDOZGMgh8tNOR9D+F4P9kpEUhfvJkVPaP5frlvSv+BSQUEJKI24roiZJVW
HeuaT0Q0MGraUnZxnotJO5hOh7o8ScUFj4h10VtJRTbFI25VhQmKEGX0revsCgARZGbbGahmhbhZ
IrBv5HsDXNCz/uwqyyGYyG2ldQZ+RMsRW5qLc31UO4x1/c2UhZG05Jt+Xv+ENS3/xmc3qkBfK3pn
vbUe1k+cSLQ/i5iKYC5jBV2OaDDj2zsSw8ip8vfBcKBssU93CXgGLC1rL4GkrJBTPt+MJqxD+vBF
q8YuV3aEnKcSpKSXkPRaneqZ4Jqptn8Xyh1Y5PaNR6dgL5SxdT0gdawCu+eUd5Xj1YTSwWfenNxt
6qNRqMIO60XOagPDKOnYqlNcVVuZh4cMb8tl4sK2A/tlbNaTcT3Uih613kIw1B77iLg9aBqACpQj
9Rs1taiPxk/pSK6yujIYRvh6AJw+izLtT+vfwVDMrK+/CN0cz9B+aoNNKegkn83oz9gcSngHVg/p
MkrbQySWZwQrLjj/4nbWPPNaqENDcJfUjHnfdfELY2nzevLmvx7TW+1gp453YgxvXxGyhNdeE8gy
KJgKOhJXjkenK0+cw/qEkhyaiwF9f31ML8YriPN/RqvHFt3gSQCNfRDZQALhGIGgi4oWxgYn2qat
y4KAPfM45H537OiG6kMLm1IL7fi6selB2JP0SS1R/yt8MXSvHukt0MFt2SQZ6kWLlhlXrS3DtmCj
cR1PlKXawF3NWj79WXJ5NOVV71qXAedRtoC1AU65Y+kvr8P5TyX1+MoxOnpINNw2BNVkJyIwsGM6
Yp/2VM/jOKOm4SOuX7NkGniOUIUZHgMFgpmu4qxZjrLRMpRI+b6nxIJgqv1oIpdqKqXLWRUXLyw9
/BNtCPpqsu+FT1i7PhXvoHrynS3yN9ksI3ImPgz66P1M2uKuQJACwWZID7Jhjy2IF6+XIHaSKwx+
aP/9mDdzru2do3cp5UlMSI8547Zk2E6C098HdzKcjektOmLwK2NwnX3s+YRDtIKY3bnJEWgTvyWX
nj1IhGwCXc7W66udPeMHXnOr1ltWagSabjhHIfLiYi5e/nVwPZqcvs3mTLq/pxlTEZ7bIPGrbgOl
zjjrlqmTvMStRh3WW98PxF1t4MUukQ8wMd2uD4jYYvdX2+h///4B609Zn2zpyUtHf32/qgYHy3DO
RpVC/1lv+q6uHWcLbYVmIyoX2/Wr34d2rNzzerdssalWNsGA+mCyRZtcDO29gLemriT0yfFxC+88
CSPbj4U4trghcnaEc8eHE4oveJ+2/6S5AjBowEhdjAd/DONLPXPG+LWJLfDM34XlMTK1s+DCeapZ
VceZZbNAB0hTfnSgH2QItgg+tdKRMIuCzaRONJNlsK71WlbtbVaBjWmTMxwLTu/uVYEX6K5skTi9
mRXAQtPr97LCtZhR42ae/zpmnvIHQznlrKLdKm8IgPuV1+D/JhWwS+wWo7c2IPyZrB56mGczy991
ktnmkT4GnbTBgWGgGfnPSTRNYPKWoa786bvMvD2QoJP5hHPHmmmMJzZg6N6an7lkg/Dye4OsKqXN
ah9dj8GX5yDph0sR9KjJiIQ4NHHyFIsciGzvkXUjAYtWxSs+n31oksxXmpKLLCueDUGm6xCm9Tbt
tjK987r4HOaxmrDFT0PxnhSDx7p2a874bjxRQNnWxK4uwuewVyc7GhsrD1gH65NeTnSHGjYLixIy
wsRqMb7ceLS19RZuURgOin7TX1RbVu36AWv+cbWa4Zd7JHHvDpe0vTNcLqVL3n9yZRjJO7xF5ndm
jn83VdNhTOO3ZmbG5udPPYNTPliMs5xNO5ZPLdKaTZhkEcwnPgGslAffn2B5ROS9mWF6u/DDBrqL
5YS4DlfloasrOsY5sKtAwDUBwkGzHwUTzpylJrslMxjsP+HHg/1tGncLCyBncAjtlBPYQI2O4Fxc
A2780eu0KVXsTlOcVAZ0XSQfNZMAt4j34AJv8oppjnanGTUZLoy8/fwewHIvc6jtYXnj6D6hHe4p
nvxfg1veNGHKSGFIPhBu4D4NZG0OXNHuIfgQsNkRVVWV2Ct1FJR+uwXzuilUirXc0Y3YSW+AdCp2
VaptLL8Gvmlc0QgEneChew2HgxzZfhIdxhTiiva5ZUw3+R/NGI5Jx1/VBpdWL9ceeVHZGF06I3pp
Hf1Rd65C1/7VmjdZ0dAIMyhIR5prDJBPzeSnl1kjJsZ2QAIjfSRGUR3WW+tBmpFxmT3W0iJO3+tF
J9PQZcuWWUu8R4Twatg49lMnL+n0xzGT9XiDR428xzJqOMelOJAZci+bo++xe5tmvz0LAlLPCBlH
ZL7qfteBSk8qdt2j0YMYmeS0VdwcOVoNNRwr7xhl5o+YvccmxxlEKcQcTtWZ9Cr4Y0K5bs+tOhgx
Vs0YxAtnJ/jnJHJvJGTOlYsBWaaFDkodmzilwsyxXVsPruved8XS7uue1vEmUZu52TPrZdtNn84i
SEwrKGLW6IdhIBEqdGdy30IlJyBTzArZf68PTrdpV+RnOq5gSNVhWndohRj6LcAgPE9NivQEv1ma
cq6UsTFvGosoLbfkHM70djprjuAPz4AOYS288xJ4IUswxrEYBgd9sAQB7CQIEFeAkEgdCkqes3hf
YSH9Aou25H9SauqStz6pLRgYxA7YA4PsjDVag2INTOR6E+8vYIg20LMcvI0XvRqjQpEWCQRAmqXU
WGvuh+St2VoSVYaWu1itiNtl5ymxKqz5HWYHYnKwKuqZ7/ulbp8EkseD34+KZ/b3r1+TPBjsMelm
bVH4xyKzvK2j8j/IDYMGqb623loPeHmuyAIu2B/505mtinuc3DgI8+WHaXU9lWv5Yg9gF7kW6LTg
aDJVpcuQrjLDTSnlm4BqA8tGDQvZ/joScwatQHiLLiS/ObEZAoFjP6+HaOGEJdkRlJsvzuvBBsbq
hVpKwov6H3ZLVe5ytjx0AlKQVREhv5AcCAeqzedcY1kMppy0NN2t2l3dCtZpOQC1VXtt6k7KjQQ6
bNcpIO43wmbs/7L9/n+x3v9BrGdYq7Pxf6/Wu83yj7gqPv6p1vvrm/6S6/nWf7Hr0l1AEF/SO9Rw
4++u/5//Q0Mk919COI5ruwZGAZJCvuV6rnrE1V0HU7tHUgg27O6LBYFcD6wE8j5Ufob63v9HuZ4A
K/FPV5xOiAh+I9/XeRm6ya/773I9BEakF6K2P2uEN0CBMNg41WfXBT2Yh/HLyHaznhYNYdxkMAl+
zBiFcAnUJ+CCXGKLfrzMuA+3pdppoSahvcSlV6SWdfJDjf2YxWJtWWesJQR3wK+PxzK5SPNQC/Kz
TbWrG9neTWqft6jlnvWNndays2adYAsSqNGueecFjuKZZYU+f0xMm1GRfl079gub12zbdusUHG/L
oHaXGL+cfxw0azsZCdEjsIls1yd3Sz3O3Iit7HqzUVvVrGCUQsP3xUezfa7Vfng9RGrfTBcZnL3t
mpv1LmBQguOWjnX07yevD6yHRH3Heuv7B8wl9Ff8WYE+RemuaP8o/flW8wq2KmqXvx6ELrGNLqFz
tCkBSNUwzr5Ks/26RaFQEB22nRca5ZFOdpoS+dPFyy8emZtwxH2Nq2NC2zokH4wqZOgYMnpmVF6+
D0ij0YphbNvOuDygACcM9Ya1wlG1DhHRVw0RcUF3UzjoUBqaQIdS1UcphZJBweSoymlQNRS4xbd8
KSBJJvW755E468/ufTim7U7EDkUYk9BLV9EOAG25A032gzhRxcgEaKdqON2flmPlFFfgSrgYqUqP
tdy4Zv6tX09rIZipmhDcAdUhZaJQ9SLV9MZdS8haVZPa/MdU1eWg6kxezfVI4SkpQFtViYaUpGlv
fEYjNWqiqtVS1a10sYetrmpZU1W1tapvtWH0GLEOjzOl76RqYMLe/aBVdXGkUSHT8uLT2bNDHFX9
PLLl71RFbanaGvAoVfZacOuq9rZVFW5Rjk+qLvdEHG0MKvVSlfMmtXulinjY3/aVWAt7Kvz1MV8V
/YLqv1BtgPUJjmoNQBk/6KqRMKu2ga5eNbr2F+JCQDjSW1gfW9QTHNV3UA2ImE6Eo1oSvWpOzKpN
0aqGxUjngnz1/ODTy3CXPtovM4imUV/Sgz1LRhAt5zwpkcSHpaa775zuv31tbH8gH7hJ+ojSIouL
i2b44jhjNzNK4GqtX/VsDgQ4u/Xm+sXvQ8klUAOHT6ccIPvajtEtfnPaz5f13toYzEQ5b4g29tR8
l36A8gi194sdPU/JQmt4toxLhUpPbcTsiZOlMZ27PNJ3pqLOJ3Wu7bNouCGodjpLe6mZWLfsl5qE
K6VTMnjwpru1XYb9zwgGr3hf4eYE3gxHpIJbqiu2VStl/+smSSu7Fu0gmMyakupn7tGpWjuThmpP
KgmIzV8OjTUyT4V9KzoSxVocBl2WT8f1S37b0IrQUZi0pt7SdGP9kQwKNkk9xIibEOSIKiqIiVRB
a37DbixTW52c9LNsGoDrKigbSst/4ufXr03s99Mstw9YGgvMk569W3TnWPROAgbBXwKrhr3ghv6H
2fpYtlZKnXqVC1pOPWnZZ6zvJNtkvLMEd9MWa8+llbPfnRiW+QBjDHQVDGutlpBcdv8TH2wK6xhJ
W1/l0DMqY+tqA2vD2ndfu4e9aBiWhfuVtY03BwxZahZHEyKEsKNjUjYEv2ANR0M874e0x9g1O+fG
86a9UZVPkJeZaw4IoApt7EizojcDYpmERcyVDNNMH0WTg4N1hofg0jRGWnHFpD/e2zh6ShNkeGJv
dVnacN80Rj70a51i5FKx3pQKdL8i7tdbY+PRu0k0ZH2aiA8+rujz+gGYVSt3vdVV1UOvcg3XLvPa
b3Zs0me3vuo/h1JdvHKiefxQzVew7ewSxbHTVKPXAlFO57uddlFvzmdjMH7SeRCBDVZ4Dw70ntZn
eEYBbkJypBn1w+5+R4pgSF4cTYtFNazdraFgaiWVBy6ymGmY5/xJvJT5l3omc3U4zTWVxPrszMkx
XanIuTCVgVswH/dGcjVss9+386kpZw864EiNroZ6HiOUnbZYr0b+MDbTQGwaERPf//f17tfwLlui
67mLva+3oUsphEW4YP9jgPfdf7cn5yo35s+x1IEbp45JqIAJP7UG6lKpHbEBogQqe8y0ejl3aE7g
krOBXubFBdLhy4CMCPQu2uCfl5vJNSu63voe/AhkRBAko11lh9zQ4o2ESECiD3L5UNcaajJLQq8j
ExQwfapKISH2tAKT8+yzCxBD/Ch6FgiCckHppMhj6smVR2EPu0YR/tYDvkcWMITwcD7tnGAtkpX9
+hSrgaLqGTM926QoDI65w7WgJlD5u+X8rzZ0t8h7EbX9fl3e1oOputDfd9dRUZEg3ooiF+BIFXFt
lfVxPfsjobMarDfXg+fbKLYoxDdMLa7SCP9yLailHcVTXA90IrqDgUV9XYOQI1w7cR9DSPQRpRnD
rVY7kAMs8b7+3q/BjHpB/7q7hEI7EOa7d9RgCW2PHvbeKcxqunlDg8OBxuRrZ4NBJnZLEAHAodNy
KIgF70glIusKD1hzQMz7p2D/FUwxvn7D0rAj1xPG8SctdDKEQuqTGVvEXBgD59J6bvpdzDDEctqC
BikYvXWcMqJIPtX2Jh1i4mTH6EfeZEHKNyZeM+4Z/7IwE4R3oUWXHb5791+DlbWNv+ZfrI98P6wX
x05KEx/Xf/r83x3/NLSYmQ/v68TKHVMbbj1rnZrjrYO2NSvk++7XLdPJTiYoW9k4oDjWr4HrpNxb
38fadiqwSE11QH9qK6QDqAEgmJDExFU6uMuVLf0TGmFabm4xB0lb/qYBp591je5uU1fLXvf9+3US
sw7c11vrNAZa138GM+sXv5+zPvyvr7kdjIBKizCuqanO96Eo3faoE6f1/aV/ff/6wJrPsN6SU6Nt
NY22z3rq1XS+xtv1ZtOCHN96E/ELRkVe/MSCLqdq34RMmSYFLf2+hH7fXW/hg2Hg9zX7U09cL7Pf
dwsElAUcoXM/oRgsdTEF6yVnne2269R0vT+q88i2yOVChkXrQKcfsB48MUE98nrpHYcGJ49Zg2hS
h8l1K9JyB9YlJ8E2pMOXC+lIckVW0yniEMn6QJbeoYjMwsPM0IyWlDXT4HDqaFq2683JV5fCXNOZ
Dv/roX88C/zMKAKM/fXXs8pAiqo+LQhbSAJUC3CnLlrrrfUgCwH1Y71ZZ87SXtabVC1NcVxvLupi
pcdOVRzXm7M5cbp+/xSjI/ymdqchv0RVnO2qhloAoQTkus3XD//nV75/JEKy4rz+xPVrU2d4J+mS
uc2X//WseI499Mjqka+b62//eiHrU9f7SePyrPX+12/8/lEiLRvC6Jy+vLhoBb6etP7uf72Kr5f9
/eu/f/r/xdcYFcHBE+2AFSA84eAklC7bJpG1NZxdEwCRWI5inJ+mEtHukowk1+vNjZViAOpxS2HU
Kl/SxBt2lV+/wE5FvOQv9h7qiEWWonsHAat+oxSmrTp/9C5s5IXGFXgiDLuVwdN1BvCoQmG8J138
PCHc30lMUmcHL7wVy3lThGR7dR2MdALwemUKfkJXx5XGo93PeLhHZT48wY0iWw3gqYMygAYmuSGD
e4nKFI5WQjCTUcJXUP9Na6IKGCXiRo0LHxPinglJ0LA/BdGYkiHR9x3Rn/Qnh7bOD3XZ/w6dGNXL
NBIYLoYfRj9BUXLevBSZolunpG0wrcdasp8n/R1ffLMZ9kM1STbaXrJdHM08uQgiCk6XY9ZlZ3I3
8E/QZq+qXrL0JT9iry9v4vjXOH/mZNqnkBuBhuOViMr4tQdkwBw4PlkNBWlZTej2zYPZ18huop4/
FXz+LpK/HJgYQKLtgxHSkUidkrgOKjfZ9q+a6/wiTKp1VAOjmLm28q1kSc0P2RSiqNvbLazpri60
rZU7AQncn1mY3/u0Jl6G4lNg5JBsuW5nmX8UAMtE02Y7E3kLE4iZnG4TwsAMcDofSyoOS9aYet8X
n0hEfH4diZk5GTG5FZ1SEw8uVfZhahv+sg7ascjNty2KxQMBMR+ChGzQ2NFLpxrpmZaVWxon/a6m
fAxKfThopDgiQ0Ad11o5DULGM4i7PxB3AcXjSr21rGHZC2Y+y6Q/h4Az2ZFo1+AmaOyyMSuJBThM
fXgeRRnR2J7M4xjpj94IRsTMq1NcNNZDYnmPXp3fjL5O9a5sNL0e3UrcbD1+aMDOmtIMQu3mLT8o
QwTuZeSNhbwiOSH8pQ3dFf8a5EpIqLuxrbZxwgLXWToK9ZhlMmGDhYVyl1bpcrCtnPxkcevD+zhl
UU/z2U2vxDDPtzAUCJDV8pu6sfBG8XnV9bDaWjU2rQZ4ZZV3gTXievPkQiKf4SKv8sc7I7VA5Vmk
kvYMDNWexhPudBrrV83yWFaHSk3rINfRJLaLCJ4aTIlrb6ng1A2oOw0UMBcLPsmhGdwHovrSGZJI
roeH0s7eGhM+QWc/WNgF3uqueq1ZorbzAGXQayQB2NOCzWsZiXAR10lnzVt3ooq0jKrlWah+cpXS
0E43dH0tB0XYmOn3TiW7u7n8A8DvsZo7h2mLB6M4Zu17cq/wRGYPbV2dmmiyaGBpvxZdfylJr8LV
dfRrCP8O7OZtETn9IcsRI88ZYsdyUPa6nPg3y39Ejd8dm4tMO4Ax9J03jdPA8ZYTrji0SRvHIoWi
tM8LXS22eYiHif/cFEN41eUGHrlQ/maTi7x3IsQxZHEiDwrtdZ4eEumKbdH558KLJ2ABKVMrvQ+c
CJVSpjwpPoPWGAyVWbHyuQ2bUCatW6NG3g3r9bUIQbG2DkwjOz/Go3isXY0URkLYYtf2g76xLmi9
m3ttYkyd6iNRlVn3i/52dwhZo7ZiLmCjgI+tLYZ8Sd/dlOl4B8zM2UvnMFbe0yihpvlO2e88Q/wi
duBizyhXjTH5WAg3sDzSVEMjIliAzxegtOE6NNoXs7UhPgsF+ht4o42XYcj/1AmkQ89vYUchKbaR
bFj1B20K/k+D4N3Rsx9+OB2B8j/pMSRrZPO/ZAUCtVpixCsWHBCmxMVj4Xj47P2dp+vyLnevOhPb
ZFflD8Osl7vIcqyAUUce9HVS7Um/2YFq64NYXwC8Th8yGt9RwzO/GZ/7KD/Tv1LZ6vmjnwzP2qyk
ldigpi5mGDfdlobzOZT7PmepSUCSIxw3A9TVG/L8vN2kIK41xgB9+OPpyDXATNGUc4c9sJqLmzA3
o5W53OjqDSqJOESCWRBa5BP+mlkYefTChxOLz642S2Pnsz/aTTL5rMcAjXcTpHI4jJns2QmTlxVR
enpcqvIDbPvr3BReYPpY7OrEarai1H/NZVQzQX1DXA+ntbLIEeiGT1SxhED5NedFFoPz0kmJHKKd
8T64DRLkmqAL+lAosLCZSesmwvUWCqINxIyMeXa3To+Myi+cbLto8Q/Lvl5ArRBYTft6rACxhfKH
ZWbnimp43472RTqOc6OX8TWiDQSZvjXsCXC4od/s7dMCx04U+cjPaA9DRarvGxDzXIUb7HPWnrwV
M0A091pB7tw0ae9gQzBKMKmz3IxDVaO5z+6dpGKQQ4/djKcPy7AEdCm1Rctf2hgTZ64Zv43qLrJp
Q5GkiVnGmlkKX2BXXrqPOk6hkWgfvZ+QhomiYKuDzz9Rrt7MaDvYFsS35qBfWyjKD3Z9i1X0zlva
flf6ZDkM0GYXv6+2UR/pp9liMY7DZi8H87lv8DbImOsyDYQHSzOfXcbUiOhrcY9VUx7aEjCmGWkP
VqUvQYFWgglmtJV9AV63sgbyW6aNEfsk6YDGylruED/DB2K5SkTB6F7QrOZPVrgu2sCZ1cHKrQCE
80VDf36qqto+WngTySjxwzy7ZecHpMh1n+usvcgyvnMB5l2qwfq0yATCy3uurCQBmDUbwQSvaIpT
L3AkVsNQFyU06PCnHk9PcuF91NKm2SIFr0B9Tcz6/Q6oZsMOdjAedNtEOJLeQMfbGJoJSiN2ZVB3
Ke6pNN6BCvkkmQR5SIOML0aCTvMXe7TtfYTpkNBEZQto+t2tmJEUTLW5HUz3kHoD+R1V9Juagy6+
FUn/tdXKB79WungrmWkJ13ciOY8l2OHSxT2LdoD0E+EHKNr3tRwJeKMhGHPWtQhtasv2aHuiskQ5
IbaGPj9R7D1WRpddjYkejLCxsN1PrOb+NdapZbsUDzZVJ6GFw073suV6Nut7HVr3ReuHTV1qly5l
RK63tdwK10BwsTT1vT+09Jo9PVgic9wuyOGIBcFhgBqsCTN2ty6VIqxolw4c/jVMG9ZMmFfm7ek2
lXdR4ru3Mz7VvvLfWY7QgrKZZxyu41aRk34ztNmlFeLs+1zBEz2auNKWUyBJDv9f7J3XbuPalkV/
pX+AF8zhVVnOoWyX/UK47DJzzvz6HnvrnKLb7YPb970Bg2ASJVNiWmvOMVE9b53JQpiKILQ0CXhz
DDWDlUyaLzXwCL1UadIMKFCe2nG803B5oq0J8qw4n5rkw7Fg4HZckzZqR9JwbL7DWILM5AA0DLi1
Wg3QYq+HcdgmA9GP9rzXC2JWoC8fywHTdJFr88Hg1MAJ0VNvh3YUejMdzYiFCYzabjp4W26TlLXV
J2SM+Fz7rOYqMcOaZy/atEVPgRLgawHFCcRv30bQ3sz6OGh1jAyUyKo2LSNEfBs7NUxsWpENb8tT
uXb86uys3M1CKRwRf7Qh05roUbQsth9+RA0Jfdou4/rKbaR/sLLyDgCF42naD78WcR5Ds/NcQpgN
MqWr6rnpKZx3rf5o6tzce45xmwXWU2k0Gwp4txpoDZ77csza2hxsxgZfqlpAkdKVHmKZAU2cPT6F
5MpoPmbGuOwOONn6LoFWip9xa453Hbg80kKGbOOMZ04Xxmsz029aGp24Tcc3C9LBBhoNxuSOWYoP
h0DFrusiYVvPvr4dDLx5ph/S9lGaF/DCwvkCSNkpCYLFUOJGulDig2GcuNoMbfpjympYBVH2buTo
ybMMxeyokROlRQpK+AolR/VbD7N2BzxvhENPh3wCklHbFvRZSr5JWJQHza/SdYwNapt68ZanHDAd
Xbyjt3iZ2rxzWliliEfm2mBcqx0XrdFMtmU0A0yIUFfEUffSce6Htx2R0ZnYzzWMDU547tYvTIeD
qXu1x/ZH0nm3ZkVVvZqpMWh1uPbnbd3goTKm8XXKM/473XvqCd2mXA4XqKzsVTeXPK6FgOq0bthS
SDt3XAP6bY6Ho6EAlLmw92pF/JcQW6342i/3DvCLocn6s+K8j6JfVuSg1K0NBwXT4xAPH/XMVcka
rZ0d9L8J4UDQJL5AuwSbTVglGWYoUrA0YfV9cCuuH1PmPSWzti+d/neXjQ86ccRY/ffc1r/6pLYd
A4+bZcLd79QmR8+EgRAph50q7Vlrdfu8sKZNPu/w6CE3cTkgi9GMNr0xXkKFPSt8kUrkvOozToFy
CLztXOrBKgpoNAdZRkRgUGgXnQozC8jHeN6S0BHvAxgwCXCyOXtQSZTsiGld8ZUZmymdrnl2EZHn
ynnLPSlnYREHgCLpcc6N4oqnFD3xcQ3N7LJy8jHP1PBJwvaNvu1H2M1iEYXHQOenbZsPnCXeK5pn
uzIz9lqPtVMtgCS1HmdtHxgY1+fgold6LqKBu4nprGPWpbXgWYSwK9WjHeDK2sRK4N5x9AyITHlK
wfQ34a/P0uhdncMZQZj1XEzrZprNdZ6gnfaiX05tUfTjN9k4ykhvRY8gpDjURzDsKhrFxKYuPsIZ
2kIYTocwmn5hs9HXAIWPPmnJKxgM+UEL625Fng8ZDD+7YOzQjThX3CM8Ga1xD/b6xsiVW1eLrr2Y
bwlbE6XUbHgzwK9WLdcnHuSrDnNQFIUPgeNrYO68nSGwOXDeYywiIU/IYXDj6YW2D7OQ+74QDVon
4p17DzplJPR4DWe1SdPXY45IFgwWPhnu3rsxZ4f4XCJNYcEqLEKrAno34QQjXJ2KbhW5pnaRUGGI
sINw1h5ejap5dnE+ZTPKwahsQpCC8eOkvQJ0eA7AUQAZsQg9m7g6gymJeq25QhDppNjr9dG+1MEg
nZc4CEazw35i6njn1XOqTwnuIS8F2KNWVz3BxmbXPUST5V/Ww1nq4sfodf0Xlj9Enl3f7RQe4xkb
7qbS2WmtKmRzyYdXC6FypZ75Th7sGoO8yNCBqAkXEDLmhM8hazUqiYSZpkpR7DrrbiyUh2748EKq
3rb2MFhVt4aR9KJYD45jc5Uz+ox7Pufgpzwt0idaOejoVyhX6aWmcbSm+XUMS+fKKlVyZ4pAu8in
npW4U0UPxp0DUQcotwHm49GDcYrr2G1uQoWmYJWYnB7iG08EmHfqLy3w6/3ER0BDyJmPzxwaLllG
9Mw1bkdrT70Uz6grn7aa5gOrt23+pVEdn7quVla2qu1iRdfBSFrcftvgmUr3JmqxjSpkS3ZeUG61
2XuA/PvRZsWH0JRYWXTdE2S14knF5ztuKoArA/QGPXLBmaXcnSs/SXnzsMJZ06UTvZlpdmNlpHdW
c23CX5pBxxvYNiuU6I3y0EwEQY12nm96X11pjxm5ACOPApyMcXFqbYhUH2BQlUCTDqt1m5WQahGW
l/OtE/DzzLaG+J60JPbWQ2/wP6bswL7Sa+6j+bWoobDyA4MLQmBEqndnDNpzEacE/iF/MexjCapz
DX7wPqQAvXLNy8RCYkAuylkUhDfU44aVNSQ3jkX7FJlF1Qw/7Cn+EfXz3ThGt0FEPldbXrUNlJL6
CkHwc8G/4GNtd6q3MuRhA+NaY838vJSLMSJpMp8dnBP5biZihQOXG9pAA2gSvOq+8TDrWK0BY+27
uPqIQ6cmUx01HdbHnaU8uN50KC31su/IPKqjvsdZwb9rVfaLOfe3Ot+W4ZtoTdfIwu9dkeABXOig
PdNUMFJuEHkqXTtxD4s84xdTm5gwXPj47extI7V+mR3nxc7IkGcXq1r2AT3yxei6X3n+a2hg4OY0
ODLVf6CNdFth8cxsLKB82HQuP4IwuU+t4kfeY9qhYokbI3d+efye903SPefcYK/miFNSXE3JymiL
1zSuj3XtEFFCi8hMKRSMR6h2m1Qv7y0rPq8b9cnRmvvBAfwKmhi4tH/rjjOV5b7+SNzk1gseB7O7
xvx4EbbxsVPTtxKV4XPtKFiWuh2SEWetBqG5q3ty5ywo5xtdq56ILCzn6DlpGxwtV0ZTI2UqUTAH
rXtZIKwm2fba1xAsKMYljvkPeAuw/kxRrNKNq76HJ04PjSoSd9phuW0d6CPtE/rDQxj8hFSlHLN2
ulV8HgUdFQVadDdHe8mU+39B378T9JFXALH3nwV9V7+H/7r8PUZvxf+Q9J1e9pek76TbM22L6APk
e6aKOO+PpM/7l2oZDghg+DKOLnR7fxP4hKTPVE2HV1FEc8Hs/ZH0af8ydA+vLBJBRyoB/xMCn+t9
UfSpnqeaGvw/07LAAVqmII1/BvDFZjoPNAAuOMGu8TqhqqaxNVMfHC9i18ZzL8Wwoe6BaaB9jb3c
0WjgQRQLyejYVqH1ZmahsjWsi2Kgf97AnzsNDNhLZz5wHTQ800umIUUxSgUKWo4vkndhNHe9nran
GO18YEpyTA4Sh7s/JfGIIxEtdI6V4qw0qpsq6wYSX5CCywHASy4OcrT0nByNwrsr9BWe0BfIgfNn
TE52RC5sJw0lwJf+UKG5FMRkL6idyS3PM2fatEL20QnJNrbw/GyZlGMej3DgkeeD1G4HQsBtiMbw
MrA6M9x3pnWeCAec1DTLQSQmB4QmUPubCzmLtNBxPQU881SyI9lLEbctVTI9WpJUa0Aso4rAlCIc
oKdRpyO+JRnvLFQF7FMhiCZ96a+BnAQNiJAQ816tuN0AlyyHD9s4dGwtJR55bCg2aYiX2YLQMJf9
OxbxG6WjemvPNGAaL7vEFH1dx2qww/W0d3H6rRxaDqu6i9p9OvY/4LnQxKrVg+ZmP7qQR58yJKxK
S6w9D/VbtYyDG6gJVVufzzn1GVOMdQT+kg6m8aCQADhRom09UD4zkgRZM16wLV7/VLRM4rQpjkH8
d+swtqsHEhphG13muvkoO33BPEe7hGyjur0xi4HsPVv4KwchHPfNidK1av9ui7zZwtnuztB6d2dy
zPsztswzysFET/5niVxnmVxeJ+epHtSJVYXZD8gIkZF/XvZvNvN1sdwsxnS0bnL0tJzyx4yma3lP
S364ZXp5v/98Xl1i90ToxxOZ2CtykNXo05fJZR6YwHmvWN6ucHZy7rJbTrtgmf6yWE7CNBbgBvJo
5SR2iXJfIzpJxeESieNLDvI/k4nUdCzTcjFVxQQZoVhJLjmttLzS5DmbkKkQzwGB9d9t9su85e3L
SRhqvyyWk8s6y6fJW3RmCpq4jVxFLvhuvWV7CkW9XZ14gLb+/meXly7zlv9tmZc0+jUYy4lfuNC5
oPN+KIAI7UIRmqoUDGgv1dBQNU6RNXG1WP6+jOou3S1sP9dxRxiRTktHJe4t0NZEwgSUZtjGsrUv
k3JbiSPc3nKJx8GGNkK8+eTHJiglMtvF+333Ojnv9GK5jvwgpy0s08urv8wrslGniqEWx2EI+7PS
f6HdIfQPrY3LJfLSEbiimI5SmyLm11FLaCnSVLiVvy6iSpUZ0b4VJ/WTGZssQIBEEXQDqfKTwqJa
XhI+rRRI37ZcJkVGy6pysrNNDYGAdSWlPnDJSSD647OnoMMZWlPqDgltc7tIguQYdCV6M/J1clq+
eJlcNjNE3V9bDVWLDKUcdNws9k4mMm7lmBxYhUfchzvn608LeATeRAlNbOkS5wzdouT9e/DdvDbh
vEs1VIoepQxKjknRkxxLpBFdLgm0kcpzLxrHiYefSSjrJtd1d8TeYYfiQvpp5dOonKvIn3U70zLR
0/AAVIk0XzEgRotPTxEcPiHqPFtc3OQgEkJXOSYXaAkIDuoPT2qNFFFVwuZMDnTQMWT9xjqBBJAm
R7GrjAavYckT0lmgVsN2JH6EiiqPic4gwrKFPWcwuTwsAzkvLKxfag5XRqpTR8efz3oxyC3+Xxqo
R6mSTYSMV45hT8b4ijpn6lzrbBADbWwn+HMgiNWMeqjfA2snzPWuphi4mmLYgvI7l9/vJL7k1J/5
wciZ0EAYtcRFMD2f0yDi9YZOPR2I05okJnxOck/IHeMDNTV5Itr7s0qsXOeZSJAYC636r7HJ7opt
0qHTp9k/YaAQzW99xjRNgh7H9UnbFxbgE0zwr+5ET1gnwcgaeUi9Z0dBAzMUck+Ezd+yYCfAJ4iR
1tFUoHaqUixWeOQEIOedpVlHnIGrwGV1HQWux4xQXRm2krNgyru3E21B3OVJteRp5sJhkItxRHGf
V+qpTn94xF8lp+WiZXCaKTciZ6apYsO3JDNNvs/MneFJbgur797VBvIwlXaGhLIgPwTHYIwqeoWD
cUDth87aOkqdmBxgF2ZPidUbI6bsIqcXLZlc0iqqgHbIbf5ZfVmntlEp6LPqw5ECByIHcwfd80Qk
4FdG3+aLPvTT8omyIXgzl6iQP9iCZUP/h3lyldO7yNf50fAeePRGlq3IseVf7YlRXGEr9tbyn5J7
S459Nyn/0YSG93zbiqvCMtDERWiZDMQVBLBacaa1qGvq0eYHKy4thbyaLSvKsdFJua4tr1kWnzYb
pUZ++DLTacRe/fK2cp1/nGdzD08h0tjZtIVXes0vXQ7A+7Cpr6NyOheyvW/XbCyLr/Kfl3/a6NdV
P02fRj+99agDuwDeaJ82/b+Wy1XnqCiOjfb+6T2+H/3+nZYPnUzaj8kr492nTyBHl1U+bUIu+Tot
Z356+Wn5p48DBtVs0C8CT9E/DdI/k1kRgz5UpoNcY5m/vMAxVX9bzunLMss3W/1Mt9IMnqgYlUu6
lOh0OVZMPCFm0R4/Wo3Ym4E0Bc/CGZzEJi1LOSpnysVpW/I0vKwpx8I01Ggt5NUqXhbDBuBhWS7/
tDld2I/1oSzpyIpRufz0TnI6rucfcykcFx1Ft+3ycjn2aZvLR5Jbl4v5uu8Uyvw7DYzMtq/1R3ms
LEeEnCTJDenG6biw+7hUt8taalY6Gz/iLoTLKRZlqfIM5R3QIHSiy8DN23BNJJiKZKkyuRR5WnsW
w2Q6DUB8YJyR09mcWLClxCLvd92hqv8qdZVy1kX5mo27mLRdFyrmJEwMjRu+cO9DBWEylC1Sxt9T
Z777XMjTogKcWQQbS7sPMgwoRdf/dDCBn0dUenetZr6Ek+mhbuEYTtgMmahea2CYEf+dfHxfBvIJ
f47qENA2lxmlQxCpdiQUJgE3uGFinNkGF3ObGnlSYbVXVJKZTfsh5YppWeM5RJedqnITxm9Hq7N0
69rYGBQAmIQGLc+ushQhKwwZ2OZtZZswwge6df9fsCOnpp3+XcFOc0QO+j8X7C6LvH3N/6cB9/Sa
P9U6818QWGzOFpqmGxTglmqdZlOtw5yrGqZHjoWwxv5VrTOp46G1wAtou4RYACD9U60zzX8ZJHDQ
Ndd5AqD+9x+FsWMDFrGTn/IyVIvsB83gD80IlTNhA/5crivnAsiEP4XXNs8QvkZ8oZoU+SEnyBRJ
h3qccx7Q49Q4zzo33sKhfXEbtz1D2K2tiiSkgB+ekynU7+jmQynOP1zke2nZWs+620K9rGMUwcQq
EGek4xOkht96WCQr57GxittssK69kCYslS7oh8nU/sJRui2ceKbEFE6rpIaXkIxkrOV728xachIn
9RZ26yZv0AcpYONTv6PYZM8HDcDxtm/p9w0lXrzkhhzwR8XKnkCHRPviA0zsdpjqfe0im9M6M9+F
dUL3kSjtdUCzNuBlK9TrNCaj4CfxWB2ytel9NMmgY++t3dokhr1HIEnAF+dtgoj613FWk9usLbad
x2NNM9fxBcz6c4UYrwP5kkg76dhv5sEsVpEXvVede573Kdo6ix412hi9UfeqW+yLERRyhO8oM5uE
aGFYI3rpE8aX2GdqCCsk9BDOmJq5schaQw7ZdRf078vAsneAySNOvBmyi4FcBQu2daxPN2G6y9PR
uq4I8dXLxNq0JuigyPDuFZ5LVzNUzrYnr7tT6I7OSBRWdnnf8BtAWyeQS2b6U6ubcVvp6SvUWgxk
EZz3yEOeyNM6zEQexYy4efZiGHz2bBRbTuFnulcMFyU2OI2zbKw5oEFSCKVY5bp9wB5AKoTAYARg
nPZ39gwoXY9B+uVmMK3cXgfbOPNEVbjTdTWE9Xnkph9xAppgzFyQw9MxbD3zMPVsY07qRzj75Ic4
mQcvSn8NCms8gJ8m5TPsj9hD842awvBPrUp8seOVYlTAK2dkbRGVDyNXkcyPrgY/LYPAo15ms0dv
ElGFnTgv+YzAtghpVPdTW6/Uq7AKCKAAjJy1JmSONqfL2SA71ZBl2wSpAMi/MOAUKUE5rHiAIT8y
pQie6h/kr2LfykA4RClajLEKAOYZIHGArhq13oIPBodnH5riLRER7nFOx8smCmVvGmT1qtAd11Go
33oFwRph3ed3Yfjoh15K7bPR1m1kDXyeEIoFXPeu0UYy1MiAie7QfatkKG4r882q9jkKu41aXzvK
gExdKwmf1IiY4fhG1YLZPwbeQeZMbSbHyS2ePCOj9EoadRZZ/rr28mSjmA5SdP+dPjQpLTMZlvWk
7yLcas008uQ7Wb+JsL801JxtxwOC0KojXyICpUpaRI6/ikAwgWvbaVYLS7ikxIkie+IuATL1qtYM
DDLxz8pyx6NTGvNNDeNl7JDQ0gYLtmB5t3VEB9EPi3o751m36dID3xqCjtEJ9ijkG7jfgCgjAlbR
wcI/2XEGXgt0DHscAwD27vNkuGnb4kg5hu8W7ONOQdU25SboHHNbBwfDt5GZqIUOmHR4JQJgVzTd
eIDCGa9mu8kI1BEp6RHm/xRe9jHWQ2iV4RVpbYj8XXwJfcFPLkrQt5ppZ2yAmWy8wsTVExeQjeEX
q2Y+InbMQCMBCvYUWoxF+jMoiJgY8hEJeOdfk9kVkh/U1c10HOmtpiYMKiAsO2xsr66R3SVp+Grl
0XWeGda14tSUqH2qDoAxb+NuuiQ+INqmJAyhJWyRPKjZ2oNjgs2z2Kl25O514Mft1PkH1ATroRw3
SnfsrLS+DmM9oSiGQi9Hg8AzRzRxq0pjpz5DP4op2KMmMhB+sfcCFSbn37PkGlg+VVozp9eclokX
fprWwxCN14xYJnYVol9nLFZyTBuMm1mx3w28TXFoaHtduN20saZ/LwpfclIOCAwjvzgwP9p+hmVQ
YSjbT413rZkqtYuEUkMzWhwL7gBMc26Otk4CK2Es3roKzYuZE/XGDh2drqij4AFpBUkJkz5P0GvZ
1nGlB1uOykFDxh9GnKlfyw6BHMg7L+knWuZp7QiALRzKNURN51bjMjqA9Mf6wZkwnus7I6K+ivZ8
R4//R+Hm8CoL92q25gOZGSlMs+5aFWY7OSgtQBAmAtWuQaed4wE/q6xzflfYWSz7xg6Cp9bPbpsR
xCDlMkTLwaXbItUyZKmqLoPsUCf6VpKFIkurdnUb3I+2yFiS85pKfHXk3h+H9iEjeAF368ZNmukQ
ZNEB+XCwG0f3teVhFfd0dZ4O1kcBUX6rQPzax05zvcB1ZEtKda4oecxH01DyApsl5Q9Hf0P67R8c
sjkCOwCN3wL9CoQZTg5kP7CTDjk5qrWcHuugaPHVT85BqVOCl211BW6NC3iSOavSLDjjBgo9maWN
RqcnOTNvHWu8N1VEaRk1aNtBu0PQwh5V7kWQ2D2hBf2LSqziDnv6MRqqbKcioiYBHm3w0KDtMwMA
E36ibU+/ACz9xJmYYCs00SZYbvHl2Jd5hGXXm2ZAz5UNyBTgNtGVy5oYC1dZYEAUjw51hAAwi9AL
in2zDCRtaZk8jcUZhFJLvetFCVEO5nZqNlNUE4c0F8q0NqughY6BXMoc7LHcZ9CnevE+soUoB4Yf
WVtH03/myZjKn8MsSpqBaZTbStU/9EnvaRR2vpr7+4E0p/AXT6FvyiicdJWoaI/iec0VnrplMkv6
PDvIJaN0DMpFAOZx9M3yWc+ZEoyAcg25rFbMndk3yDUbuKXLlvqcuGZiVpCeifcxRH9Vjp02c3oL
sWTZ1Olt5HSXdQ/uUPE7/bOKHJObOa23vNWyjpxX+NbWBJMZ7LPYefmy8B8n5YIv2zx91E8f6zRD
7rNP/8anUbkV3+1m7kDGZLxIa6X4tLPk4k+rf/uffL/821W/+9BOZnYgLLudmXJjXhn4NkYzJv18
ghMDd1Hb+/VcH+QCf9LITJOjWRAlcArE6nLaQhnZjRzyoXXvNGm1C2bgDm4qwFDfj+LrCNdKBXUq
R4+z0rx02BhjS+PTAXd4BpHQUQn+ZStyWg60MO+BM2oIb3utPpSpiz+tQWdoVvhQxT9hQtooG13d
UGqjsN73wIBT4SAXZdETgphyc70JovLaQSokoRuSLOCKn5ycHCUgfJmWMwGA4CYVxfIvLymGtD30
LbdFQiIgB7LMLMf0JB7JyOA+QNIc5EaIjPYQGIvt9T6d/rV8+0zOPTEOlrmQhn/molQhGxOT5xnk
nVbPtibbZQ09lFhJj21fwkmOXU+Bgag/RH34GujkiMuekhzIdlPMzTAdeTSe+pT+IpMAwJ3BuW8e
zxOzJLLD6w6S/quNOlVzb126ZStZAJKpYLTvGcT549KpkmPE0rcApI42Jd958NBS0PeX/4ef2Pd+
hWeKyDtOCHKe3A2ce50jr1s+H8ZOYEET1rBlL5bQZVFNC1VG5mY4ySxkyBITzZ3Szx6RDLU5UcCX
q0gUtKArlyOMdLVOG4Hv5ByoKiLW2sXy4Rt3Izp4bgmQZ0c2WH24KCcbflcRJYUZAAQejKqN/JRe
0l7VRkL8hvgI8nOR2TweWwT5BkUx1TRuTysKUIf8PuUklLa32JgIXiMlcTUVor28dLl60ao9dadk
o+rUs6IpAE1twp5HnM1WQ5i2JlM1H8iUdMzD0vSTjRx+Cx8lXP3T9/tdz1DuWOggv1NoESbFR/Id
Eo+jxDHWMYJiUN09dNqQa2nJLpPfjPxZox421haPF6J/JP8buUwOvpA45NLTD1rYxL+blC9bdsw/
bqrNeyyS7aU85ORvTX4YOZkVKVf4ZVqOnWbOdB1XKibW0/cVUL0+qLN1Wlm+Lc+ayG/k6CgPqtOo
PL7lp+HO7+8DMJFvtHzkoESfOXKfqHjdD4lmiIUWJ0Q4CplXjFI2KWgfTOYLrfNy74V9ciiaMFS3
cvXTqC+uSBHZEh33FKdWlDgVybFlsIDMpzlDH67p21JDrvfnnCT/bTloe41Lvhw9gYHk6OnTl/N4
bcWXY9ECuGK8KaZ5Z49exs2xULzY5i9XfhATvCR+xFP6wYkdI95q2ffLPKegJpsHSLzlUrlAvuUy
KceWwfI1LvOW7X15bZQ/dInScA6jVSdPnAS21LRdxLQ88tjjSXsup08ffi7xBkfKoJJgwklUfqfL
b8ubX6EY5kf5c410FQ27HA27jlsZ+TP9flRu4nSqGvHBHrAhbyTfYmFPfMFdLJNfeBTLAvnaZfLL
enKSCCD8OfkJdyM/3wlyI0flh/Jd8TM+/ZjlXE/PCV6Xy76uteyI06uWlU5b/Tr30xt8HcX2FK1b
+4cmsKHyNCMvI3JMvu1385ZV5FKkrnx0OboM5PexTMox+bp/3GopWwbLS+SKX97qu3lftvrlnQJx
wkfuARC/4xld3NpTSTBAy+3lsb4MZolQlU3qZaYcW+bNWcYhLqcrCV89rSlPt3Ljy6qflshR3xSm
PLBap180Ijn8QsuB8mn6NCqPq09z5bRc//Ph6TnrEc52h5uGkh43x9WbilpNV82bdCbgxw4gAuWl
h7We4ps3PCRjbqzVplMfOJ2MK28sgen5KDucuatwQTZwEAjPBOw1PedmfkBzrzzomu/dIClGYO73
90lcRjtyFr2tGifhEXvkqNrWXT7GOv+giB1v0vJinqJ84wRonjPy8mYnotxInWQdTk2wJou+2g8Y
9zSCIHaKfAb/+g+fTicziLZOPFTN2bghGYidJi+v8sK6DE4on2X6k0zku9W/zJOXbjnv9A5yO1/W
Ob0D2PoLu9nTs+HRj0uiHLjy2F2mPXHfN1I6pywmr5tiWrbBTjO/Xf7l5bYF2MuxnXKlQI+haiOu
MZnr5PG1XLNPqmanj9WtXDDJQ/D70SjAL2KlxRsINhseCLmmDRk+6dB2XDahg8RD+ObkF51S8kUX
OLpMB2razyRLzV3U1AcKdg5ABwOcu2+d9W5rPjZldANq+8IdvSsj71/BgwFnVPAlN/iOLFwo/qi+
lbpPJiunZzyYOGHgiBfrZqbXZkb5sJrzudkAV1Q3SqA02BY68uMtQI9ZjAG6os64b5XuvH6xg5Do
bJxbIMTAlevNTZCqwcEfCJdKp6JeRXOL2ycEWhSlzcHzQe5oVgKGfc4OXOJ/JrYueM2OtVEU/9Hu
uucgBD8XpJm+sQyQK9TZqPL1VMEohK8qV1Tg/amGxUPsqjOOBpWC6aonoP6g2AZiXzUrdj4A8NKn
aDGVjAE5X5kAIPdBQxSA2RD/l5vFu6J51yYxGjwqt3u7VD4yZZxEcFS0ResKCZK4chuLj0NhDuyS
c9OH8WtIos3BmQ3avQJD5z91dnXrkublYt8FGMRe7SHG678ML2+vugn2I33jnRVbO6f27S345/fJ
LY+WQipdEY7jjofkbguc8aYqVO+a5743xwuhphaOe3CKYj0DLSSpMDWPECrKtYPyrclJsjQpr802
PXw/z9YwlMFkKumWxzYq5zilKrCbhxR1kBL39i4b1Xo3FAm3nzQRPJdUXLJjy82AK6N3lX0SULYA
7bcxWiqeSm7cD0XlwkqozI2Dvaaumgdv9o2N4+DZM13vPkb6BFamiW5jq/sZIhdO6FL/KGC/wwXT
figF2BmRYY95CKAJQZaX0KTzXRcQ6VxiLZ7CSD3PAW9u816z1pAH964n4klBwJUz6ZTlaGLgt7Pm
AhvHsLeVHHzoVT410xqAPPGbCXZVanoPGY4wnj55qjRTbUdI3WEE18q/C+HfzykzdWDrM63/ZQ+p
u/bMguAdxb6ojGFnOGUCMKTH+yTOetSbNgQCyXAfBAAXdRfsQ1Prju3QlivjSHdR2Spl9GyOwbhL
KLACWz9k12YbDDzn0qvwtPp5Npr3zLOabarZP0yfNk+TvzulFv6aDPVXXI75PdDdGKFZgXa20ACM
RxqZLdTK6bfA0xnOoXO790OqXTgDD2FAyHbFEFyMdQ52lCjJsRCOOr0I9lP3O3Ci/CYZknfUT+Db
3XIb1yQO5619NWE81e3hXsfvNdu5fsmZIqGC0A0rLkPPyQiWQC85/ddV9TMlspUwidpZKzWOzSY+
WiJ7KOnC17m1IWga6ZlXpPG29s2fBYBGkIyJ3ZBTRSshnn4GgzOt5la/sAf9BV26ty0UnHZeD1gf
59xbXlnhbaxm4PbKfNwR+EexiczB3qjrC/IOcBvbw7PugO/pqBFPkUjbVpw3zScDs1ey5NpGSR3Z
Rk0oqYbXWXV+TIGZbbRGL7YF+bLAIQHyNpwxdJXfbKziNBO9xLTMcLmV3ntGqS0bh32JwP+CgINb
p0KO3RI0CpMgsXnW1NInDwcbhWoQg/z8lBoMesB7eGQA6tQ9c8vaw4u41d0UrG10xeUPgVG9sgmN
g3CBxqO6L9RafwvyVdkXT0Me+huBGQEa66+blB2paOn5EPcY63m7TTA96lb/5A2ZsksJdh51Tv7c
YN5kVnY+oLvcGgo2L7PMwoNrtvZKqzhqO9Mw+NDWY28V6lnlP83gfi2CWI2seTS53wFl4wyY9/Rz
tyYl24z9W92PtkXtxzu3A/Q0zOV5nYoiuaqwEwqyJbsIAEM5Xpmj4m8is+EKMXFdygKiL2gAEApD
DbrCPWUWpn2oesgn4KFmv3T3vQHwJ9IwtZtzfmxrmGzZ0OXHyuSJEJJ1R0OTozwoSDkACjnsW75U
ItyGS79E1+3SZN5hOab9WtYH0DRYrXETiDM/R2BHwGhKYXdXFzFnF4d0jWo0Qbp4z2VLz1SvaQUF
avChBO1bIAIeW+O2HwznaBTCUFnrO2zcWGcJK8qtMCCIU3+w1LLCOpqAC1SMM2N6rZpSuUpx/aXE
Nl8OitLhaY/7I005MiZI3Bxjc59C9KVQAJYKPs667zOC7uvm3A0ca9UhTX3i/Hhue1CdA5Ufag4l
sTM4WemaUm4NJ7mj4rzBDxntVfbYJjE8yABJ+BJrxVXsYo1MGjp2bV3MWKH1Sxz5N3Mbn3s1p7fO
t3/xxLxvKoq1XgTig+oduUHTirYejVA/uNRtnNNd5V4BhJIBosAxe41ulT3eWpEV7nG8828VcA6g
QZ6facSbwKzIx3NVeUg19m5AmX7l+ba5NqIntRncbfrq+3T1lblLd2PMPXYUEBs/PfYqQtVegYCS
RGiy7NtxMvY05pIwMHYUjwjK1ieCxDnEK9fbNpPo3ozdC91tDlCfDZHWrGB11UAxaQ8JruxbPKng
XAt974bDsUvZQzknl9ob43NNrTySirZ1eTGALLgLomA4Ygotomze6jY4AaB2iMKLAkbRcIjVCaL3
jpQ57CaBdTPZUc9pHEACV6gzPfNwI6fcj/dWss31qFiTGDNu/YjYwR4SU6dPRAxmNnfTFQLYKRc+
ZqUJtjoRFxhXqwdfuyEs5CoZQBg5L1gx4SiSXb9pdWJc8IlvVXsUhR/LohcFDcaKJvGzBS8LouLc
6sEilMm5qfychsTZA9vgqE+Vet1HzfM8qKsKCe6PcVJucGSxG/JkgIBU6CKUYJ/rOEEH13qeUGqM
WXk+wKjapqNCUN+YpYeoHx4JcTloTk4SSww4gRxfYi6No++AryjcsDt69rRBQs0NcxSS2KvchF2O
mVScJ4ONAYzhLjZ2VIbTUIH0GahXoJnGK3+odqQdWlBuuN2vp1cqbciirfC9BC89Go6/pV/Lnoi0
HUwXJ4AWFfXXc0ZezH9Tdl67rbPtmT6VwewzYC9AJhus6rIky7K9Q7hS7L3p6Oei/wwmyWCCBN8H
Q8vLS6ZY3vcp93PdygWVhMl8OEC2qWNDzZj/jtKGALN6bNiV6AT3+KTI8Yxrb/s6oL7Af7Z6M7Vh
bfWGhI2vCWXo/pvP6RtKE5FB/yHaNUV3XhDA/l0btBV+Ep/3PH3W8jAFYpKImApi29NmE2GSpF3u
xi0n/6EdzZRUkwEAkSp8GbW9Ibwb0b0GakU0PwtbAWPS3bj0qrA18duSuCXqCMVYTcsivZ/jod0a
5cNYw8mha3/vvHhmUa7lOnNnyaDrO8L46+2UGWZZUfC2HvsXczZ/m1qXgNHpimMNjJrf5/2ADCBt
IOHqJoLyRnOwaka+kPbVOhYYt9drZ8aylweKkVGjx24o6YGST/pabi0NEi7auTHHVjjEJy8SV5lZ
qr7wWowygXpplVsZnEaRm2t2Q/USszoY5poV/Zo/AGxTptqKzVM6iXhswgN49OpvWEBNiJEAxXDX
nVzdY96buMySIdcccAzE6FvvBR5hzZrXYxgexHYASlGvjaVXGNPvxKFyDIqkXljwgm6jb4893EJY
gVj8lHZ86qcJHlWaEFVlwaOdgX8stJHaGgnCUzEQJjxalE5cTUmunvKHi+iFRijUMzhOxdwcWi1q
Dh3T/+50b4Qj9G8fhzNfv1dMVJNAS6ZYHNJ48tVuSU3G2klm8z3PZRqEStoxtG7W3P3m9a7X7kwE
MIXVOcGQpZQApQ2LTy40GIqx8EAyfdxlxcOLaEu6iS6/QEz/Nh4R4EEN8WBshJlfaUoOTSMJSBte
a8yF7B7NQSbq+Eymo+GAQ0G6/MC+pmiCqUdJYGFEyPGj0++vWDxii5U89aKyROg6zmBF/sHE4s6I
KQBpFuwHa0Zl0UvasEUnDugjWmc9dyFWN4+DleWXqTe/NFMbX0vTutVN1titkn3HiaC7WMmjtjGq
1QTczMnUQ5OCCMka49ai7KFBKnldpOM4A8jrXiiFI3QtlO6F2hDW0UoqkpeqU/NL242am2e5Mz0Q
OyWxcC0SeD+tCCkA+a0nmlTRAenc9HvDnOCUYYHGtdS1hDunbN2omR9eiD+nj8sFyhXAQibCNKek
PyTd3UFQDqMyjnatZFVQzQypF2BfBMB9o5xJIHEZYtfBQvcZxssNuCc7Vgl05AmYbaSJpms02P8O
0Ulmv/EFY6QPk7Hlpmi+JI15NeOOWEUCdiRHfqmFcCciBjumGpu7iLFUEFhG6o1UPzN2/00zzqsx
rToe/QowTUfxOTN3qViDIus77ZaTLiURrfwSVZqjNTB+QiRsjwHCnil2C+tcE+2GttjUYJ2sJ+3g
4jOBT2zeHLvEhVxN8sFKlqXYl0E/8u8QxEkT59BtINRhkffAJhh0BTidNsgxR8/yfF7NbXLKdZy3
7hYGtZpaekkYcyidcSzCPPTNSREgNiDnrZrhlOQlawPirbuxqFob1GngMjEzenQ8cNyBvhSz+gMB
lDZ3S7n74Zy9iInCMs+mNd51IbCMO90R8x5umvI8je2LGZ/vaveSMIPp9BESexBQQ5Hoa65GE7U6
0HFHsCIuHlYUOMpPCKz6mgcaDw2lFDOsOa2XO1APj773CcQcZMd+LAJjsVaXktTtGxWNILjDoyTn
yOnCB39sZBncEdzR+2/GuXQQkFtBFac/8ah/0r8PlkNcJ3r/rlHlAp+UXRuAT2Iydyuti6C6Y3mB
Q2Djjv2rHLb+YDC/Z+H5pfRuWnfa9rfGmmIThhGfwDDPMimIrURJ5atRTnQUKbb24JJWGmRAduEo
au8HMH8PW5uGxKUwjAavwQdR7hccw2suRfKh5Owdu0dzEHEvoCNQGlRBGF1N+6zwrUa5JObSg9UN
kGPdUoOYj31dNn4rKaIb1xOTy4oUeUafYPUhdfZ/X1u8j78ahjB+u39eGAJfZTU3ECq6f/nnf/en
5zLn///0R4Kf8vCR/7T/8Yf+3du2//L319FP6X50H//uD96fKvjU/zTz+afts38cwr/+5H/1L//H
z39FWyyphqT8Z9ri9TfmPv+WA/Cv/+L/KIsl6Z/oMvKfpP6BAKR/oyw2/ok9XcJXzdJNQ/t/dMWo
mg1LtWQJyTFuBd39f/1PVfonC3S7jlhZ0yxAWsp/hwKAeASwwb/XFfMWi7+QBVeAeTfzP2AAUmBX
vWaE0AznZFil0DrGexyte3nR8ldM1yAnY6p28/elirvBp5x31hef2UyKWwxolpd/X5IW0lGbtCbJ
BWqlvy9/CpZpkbH8/bGcEparIrv72SjHKwVN/ubvy59ZGlPf//rHf3xvcQQm2N8Wf2B0noN6Ey9f
/l7Jf4OTKrbqRGkgA/7EZxVmgmyfiw4trOUcXguDamp5e9QLRUhocq+OmmxraOZKL+9PgE8nmIz1
YbJGIH333EKUqBpOa1S8jbpMx+lWNOIhmu/vZC2LAgQVRJ74SodxXl+gdoI+sG7n9NMq9NZlHmRA
zbQMQC6jmQJz7n5NwVPQFreBxZRAFXAKIAaqznOkIGg0OCbo/Nd+ttagIuy4ZupVkdl80lbDiWhR
003oJpd5A162DY5v5ACo7RRa5OniW/t3nMIyVfX3KqZSug5BnGURAfPyhXDiHohjfJyGtlzFDaKx
pSlHQaJOUZLVURivJnnwiHPRh+trSMNJnG7vFDjErjXWcjVSKR2rdRQhlVVh5YLPveSIo9wUEeyf
wupP34UsUEVPh0XO/yUh/L36D4iEeWmwu8WYnBD19piwIL/6hypt0Vr9vfozuPt7RROUIiXp/J++
7+/I/74YSzf073sCu5885VRpkyHDcvtv0CNJkO6lgSyssgsuDFR5Utw9KQEkTn1SdhBCoUDVVxkt
DD4Z3w0K0AmxuFN2fiH6VJAHwUfvQG7jhwEqGAZSHRNGd7eqhUstQ+7vz7yy+sBSnPxloIIn4+vm
z+KxG3AWbP0QTK+xTaU9Q6oUsX8lF7TUrdzfYy/RPEVx8KXH0qWcZKrqRwU5XPVdar6ZIvMEP4kr
/DxDVGC139xJWp16S/jSijbhjOxIaKvXj0/xCnSIATmVGfazmNrGYFv2vcDc3djq8JJxn9V9S8bX
2H2kO0PdRWCQuAsLT/8B82TZITzjGldAqjQ28NniUlyUxNepsrtQajhtNZsWObnq9BPlnk02BgkQ
rwewWWuFeJlSYQdzkoK/4TTRobI+q29UD5y+4/Acn/QXgVnlyOt23WVgJ0Y55EZQevoAnqu8YCzx
KmJMy4635Ykya3vm+9XbZBveR7pO7GorHHLYW6pdvTG7Sgkng4e2eB65mBkCchY9pBuUCVTs9Oxp
CGa4O60D+3P+YVBubL6S3DEsojYbw4USHtaXCEaqO1Mx5ex2KGp0/Lgd8aMioO4AOuBpNd2DZnED
g0a7WQL0szJtiyf5qtxySKoaawi5FRGd255otTFIX13CzWM9NB62MwpZWsT27abnykQxYjNnQUgv
5i6qkeyi74BrdLfi07gWL+Auj6jPdZCWPeWbN6w3jBWkTIGryBxRGFDhgVRpsiINX4hgrfSKxfs+
mx3xaQZotwBbXfNZ2QmvpAJ8mKXx8aH+TM8xws2tvqnW3drELYNqJUUB2c2+yxbZl50g2/3Ka1tU
yN/cHAgaK8VKfUm3Y20LxLentLwMu/plepLfTbSpr9TqqLcuhKudWR24qP0viYD6cAwsxVqPG0rL
fBkCAcU/Y0vebupO9N5svXgt6l75rMOq40owDOz2sS3lHqnECV/gxy+jwsjNbdk3W48xq43+a33d
n5Vt+6N+A139iL+tE+vOTFv0EnkVRRK4iI9riDfEYMsj8L1t9dQqTJ870i10M7DHG22GDwC1xlaP
xSpcD8e58Cq2A92eH3b7IX/kFIOzFYjkR+5XsXf/phu3eLy438MeHfiwryZPv6k7SpdIT4e95eqe
nLutR23IyOzwlYIGYzZ7SqO6YddbdO/P9b57bGOLNYNEbGX+QjicXwApwtBUutdWeWPtCBmeAJCm
f1OSzoyzdkcq7zY7MVnLHwxkIwflkWLL5e2mkoP1mjdKbcoqYaAzoPsX2+hXzuRAnPP24/EM4PSz
/LFYQm3BXM26j2vxwBLVOMnrfNV2UYQ/ij0GSPLXow//GmG0do3fIFyNfhmwWo7vA2zLdfWUdCtp
sJsQyxHv3uIJdBDFdfUcbhawebfKnoQv+Lhc31EAh7rh2SueJxypeBIBCEX2tOtfwgfmnq44YyHg
WoJv8jlKmJ42czjCtNV6R05XBRsd6460yZ4Tbko6MoIXfSwCooUz61GqVbpATFZp6OknHu9Tvk8+
EaNaX9EZMr12NFQWEOXHxAhaRklkkJi9lsM1qfepFDA0U7uT4PM2YeUkvTMLO4o27VwQFjAesGu+
pEv3Gu4ZTjDmJ9RJcKJhfIlBXr5odHwpLdOSTFWgq0EnvcwAxEWE20dDBAXJx3cjOJ2strkXqls9
g9j4k2M6B94X46vT9EoGaN4dPrZxeVzC4V1uf1oWWZ7eenZlw1d4hMjPWstOAOro+RPvoUYWNHci
fZ/Fgv4qX1ELjwjRLRR/XBlMFt/vw00lL0w2ML/K32zNf+CU/XDy+GCs/9hR+0AGvqLZkexnwVNP
Ufaaqnv5AKkPd5zHflw74Svup6SlbH1bsfYzlOgF1bCvQd8lmZPmayY44t4vOLV4g4g0cDzp/lQ2
Wzg9UrcfxoDDgx7Z4lqVr6Vynxr248jBLv0vlxmlyL7WxRr3loRlzFXbk5FSZKm26Zu1UTbJWd/O
K/WgHB/H8GpuuKOBuG2FVwMROUtMKsHTc6pXDqFFSNgeBezLadcph6pF6ZN4Urga4kMhX2TLVWEr
UKI7Z974DHnZVXxMrTLcpf248or4Je4O6HVHdT8nzrwtvNR/6Sis4u/+Ld2/VBJYeYUUX1EYq3dV
rC0awq8RfzDkE/FWP6PQjtstAN/6s6N4J1DuoKgmIP51sHhLkgB2q4ljHz3B5PmxsBv30rAaVBjA
ez10+HkZ24PsVKReRIWPERzurjML0XV5K1zAjnSQGTOj/bWufhBnNFfhSa0DSXcoTCW6w1WCgJr8
xHSSEoeXsP6KOaDbU8lbuXXGGmMwN9UDQSUt9bAGT5Stlb4Y4wrm4gIml2zwiLdqb73lpl2c+C5z
deEW/bBwMIk0HPNWVy6HdJa3A960uykwP9Vb6Yq77LwI2JfltPsVDLc5RNZa9/EJ7N0hgOMeKF7x
3p2EYDhR8XoSpE2/bo/jVnmrVyc9souf5n064EthHiveAz3eVl0xHFi6CHmScU9f41VcxeEz/g8i
9j9bzlFNEZ35AcGOL9Ry2tCVCVepN47rwgSn+aI81R11A6eXPWacAJ42gfhpvYm3vr0NoCWuQ+oO
p9zH5LG9zFtiJY6CaWFbmwNY/4g+sk22L3QnOanb7DTfxltz5fzzyyi3VydKkPCrcmeYPIcp+mdA
jFhmbeeKoqbfMR2QHYqN8SJdHz/3yVNi5hH2jytIEoAZS/nIFqFAfvVP1Qc4QNwTwKECgG9dUbZB
0hrp6n7u19FFeDa+uXGaQLqKHa1ER3uRIMkuSFqHJEIXb+bj0hGUcCQfEvnMC417ijp1t2qG83gP
tDKAaFJvDQWbJydNwYPZu8bhJhUHVng7LN6TU6fadchMuZetetEve09Mz7Hu9UOgA7TNfSgYne4r
H1mERtyWPry2Ppbf7NMWQ5O5r7zQZLkH5ffDEwJUCh3kWUcOr2RV9bG7ip+5+7BeTT8W/bTwqRsa
k9O2e4xTwoefj0S3T8O5OTfyHpHkcFbKwErX6Vs8Ujzjrq+faMOCRqov6Rcfvla88cgvmHWeGMeK
N/UTww7d5LW6R5NqMA7oxYV4wwhpewRIz4+WOvrLVXFWu3VmOAWz1yKzNXbyPrdOeEiP4Y0j6meE
KlhdRMcB6ljhJgzKT671qxGeC3R4nEo9pWPQxBej+pzyVf9dY7wzvmJHkSpuv0abSTQhHcc15zyv
bHU30rmnb744d99p/9p0YDAza1pzo/WJuYHrWm+qfp2AlWMsni/GvbA2gpCQWjbvQMOGzXC3+s2j
xyLq79Xf9/6+oE1glJzpZKr4TKlmXdluq153lC5M3KaVqW0rKX1WlXR5c180qn+vxoW38fcqFwSO
K1n+JlMxZMFZZjtZYozcdfknk6Z0xer/+6/VqupxZh+JI7WVkZhOnQqvdRMNnlwQKWotddg/sFO/
/MI/pFOscKqtmKKjNG8YmO1W6mN22wXp9w/a399LZeH8zbQNHPlJZ7nt3K68Uc75iZnc4/Hfk6K1
LI+49ThdE2hNQG8UZgvWf+C1Ka9D7yZsJksZf8x1sW1WiroejI1JzeuTAWdzR8aTQOY64MQXUzd9
09gpoJbsStmnMG+CXd+k+wGAygTm37f0gDdV9UO/B4zryBf9gmeq5JfYIUFBpdOFFZnh5T/FbX4S
vI5YlJo6v4P482ZCENzdnWjfv8lvJEiPLZ/+wJwp7rBOt8JT/DTfXeYc3vp9/U7WGeF0QVUVCRN6
MhOuNrRue7jVFHbfoo34JL3rl+5TmN3op2O+DR3SWxkYoy9T3tQdWowZJVb4Xz/Dd/JEklplZ+0T
+vtpItF6YMhx1g4Z2dtn4RdrAg8pc6pdt0OVhASpxVnK6V7T1fzDqO97Qtz3ZpxU5mAx67DnQ/JN
UEymN+pO+Nb+lO81XLDWSTrnbgQS9H+3/iG4vPPPosUCbEmm5JfmMoQujXLUQejntZ3yKbP/ndqA
K4LtU73PmeAmiqWAD/K3s+enGVPdlXbqNtF+HG3lMEuUiryCsmnLnmaL37Tve1xYcMKh5L2atvw2
KLl1xzwmJqg+/4i3epxrt30N/Sp0MDruZMPuKgdj0WS2Rx/tCyN7iVN8JhjejN5wW8YFGbO6Cd7X
5NCdDuJd+Gw4sZOu9fVDtNN96Dez1/rxBq92BqfJ6gM8gbgE37xrrTgP6Nqrbmthy/RZSLZw6e4M
hTnpim+chXPNZMNeRfVjsL+fyZ+VLXUUaSuxsFySI9YYA43rh1uOHg6M6hsUTeMsYlC6AL75JdUq
uzUhGT4xFTOWGDj6GRv5FWW/5KqbaKt60akIAfETw9cME1OS87mNTFraNZ/RwemqsVlsrb24xjJz
WvXX5Ig4yrjVGwnr4CA7lu/3S0pNnendb8NRTuHgGYkTXbuQO9Phulje8Mn8scJVviEsFJ/02JO/
VZJvMiroVNzBqg2Tm/5AeJHXzWq6cTXqwPKrI7B0801mwv+KDX2+J3uhfN/j2vqOHMkiEUhZg0sf
jy/pTHB+qnKvjVwuewV9ctELOuEqjalt2UW6UlGnaOC6/Wmmm3HuKT+xcQLVJXuQTj3M40t595IP
Y086kJu/eBMpwl5r1nhiWl8Ef6SnelCtl2KZZGtgzu+eRoZS/1UMqBHAxn4Rf808GHbkkWLkjO+P
XTh83GGaggZnn2g5iIBOaklYylba+v2H9pmvjNx5UPSgOpn4huyF0aXInrWbL75M6+oYU2aaCGJW
KFKQQ46RUyg2nScQBMqteAPOHT2CPnWZMn7U3vQpVa60RfSx1Ftap31f7qJ384cqAl5TF24MLLV4
DCkAccH7E1UB4ZXkW/vkJrm/Pjoa8U79rtDs/GznU54doPRnFCRe+x+WuPtbVbs6/eeMWG07PLUH
QSamcodbJa8WhsmB46I4sdZPEDOpciVP47slIZWy9cihjjVrt7SiMmkX9OZ+ssZr3+fK7zlpIxYT
NJtsM4Jh5Zi/LfWvzDeQ8byb0A+QwgQCZZ8Ix5K9RTJtuO1naPoQFNQ9Dcv85eH2QXI0mITEm+6W
v1vnWcNtwBt7F0u6LDtl6XPIynTDm+cOXqEB9rBvp6XMwhKqJ4Dq2XspDkW7UPDli6g5uCWfmUla
EgeKDtQJmOeud4/b8ISEbxVeYLlyOXG7PVHWciaMp3Ae+05PPCSRcjE0Ns79Q1kppp/PQX7fWDFW
8jaWelfZI3uhksYIpD1f8xN803pfjS9UvdiJQu3pDhWTthEPx6fhGQcqaPFWufHs0jCb99VRf5qf
Sgs+gG2xKu3QsrE66xvFVzA3BXRg16e4OnMd63E9X5eVAk74hSvPIyfcsD8yTzH8elZYJv6rT3aN
dg6ShOVGcuaelXdbXtP9+GS8Y5hpOVnkij8TOAseuXQrfPYa0iHM3lbzfYNviEklFM8Vwy4JI6wn
Zrt4DFm7qCOWws/f+ebCqJ6IKsoRzTcXcgBWdDnt+y15dhhUx7byNQmHdIfFx8LdjyCkXOWl08ie
RPKpItKYN+IcUMIyf9hqzRFxWCBkr3qyZYdiFeXGisc9IGE8+Lrn8Sz/dFzmC4+bjoZs9CiJU7tL
BFeW/VBz5dHjF6qqKxk2nmLLIBlKHSj0h3K9TBHpdstgIdaeH9iAVnQCXsH65a/z+7jnSWPBFql1
9byrHUv7LLmK2jZTnGzdrHHMmnH/5XYqwejanCvMjIgWRsND93QrBCdMAlU4D8tCr5Dfcuycb/XS
jkBXPL3cZR3VSeVdQxcIUDxn0G0NqT81g3ryzfyIAMP8jj3SY3wufBpzae7pEmR3D+PUWWPfY6bB
EdElrKvL8plZWWqPWie3IxIgGyvIfKV90pam+MkFD4f9vVpFxhNCqrnjViCrZNtGzFygeHIQJ6mI
wmWPobnlRlEpp/hddupYYBYH8XHPtkGzPSZPhkBHR/HA8muPnv6CRA++gClvQdbz3I0/ANEt028H
ssuDeGVTpCjYkyV9l6cWo48g8WPtiYui3NRrdIqu6rdG+H8YtgOAjBvKJ2cxRVkx5L/Ufl3pK3mK
tu0EbGGdpwHPKMJUbrwyoC4S6rZ4LRfdHKU4/vX4Q+yFPLijOeR0VH3OKNybo/Q5Dx6FycfnxKkg
nDt1z1ppmy9432I5GLnhqWUhWcrRKdliuU4q1x/P7VXf5B/pWfT0d/AV+t0nuYemTEG/H9fSTfMx
WkAhj3TRvzu0dYq1MH1V5aoNopX5wfKrclte2SSxSMF5rrDDfnl22x9icTRdHVlcRWdgL3ywpaeb
1lE35r56lQC9/+oG2bb/MK9dhyxLwcwpoGKTcg2dcJNSCONb6lJYxabB6qnp5Ady/nfDoONGtCf3
blO5de+O19GLXnKeAAK8kY3Pz7Hx0Jx8i2xN/wUfQ0yGRE/EMMyjDkwd0ypseTPt5F9WXTgL2AcL
x2jLXdZdim/Vwz+T5jbmBKFd7eZTZ3jhDy47rOCo9SrqQMnmQfNj/FHceZM81edoxd36xUHiA9Z2
O4qlVYXjo11vwrVK6BZoKTJEG+jQC+6n3rSNA6A2PeJzG5Lz4uvj9L9sy1bmZM/yldALMjZJySbb
SZAJnjD64m9FR3EJzs+sUY2ykiU/o0FWuqBxuOKhtI3M3b0i7wHy5YjljtRu+LQ+eThxrhhu3Czy
t4xAyLDtdj++hJviyNPbXqfbnLg8UC6n7/s9e37smkt7ZVFMqJ9Qv3mOCRM8ea2+PT6t26MN5isD
Afk7+5KmHrP+cJ+/2GgI/8Od8r7MZOpb84voRMB5qAiaZH0/54QPz9oJbx7zgix9Qk/M7baTnw3u
yduwwh2RvGeTHdP9dBJftcYu19nDznfFVkXfA7WFLByZKPOHDf0WW15XnrWP0Pvb99XkqUcEFCNZ
TfIi+4rHs7OLPWVl+cWTtWVA9jy+SoG5a1iSSJYOyKS4dbsjJXEaFXefq9FgT0wg5RFd3E1b+tQI
Ty6ske2ybtjZp7S4TzJPZ0c4Oy01Z7PGNtUhIcGexKgQfwfc4TgBxTstsALKBOPz4sc0uQv103QV
0zUfiIYduXfKaTv7jeClVoCcrMx88wJcptiais3QLL8gVYBNuZnlMqbrmKve2MzKtWJhTalFUW3Y
9ITI8gq5IgFi5Y1f0qbZdO/j89D6EHTkV7SKLhediLmXfYQWxZGsj8D0XCqO9K55+rq8kvFtaQis
SSyMK7JQa49R6H2diZhJAlVaUo32TaTSyqIfrfAD4d4RPsLV+Dr94lwxMue8r1+Fzu+/uhcAUehF
s1ONheiCOrW1F3MrflK4gmKk3oRNg9nNeXoZG09DSTs45TdOLCZHRTVfJyETVx0wuYePI7yMmpZC
EyAZhkhwdLrDhMJdFiEYcBxH3nUiCT7llHdMmMUddZ/5ghIdJXdgXurXxVKQFhTBuIEIhGIMZZKz
mr4PfKJ4Pb7G40VTsYR0mAm7U5vfUUn/WrUCNa/uzGWrQ5vpEwpvNnY3JgxDSuQsIyvkUsJ35xi/
ygtNjzDy8ijQaLFJq/hJeewRobfcFk7UI9S9thgAtv6DO580OHOkhDl/jocN2hUCFTEUXo12Vrgz
rdXA/KpsyYHURX1MhY7nqTgQIodrXPAE0xnszR3rYKLakLSTFG8+ZodOX4pS5ZP5NTYrfpi8IGPK
JvPSPat2RrZDvvc9+yoPNb3Fp/oQbQG3VJ7sV5uch4dQmY0k2mseYxEf/Yv22WGcDvfWjT5ESsm4
sSlOCiPFzn+7N5NJuoiBc9IH2IPb+54ea/SrPCeB9QxAxxlI+Od39Rd0Es0O7JbImNlC7ivN9HnS
hnV6DoWnB2l/vfQ4HwigxKfH48A73vvN9BoW20m2aUgyFctiDbgKC1MTQ8mHo6k7sPM06RScxdCC
Pnwam/GyZ12lT9wQC3MlWQFNSyUKQsPFTA3T90f7CvupftB0c2gTMSSBq1YUyEscQU+Uoeje0bjW
Z1BGqrb8VutVGTZ0TXMEbfitCh7bQstE3gfBcXhAHg6pRFuPGwIC+oUkfu7AA/BVvOXU1gSM3jaF
dWKsIc5etFVzkSx/BvHU28nXHZ07W5abrvIPRHJRY2eim9INzo40OHDDS2DV5SsSl9rDgdE4JCgw
bXEfvcusY0T3yC7pcHH1iIDTU5y6D2k5godp5yeZOW28oWzgV2xnXr+/HxNt3w5rw2vYEA1noBIT
sGQf+LhExskr0XJe7QpsrPGTJkazPhj+UZziJf2OdI9bPd+hkfTMNyoBBrMbpF6UmfLTtIsOtE+7
52RwTOy2rGB4JoenoWi9/anyePNbnR54pHGSaipP+Bm/zDc2ORliGxvSsLIINt7B6rN9s8Plusvi
OlzGg/qTn2pCnLXxhSCz9tK7P8tYcu3gNumB9srEFKNr7LA8Sbja0tWZ/bjwusYtZp+bdlmrufiE
vc9u3TAkZ9MvMxwDKNQXGyi8gO/5WppMTxD4c0rz1BVfYLcdBZYjmc4UFI+kHhnO8RLBNhS3JA/j
SeO+FmzgU357SaHlSV7KkEKxur9nlVM/VdeyXBnCiuYCHQcpoWbnW8NaSp7m8QVARVgSO7NQEGxw
KH7/mVLnCXTKO0htqVyRSrT7eV+sNVtYUTriXiCyq9zhSl12jpnfstOL8aSxlh7lDduj+qL4yNlu
SulXAlP6zsA8owMNYih2MUXjlLLU4OEx9rhEL4+LxHST8h6buHph1xHwUcqVSZ089/B5ThhLQUVP
p8rQ19HdfzTeiD/H/V0/6F67STlTmAq/Mo5XJVds9Rhq+mA2KHRC/legOwXDzMQsn9kee183XEqW
hBs4AXpQqWgbv1C58Ghjvfa0Ka/SE348x/o5O7OpWwz6bAWXmY1vGkaMS8QNY2E0HGKHtfgiqsdk
Mx51tLChk/2EN/E2k/sSeK/rtyJINrL78KjqKB8Uuzvwe3a1ARLeS47MMGXhYam77q7xhY+juqHk
0eVQ1ozxIjBgudac+z46TvsikJm3pKi0dOhiqHRsQxXBV/PMozk9c5Ox4Mm1r12UV5OF+wihRVoz
8KDIu6F8AyegvDAV1XUB4tip8LOJnixQSJd2d/VTKNsm9UxqQvTK2KI594Q7+Qoe1Z38CgPz1J9D
D/vTenSN1C9TuGGA4vZShLx03VfB3fB6NXhM9DJ8VGSoUTHfpYsQ/vUfJoY7ekbsPCu9MWlDTXE7
CAdpz8bSzBtaX5w9468fl2hgZOzUoB9tK2/NT3zJP5nOK35oCJ94e+6Y5SJgTAPpnaXOiW/ttvlp
oNNqbOm2sUuulWqbZxMZbOcqw19nidJWbdMCHBIWJVt45urwGWG5gNUfb/K2d429fkQm5Ihb80zv
cGLe7FtLPDekDtEgqKWgBLd9q2+Hj/kLObhCIvpLn2MNsGSyuxoj3GAcX6L+ICmeQpDGhMkpekXr
X1LZNfZGINIbEYltoSlqwaN30Z4SboCyMzuyWXv+jG8kFWEeNHcXJURL88TrNwh2eXP509xiu3s/
VdcM8bMvrFkdRCiQQVPurNJ/jCvEyZLHY1C7uLLJz+pT9COdZ/rNXyYWpA6yiGv2I1C9LSlLuPKN
3zf4fHZqVvv2Jq6UKy1FwS0vwpt+nt4iPMDWshZ0jvzVEqJ89y47BYW4qxCtO8cK6C1ekc2zZLSX
ZnOfbPUWXVgUdHERojFVWPVLknIw9+OKPgMQIythIsqpfUaVg/ErfepovglI323u+OqqvKk0eeJL
prrV1fycO1uj+LPtn2mePOrlfDaBiRr7mffoTs1J/MQn/GjxWRunpcH5p0eZXh7vTaBES6u1pdBA
XfRCk1lDCO2hfpNfZTe/3N+57aKLSLHZMY+0fCp8EXcfH6TVKRWG1RSkxGA/xmh315qikHPnF3GM
MXwzu74k18cFbUBBVMsKXkLqWzOTOvN0fi7Td9buN+OEWjvApk7Ewol2gd7oJQ//N3XnsRw5mmXp
VxmrdWMGWiyqF64VnVpuYEEyAlprPH1/F5lTkVNdbd3bMct0owsynE7gx/3vPec7G8bKDG7RTW3T
n9OjvQvvm7NUyCMXXoQAKyQkzzQsz+01u7WvyoY/afxRcmKdo139UN57R+su2VR34978NBgYorle
x2f9YN1htWrfoldO3fAUbfL79DpAeztM4xkDBroX2vKUnfcb7Zjvo36t7xQkHc4BHR5tFhrzDwaL
Rym/RPfafvRXm9+W8e23tGzxm16YUs6b8ExUAPrqiO060eDPQHIe7GB7sX7BouX8sg8CW62O/J2/
6cUQjag0+w7iPCMfBIdswXY9XQeGiM5pvjf0o03c8yqpnryTes5YPrn0VBeOy/KUPhfRxvlhf/JY
B4HxJ0sEB4r2Tto0ET36a32jbzQqtoiKaFPpd0O7jZnUTOQJoKdbs2TzG5oBnhPO/DVt5wH1Ozvi
p/oe3afCyI0ddUa3/AfVe2k8YR/s562m78kD9HAMfFUXfhJiWRc6Q7euX4ZHrOf8nCiXSbB7Ns9+
uLF+dE/ZU3zm+GR4TZylQmcbIeZje6OckqfuiIrKXqb87Bof9Es4bYYjlXrJ0sdb5IrJBhGH5ysj
bJwe+Y32Tl/350hVdQlecoi2gCM37vjhT0fvtvoREqKymumnvqEJYW6DFa9bpReFyz3yuW3p3foo
YtHDvdRvOKazAcLGhnV7fMNNNtOdOgUvKDqUi31PV6ClAf/Ble4Jfp97j7DsHpnrfftevaqbmjoa
c8sPVmx8ezF+XQ4fAzPuiiuNfUI1ZFbI0GiEryk0teomwK10T5Xt3GkTCJ81ebFdfT89NY/W3XCu
92lyjMy1Q2X7Uu9ZYG47zEpn7ykNjvZVRUDClZn2x/wFMjjYIIo5Q+9j5VN2aB5ps1D1TuHacPfT
3tuwErzVzmZ8YdZdv8Qv3jOb0hbGLheb54BtEOXXNth0p7cUB3q4cahr6RjzqLeiPmGkOv2KvLX3
Fj+xYYDfagV7Yeluq7v6GlNzsK0hOqLZYr2bGBB9tz/YqUb9Pr56H/4jKR0siWp9bLNNqB4qNpe4
DoZzXl5j9WB/2V8J5A0+Kj7Ei+NsrOTAGD16Y0/VvZkT45CtzeBKvXUodvFO3g3fansoHuNDfjU4
Mbu180O540qXGbdZ8F6hYTE4uEz2U8NBnS7tgJvoIUrvibbww13FqJXC9GfF/I9EwU3E9fVDw/1O
t4neynPwNUIn9mlzrDl9WKlTd5sVhwEKobYek31Xv5ICtkBmNxXtNKDr/YGjDHrw6DB3pXnFrClY
0QTTb4pzu1+nH/ysibKKx1la+q1tn5z3TNuW++Ezyo9NQxfAPlv2OhxlQ42zyCTOWGOzKBVNkG0z
LtahXICDx+nQ/hz3+hk0ctHLbMF6al4x7s7BISwurr+26H6Ym8I4FOkNdhdkVKx8CmN9RHwOm7a1
9jWdwktJL2OWEpbdDX3LYE2oHTnGHEP5fUzTfHgZ21vn6DI27Q+GgQz1wnWasfQuYMEJDsP0ACPT
GE8VIgj7pHc7KhLecAaO2UcyioebeF+8wV0B15UG+cGnttbl46/0bXJbDsdMOffjfVs8RMmtnt1k
5cEoELJLQvesvCjAPvu7fDq5TLuYQRYMJk5jf2Okn5N9Ml3EYi+TS7smP1CWUJdRC1EkAPGuaYZQ
slN261s3AqG54s9BPPUwXjxl7yOqA48wHfx+Y9sQxlbpm/ng3SFP6lq0seuWgXVxUBRYlSsoElrx
IzCPzXixRjQcLyzMkX3sn+3P/m4Z7C8Bfr/n/MtdDc8y4jZN+UMLsLwudAPpjtTo4ZAHjHZAwC2M
4mFv6eFxeWzCUrxzWigafuYd4QNvs47GWNxwJpQKTTl79ltSUweyyuQrp0RRP0wa0a/1xVWwtK+W
h5YndbDDm6altb08ps05T3vyHct9knl3blVB1jHR1Wex3mBEi761QbT2y2O1PFElSO2Xmwlk4h9f
/X5ied0f3+KaHQl9StS3m95kvLW8KEtdokqXL5eXtpCv15FAe3vB9wb9cYTm25gTQhXwvgZvVhPg
by3oXx8G8IQGSI8FCjxgxbXzbfScQAyuIQePghAOXP5qhWCFMTffknn1Axj0gwF3WBcAsSkoYo/x
Bhg2XKLxtuZ8hVg8Cro4FIhxmb75AjV2AO3tUvR0SdCPZJWDPs5gIMOYk8gHRo2CR56MWN04isaW
RuDJbodONDXiKwiHt6wHsNwLahnHCZe+Bb8sIOay6cZDBps5hdFcCKzZFGxzExwmoIn8VY4xYL/a
IhS7EdBzB/E5He6yFgC0JyhoHBPfrsosHkZ0Cf9iSpqNW08fuEIaWMcUHF1vZysfSRppa/gOYVU0
Ap+2UFs0gqOeOmSNzcCFMGloNg+kwKZF+NbH+gkMw0oSuHzGA51grlV414WAr/lA8rVVBDmS7wrh
pVcR/x0h8prNGDFd398Etv6zUZEzQ65l/67t4Cso6zIk5Umfne84s37kHv2MVLDcBXxuy0GZMELs
DgTdHaOmMAXm3RuattGULQueopYuGdpgv+f6NgsR2yEInPJvd8zjLSyNaIwewDG3DWqxumcbEE/B
RtKZNpYAxhVBjUfhC9zZ/MEXCHkMjRyUIwEABoByR1DlOekcuKTT7NRYn+N0sHLlNCusgXAQow0f
+bYR8LkmCPQIFrovUPQy+6XGKB/8GsG6M6bDioiPk8csoMf0EGn0HOo2iq9xm227VtaaNP8RCYhd
u8ZlhUihcBEtCKrdgdkeOk6712EVeOF8M+kpTSnw7qaA3vGKM+bjNwpMepu64OAzC9KUAOKt0KXo
5VQ7Oka3LfpxPLTTjJo79OgHM1M07OKl4kjcaoNGH7I64ohCHClg+hhCfS2o+hJm/SzwejeaWKBz
zg9/CFV0GkDuVWj3g/PBElj+MrPgOxYefi5k/ETI0DqHbEsPTa+U/jK70wnMD2eJkPVNEPsKqP1I
mPtVy4CoNm1lqwuRvwbNb1WwA/Q6fiMrmkJO+P1O+agKz78Xsn8njH+VvmEQc2mLwf93kgNgSCJA
zVIWl5l1S2Kwog93PgfSxu9pRuhEzFdlgDo3Rf2d/xqUpLtoCSu3qRsbr6uoyCPSbmyPUXdHSRP7
wUjgEpifCtFtoZvoDNUc9Xyq7skKkLiDQoIPJss+23wAfUX3MOs4zHqJSQiG0DwAmDjjVIwvXUSh
kjVUfXmZ3A/Bj6gZT5rELqiIDFhig4NpuetJohmiZPjOJKwhIbUhLBgpF05KOIWe7Cej6daRhDzo
EvfQSPDDiFI16HOa//VsRmyAk9eanAgzuRtJjRgkPmJMJsTPHUdwCIaFdCAYHAw+I1InMomfcCSI
oiCRIkrGL9VR38eRv7W40YmVSbbIsj+bgr39yZdoC+gAt65Jy1ExX3KJywkXCRDYfFY9xLZZjgbX
qh/GTIGKQ7tRN5hVOvSCgxCbp6mcBooIXQI3HIneSMjgSCWMAxPdGQivgypyZmrdMyAdA2wJPiqR
aKruPa1dueLaLMS/GYuTs9XwdPbi7syxeerYPUl/DDaJOEB9rKDQRnPE7/QMncUnKo7RDusoZrTw
Nhc3qYqttMZeWmAzLcRv2o4kuoHShPAgbtSsZAOKPdWeLXVlqgnNdnZzDilF/FzWN13xH4CFMKcQ
pytaRLG9hmKAjT2G5N7FZ4ks3Dc1oU3pi2HWxqGgiYW2wUur4Kn1RrEr4LJtxW6r4ruNB/sT0u/P
qbW9vTUOPYB+evDZFgC4vknEvKuLjRf7m3aLXxbJgAZB3DXZL4ntVxcD8IwTOBJLsIc32BSTcJ3S
p+A0QymHg9gVKzEeXFH6rRsxGTNxHsR0nGI+FhNyrjbwm6LhRe0eJlzKTfEgb/Hki315FCOzgaNZ
E2uzgsc5ErNzKLZnXQzQtVihYzFFa2KPdltOxbSY2p3XUUznDD56W+mQQKvrRpuU9RwG/q7vrdtE
zNeO2LC9ej5CTitBBqf3mVi1c8Y8A95tR0zcqti5GzF28xSQHTF722L7zvB/R4w1WH971HIbDX94
LkZxRyzjk7SpGwpxU+zknhjLVbGYK3jNbTGdl2I/VyZ6X7qvMoRorddUpWmQuZdZTOtmhXoCYhOB
D+58KMs+PhUjTkorIOolp4T0Mqx9sVjhSzHF974b7Hx2YQlBJUzQ2MIgPBmQLAQuXUNDzPVOfW9o
pbINxXZviAEfPN2A64q9Xy/2fIfBUyiG/VGs+8QMFMwP8Ur0/aqym3If5Ej4HNu6kluxQdfqCQgg
75jvR4651ln6iYfBKJMs4AAHhEDEoF2DKRDBIdnWof6qCW5AEfBAS0OtEBQBxslnL23cje9mDDnB
FVQCLtAhGChCMhCkQdABN4gEc6DCO4BJlp7yBYHAxSQTJoLAETLzOgkswYSaoAg+YVITHFtt8c0n
zpYdxgLhQcMbeZBfvtAXBMOQLUCG4GgIoEGHyny2dFBQtuAb+owuVO25Fw+yA9nM4boX2EMR38F5
d07G3D1PgoPwHcoaqrtyaPY4W2m9MmmMgXasM2ovdFwz3hvmTxmciQzeBBb1bB0LgqKN6GHB00hR
o2lEOFgvRV3B6yYVbBymSyQoi16gFpbgLUo4FzmkjTRsHmb4FxEcDA0eBuVZtXeh2oN+wvNjBPYH
wI6K3Ve7TeFphGRCXktr5NCbMYwxPCgznQANTbnteP+bVsAcBYQOH1LHJMgOe6Abs5kE5GFC9Agm
ukmZ7s37yulJNkP/owoAhOCI/ThCHvOj+WTCCKkEFpJDDQEWx3VQQCIgoLAhCVwkli2Q4EZCagHB
j5iRdw0GbTo6giapYZSAiPN2asmQXvAluXljKxnAroDxqmVjZFS1X9bQfkFq4GXBHTLo6Ux9xwdW
PvvAUY7VxRtb83HWbXy3EP4zLGkzxcl+fgnjyNzhAJ8PnnYiT4XGhM9Rq80AWUKLYUqlrDSBtThQ
WyKLLv3Y6BX7nDsiITDcTlhJQWwBp5nQ1mbhep4ddFfDzehxlRiY/TQCivEgxoyQYwxByKSwZBAi
jHqN4RJBfaXxp47a0diqCrQp3L6r3qmAbTvV2RzN4KEEpBDo4bqpkSq6hmnvzKr9cLxyuGSed548
tiueVe778SO3bmDBXRqswltF4Di5YHIi5zWEmgNPJVt3AtJRBaljC1yHDQEANvczEuyOIQCeBhKP
JkieTOA8wLXerUT5mbR8oBZ9Ug+OTwjPp66QGCsQfjJB/UDEvkZ+BSaMDffAmbvJ7BrURsunIKgg
R6BBlfGoCkMIllBQ0tvT9lXgqju36NdeS+UEQBwMTvjtDITYK8EnBEgKfwEVUYzt8racroajXQm1
N6F2olLYmYI4qgR21LHrZfH3qnvVY6LSRkWzL0XZG1dgkgSYFBjovzBsWjPUNiug9mxwiFTW9GIK
bml0IwAhcaNtPas6VypB5437XiyQJmhNiWCbQAahFBKU0wTTqRa4k8rQbID2lI1xsw6NAd2koKAs
hPnJ2e51ttB6f7YNrh9tqGMyyTO+mtDOqYFRb5wIfZoFZCyKkGrUkckC86XOM9iNNuc3vW+hVOkD
lrJQm4KtbWEOHfoImeIUxDvfZ6s3G8kjdL1ok3bMavlrFOsOHlYvYCxNEFnsounnu8kmYttxNBT7
TnMq+l3NLoGvpaCbGAW45TKkMATBVQqMi4sWnIHhyJnsPTTlpYYBM3XScUMryMmDxqkEYAbhy4D0
FQryKxX4Fz2FZzhW+DbAghkCCAOBTA8EZljS5cnaNt0t1byyblr14k9Ma1UrQwVJuxHymGHZ9za7
oZNm3Q+CJounlxhSmScp106opbssUPjAONkJD46HV0tTzHUouLPQE79s84K5ezzrgkS7NQWPZsFJ
qwSYZgs6zbDH+74HpmbWFDO+EdMKhbRm2PReAyW4mX0pljUOTupSBDnNDcd5tnEDj/mu9+kKwm1q
AZnBdINLfcMvTm5uw4ZNIfVk1ffV1VHjj8RIkn1j8Ql1gokr4MWZcOP0EfV4b7RISyY+X4HLcdIE
a0Pzz7rvpa8q7FEsbO2Z0Ep8ioKnSwVUl0GsS1uLWZ/K3GX06E3zpzRbBhtwC9ObUfp8Dei7Ovzs
RutUT7ByPLfh6HBNxjp1gMsHSavLtiKYDIbWM25bgeuF8UORImOAI/IVQt8zapoDBMugSGCuLoA+
VVB9+cCnC/Kx2wUC8msF6acUbC7sCtfWNI3EW9Bx8AQBmE3oEe3KHm5CMu8Isx+klYHHW0cUF+l+
t7VHA8HqrOfHTiCDneAGY7iDkN2ytSoowg6NS43w0RJIYQ2tcGLptbxwumRdSk6DIA27BvXR4Fmg
GX1/uDZJeOj7+WZWdThBLrq/cS7PnmASSwEmEt+yJan5nsQjVDAwFQ0Z71iCWTThLdpwFxVV3djD
6xwE6gkgyEtvwgIr+8ZZ8absFX/P8GAKyHEUpGMO29GA8TgJ7DGD+ugL/tGw8DVML0ZqY0UlF2Id
lyirGi4HAUf9MBfqbhScJLvgV6QZpQpmcq4eQx3spKz6joAocUk00VWPIrzBRnRfIOwodRSG5VQd
miTdVJriP6o1DhFgfMxkoZSmrynsy34+Gg3eCsWIzpSF93RMZsQWQLygZrJQfodzVa0dEreZcw3k
fxnZxhfYZt0ajNf0lOQCtyBy2GND63pP+WRxEi64ToaFgwA8dUF5+jA9Z4F79gjfu0ZltwP3EwcV
RD5BgU4CBQ1RVFeCCSWihDkHwWr3E/TD4AGLQylY0YAQ7K0DaVSFOBoKejSZ3hxBkaZ286GrbOvK
XQOp1BdkKRask9pijEmhmbaqxLLDDIgLEEg6ZK5M0KcNDFROORpMPtQ2UK/vtYBSNUGmqjbwVKNT
Pw1oqnPNTAO6alKDWYWJgpwP8moKgTUUFOuMVH9BswqkdYTWqhEQfyjhtyoYJ1wBuo6QXX1BvFqw
Xmlc0CKk+RUYYGAdeLCFgGEbQcQmAoudDfXTFXwse5tvC55sptlPuQBmVUizXN/eM0HPgjeiyrot
KpC0tDMtQdQGFaxagdaax04QtpHAbBuoth1LwyVD4TLl+PbB3kYCwLUCihhB4tawcQeB5PrQch3B
5uZa/+nrcbnWUYoXPtXJJJDdAtpuKNjdUQC8OSTe1Pee8znGvyKQXkj+0xpuYDSm765gfGcB+kLv
dJl3KdrGjtQCQU71o4f/K9uMdSFI4Mk257NH2n0XU7cUAg7uIQiz0MVnV6DCQQleWIUzXApwOBX0
cCQMYljEXLyi+2Rsp7UFp9gVYLEv6OKmap5dWMa2QI1HwRsHhfFoCvA4F/RxCgPZAYa6R6OqCxzZ
d8EkJwJMHln7ckEoB4nAlKEq14JXdlAeGAJc9iEvhy5OTkNgzBQq+BGoktSowCfPVq8H3MynbB4V
s4vWZBOS8h57B4Pa4hQU5hch695tFJd3s4qpc9CNcUdoRMkKjOMFYrSRmPbWhiHtw5ImCZGZpeCl
jc8B4Ukm0Gl2hBXaXnICnYapg/8K33PrzgYifYDVA+TqWhDWLu1odg3Tyu6dFw/xXYbVD8+LOW2t
UvmVm91+sF2bnZty63T1d0DjDWYsWomhNOa9hxJjFqR2JXBt6doXgtsOHMDbQwiCe4DF7Y6jATqL
GakloO6pojhwCP5d+bC6VpPOiqHRvwrmGtKcwL4doX4HykssGHCS/hgvQwbXBRGuwwr3BRo+DdgP
DZKa2J23m0zQ4opAxguNZrPR3NWCHzcERA7D0do1H53wyQVUrs8Dpg67hlfQgDFnJSX5RtDmqkDO
LcGdtwI+H7nCrWOBoceCRa8EkK6M6pcNMd0QdLoHQz0WmHpsjz/UVrnqUNa51t4Ngl0v4a+PKiD2
UJDsMWz2VCDtcf4GNtY5+DUcGSjubn5JYLoHMdJ3Asog2mDL4kIyEp8KYtazq680yClIl8SFQpK/
/vWX4VTfD60YqoQ+P3pWEd8uLw8qBya9SsN7RT0zbdj4/5nl9U/5U3/JqPrjy+Xbf7/8L8//8W/I
P/SXuKvlQcdlwjjsNWX4xT8Z4pEgrIfom/yP8JDf2T31PwJFliif5Ynlsd93/9Vj/+olPrSZsv/S
an9LvJm9XZIn/KSE8LBEW/zx5fLocn9ecP9KBu2DZNRH9id/BsBwdOG4/X1fmf3/e39JhMFHE705
2WwdkllZE4zX6MCEk/mUJu3Mb6m0R9PPVmk5uQd/NKDluExPs76yTqEaWqc59N2NRzIa9Rp322r+
84lEXuLYJpMHxTj8/oblZctdhabQ3h7C8/JQZJnmadRdnGydmpj4l+H2LK9bnlluiqzmH2fT+RBH
BsZtO8fQFcu/uzzd6pZ1LPSvydQtBMNej7vVRisQASI7UzhA2RJakVMxzPdTrsVVyfTXjNvHNmZA
09dTvbYlGWy50ZeksLCoZ/SNMwoRqDNO0X6PClqL3LXofsZadE64gJs1E7OwaRgXKsqauEz9EAnF
KRZQVL4c4HJ3eSxbQiQ6p64PNXGKhdZjb1ie6QOYklu/zH+mg6Tc/uP70ibkgjp19skHjgaEfkD8
vfzsMlCEPKL0Z36daP/73/vjX1l+7B+vWZ4aWyYp2pDjCv3HD19S05cXLjfLE3/52f/l079/QunG
zd7rmuPv1/7l3ywi9xAl9TnVKIBhZrH8uRkgBcuLN2HgPQ4mwkUSPtydM7WXhNYzOCnoGb2bMwxT
IlqXPxJTqw5O5TMVKMKjk0z50Q7j+qIQzzs0iUn3Kzj0Yb+N2/RIyKpONAAoLxArcJKVH32t/rLN
kDC0ikF8nVLqA+XE5xZa7LIhFSi2TU+MmSUZ1dbGy40RAgwMot5r9j6zD8WmFdC0NY0374kCrACJ
zJJG6gHSWZU0+jbxN2XQV5iVGNb3JGiua5e9CAz9eNXA8Mizn30QKZCd0UBRC2y6ZLrraNFtsMuj
LrKLp9aWlOgQMoiGkqKnS7ah6Gbe3eJXjFIzOFaj9qg7+S3lbbMeUxUhQhQfUi7Bh97W6lWbw+DR
2JepfoScysXPVXR3qVZwMYv87jpqDJY6JpiawZiuEzV4GninvhinjZ9g2ooVtMTWXM6cWkBxHLTK
cD8mhJJuqdR3BbNFP74N/TldE4aLhEZrv60gcbdzXDkb3dPORTh0yE99xOiNfwpcDCCq470myCpb
5iCbgFC/Q9Ch6MkbmvfKj65L0h3M/0/V2SVp2jJotJjoJ8ldU7HZjq0SDXWIX9dHDaozXDub1odj
GT/0pMM829BMMyftYNlox0PyzdbFbZ8gN3TS6hWXQQZmFs5J3QYBwRr0SbUksrgENjNADtYHxSzG
Y+WwdwiYwSZtVJ+dQbkyJ6j79qlSqYs1dqZtDsNkaqI1w+DrkGiXwXAt9GNdvG3d4kZpjWo3WP6t
opufeSV9W96OwiG8GlJdWSkxLNg0xxiT+PkvJ43OqT9gHA8q5SbM6aFxOYMpFCl8Jql+DaCMGGpf
r+uGdkCFBGYqA0IME+1NbY2fdqIc8gBzBd96QzuAEyac7zLFfuzteryj96gHFGuJhQLMthzv4MCj
qWiGnBRTnXBNJclRc9kF5Z5ydvzHxOyt+5b4aEvHxR+lzwEFCo76HN2u+d43KriUdn4ND0qgsU2Y
9fhgQvVflXb7xTBQNn6DsnUr9nptgYnP6NJtGbOqGZk2M1yhZjUIEomQwDa5o24YY+nbInG+gr4O
XwraW77vwSAeol01AG7z6evuALye1CQ60sx81ivTP1Z8QopnKLQ6C+tZK9pLmnlo4FwWUZNMGihs
1qE3QvfQlv5NE0b1yTRJ7e4LkuNGDOaYsMamf6/S+kMteQdZiQg28+/LQrtrwpGtH593D1fXohQ0
uulbS2zlpo7wCegNLTwl1FDToMNKImTgseW/hRGi6jlXYeqEGUUnHuA29G+K2abXy/mxanzli+0a
igr1mHsYfIPubKKwGzD2NDVIJZbznTFA4ysVkgCAQFefmU3boIGQuDFs4Hsm+jaN1h7il6TZObM5
PGZtjcowRijDZ4uAuQ2VKzU9AD8N0e2Un1snCu6cjmtywFjINKOAyHDtw409FTVMjv5ST54nM+r2
TcI2XAsdi3QZ/6ulhdZpFkgMHXnX2PG+qi6+i9oSfOBs4J71O87use+RxUykXtCZsgJEU/3g76x5
JFHOaYenrhgYWw5PVUPofNKHP3WjM9YVzYJda6H5HTXyDzOHH8qUGI1LJ07EwfPWNZ7ptMlaeCex
vlX6W96ivtEbv0UxSuvDHBvCxWFUMsZHCTtOxTkPhhZ0HmpShBz7WVGs7RBjqoAGlCUoje3Gyo66
AVjIUsLbIqUSDUchITC92/mx2x7bQL2tZnRhDKueu5mI+7K/HxqyHXWyRVdTCebcVwPzRPzKVwwp
lUZb/j3GIAmHOiRlvFdfFLVq+NRrPEgWpMyqBTZOtPhh7JxdH3e08AuDBo/hSNRIjtmiGh/HVkcP
bkZ0i5XNrJfzuUVck1pBdiMiM45cp+ijS1LO2bbOsgt90ltFXQTokbktYht2f+XU+65F/z+Mc3IS
3O3Om5urGUTAacrep40wvjsJGpB0HG8T+vanoWSwkrnYuMbYwDRceEd1TN4HBK8kDb2nNsN01Y5v
ullBHz1htbB1LExqbYCeRgo/9dOlq+P0VO2mIbtPS401Nfd+lHlDM7/F4mvXL4mrRmhmykcbGnY+
w8mvbK7MmeJ823KqEvgMoyy71AMnED07qr15/PTV6jqoUwk0h98+xvGuqViy3QwLchU+aV5jaUh1
veqILierECJAAV3SqAYbuB1jZmxQ8tjyxOzCxqsc86lo2uDshdZblEI2jGu1O3VCsBnkRhsSzBRB
/hwqYXgKs9o7Teb4FhKAQ6ffmE4a1R7yEm5qxQq2pDgUqxgd1Dmpcu1YefNGl+6h3+j7UdJZVYd9
QcU+0m0Kba8K5HO50f/x1XL3j7co39BEEYO57fJAvySRjfLO3UF7UpIUyI9DCqGLtxxd5Gs2tucy
nyBI1/VMw2lK2pOru3zJIJ2wXDs3iHFRAJDU3j6HiZjV70aA9l/z0HkuJf1yY7ocCrrcLHdDxaWD
zoZtY7YkQCf+R2AStfvHmzKaZpi35EHfh3KEJybXg5bE0ZXN2cLmkqFmpYMuKeRm+eqfHutdj+um
jcGo1pcQWT4hRSkpaQOjQ32ZWNdgSU5cgs5/3yyR511kBWuViTMR1Aw7D7+jsIMkYM+Sq/sl77qX
INbYsZAyLfcjgbLOFd0YLzUOttIn6Oqdnpjw2Scsu37oW1c72g7EIlduZvLrGSpU6XpQByFVAYs9
dSWus7qwbkKnYIGwdf00dYVxWr6qVUU/lYNNWLhOKzaQvM7KMKQWs9hycG95D8tXNlvdjW0i4Qqj
S2lV2qltXO2Ejr0Pbf9oVdBM9ATRb0Aui0670pyOofHAWKQ45RoI/zB2gbI1pGZQ57HXy9aMDcj4
cAt14wcKlh2nMU6lrhmnxojJUeEaCowc9QH5VHiTQCfDuvScHFoAxJvUh6ZQIigtmdZNjamvjZ69
DHPMu9L3o72WEcuFekEZtm2k/BpkH7PcdPKVNviI6WcY5xJouNw4eeSSNEFDpK7dXDj02JcULmhQ
vUoPIW4coXDmhv7qsWhnbT8yHz3NcrN8/stdg7SnNJP0sSIJAOjJ34DK7c8bb4Sh4qIVWJPJiwI3
ZUOkhwai0mFfdCheKgpeT0DCvw/A5e4U4yknp9TfdI37aBjDe1niqetn0UrGc9zsQnX8NLDHs+47
x2Esz/+WmUSIm60yXnVghLN3pLkDfDPgykvPGvhksi+SbbJ1cIepH/N3yAYipk24RV4Nz3HrPVWf
RIWdGU2piFRRakstCHM5piBe42hyLuHz/A5e7Hu8ZWLhP4dPGVqPvTNBOF1nv4Aoykk57ml7MkEs
8SUxCphWhrllCALdOgYcyTT8LRfgGAiSHYv6/AhPuh4Ave46dQ/VMewP6sN8234V3J2QDa5MxBAg
jpgBvuucvhohiZv2jX8KkD7e/KheqQ+Y0RgSZrjBEd7Yl+hTYxeDPdXjm2bkDPiNlTPeqTbeUjnX
4x5HiG6STfKFGAa8bQlo9El7vwdgtY3uOsZxK2zGCC2eyJWFfILtPBbQlHuZvoI7/YI6DXDBFn8s
RIKU0et3yeUsXduP9rd11R+VD+PkP9KPp9ZrsGMRTccnFl6oGVhW9Pf4dbr1v0e84a8DDOx2H1y0
6Ghi4O/WkPQtm43kzqw2ClMs5OQX4LNzyaZ7VbxxHOCAn5lOMDW6pOf4E8dluc79rWbughpHAY5Y
9BYYewE8dMqqihhhrZHHAYoa7qjEWDeQxHv3F9QW+/EzAO3/8NNrd+2EVP4y4fN2Ky6GB7M6eM6j
ku7/gmu/oyIJivx/5V12V0R52/z9b7oLz526UB4/fv/9bwhPVEulnCCjCWmqZlk2z3/9eIiQzvz9
b9q/ldU4xKmhYdRUT6WCZGWb/FLOxSH57E7BA5TTFN3CTvXvImczZXvais7FvZm/OEKoa9HopcJ2
mewN2SI+ZdORlHYcDzGpVO7Rz+9gdg4lDNWNoewVT2fGTt2w15H8vUE0QRn4Mv+C7rfLdtk7FI4b
PKCH8qW/jx+yp/KlpeOw1jf1z/gEsfYt/WFicNn31/TEtR8dpsoBi7H+YJDzxhPOPYsZWoMDshns
1Min8e0bGJumvT6szQ1nxxrMG8rS2cQd1b44N2CYR7rZF7vfet3uZ91/20/ZBRxv+AtjAoYG5xcO
KGte22d2aRuAae/xJ2JI9Zu+NfLX4ZHBwlPFHx2rDaxinuGshtegIOtHSnbEMOtfrHsO2Zbx4wNi
s+oViYV7LXZXjBJ4dekNp3x+JyRR705EkX1IP9Hq75R74wUK5s7bBj/nTxtjt7GPniRV7aq/ucY2
unRH9RDuzSu+UPOjIalsByKKTNx7MIAInrNXyR7F9YKyaYvcGXOkBF7gBviMt+vomFvgWlecYdOt
IACeDHX9EzBZRDTPCpHKOtocgFkC+2SCHWIgPHdivDjjUwCnvtUeGFZqIZXOhRY5dHGhN3DYIuO7
ThuqjI1SHSAyHPkVg51xp31n2bE6jD/YgvNWuYDvrVP1Pp29d/aVeyq3HbX5gYgmmm6AFq7v1gdK
QhSi21O8d7f/zZEvcP//dODbuqqZtmN7nm7+vwc+IPsGRZc+XHW3v+JZCjeyxnB4PTvemy4KU4JP
NvkHthmUTRiNnnEkNUL8Fq3yf/NmCEL4T29GM00Uz6rpqc4/n4UWqaF27fXDlcTRlfzfqscwJ/gD
DAFygfXM9WODzy6GjsEc7LZsbwMGuNgsn/GPRLfL25GECcCCfy4LREz8Nbrin+7+OzEW/PfPIRV/
/Y5//59FYuz//8m70DVLJSPi/yyfDJ+UZG/8mZRxJbLj73+7iSgb+a8so7+mXvz5fX+mXrju/9ZU
U9MQCzkkkng2CRbDz/9g70y220bSbf0qZ9UcuQAEuhicwZXYN5IsyZKsCZZspxHo+/bp7wcoq6hU
ZdY9Z34H5gIJEIQpEIj4/72/XTf//Q9NGr85loWSx7wEXgj7N13Xhes6Np8uSR38x3/9EXgh9N8M
hlXGfHaSYUUyw/8m8MI0De/Pp5klKX/J+cgcIaSl23MgxoeLfeiGpR0XoPeTLg93sm9eW0CQMqWK
aWUDVAaDao3WTdt0iL0dUux9MICxsBucW5U5owELmFwzOroSmHLkdCt9HAuOVrwlcwswMNrfh3S+
GQYTCJJZlN4H/a8OvcepHovbxIWM7AbxxEWD9h9X5pFL8+ii06UMfSOiF33kdm7ioZoGBIp65SZb
RNeYUsQvdOQTzRy4gH2aHG0KoCgf9aJ+TUv6ukNbupsxwqjBGEO1PwIloMJ71oOTDd31LP5Bpqco
6U7Jptf9iaYCTu22iLdSr+igeqG2c4xc3kYxEqZJy7JNpDBHaj4RdpqN8tpmPGBNXb3Fh0DnMUHf
Y6TBD60y5AGxtXhsGjRPTel/UyIKb4iAVjcEdoVzlReD5uCPp8idIPV2HYAECNJWKqyQSj1FyirS
sEDIQoB1IJ4sHmpqiISqb2WJ2NcW+B598AbhmDRnM2aSL2Fb2XF3xpgDszsmnNYP+7tEMYZz3NmF
GMcPnv59ADvVqaz7vUKMM9X+t95qGalJpBOa4bfbMUL8iE29DBFR9zlijHDAZUDo8FM2xyGZxvho
MGfcyrpiR4j0yRNysZKjT4tI2fL6fribiM7bFEKRCzbEsMlKGsuTlpwkAqq8YsdiTlcO8+pNKOJ6
563HRt0gHoLfE96nPpk9vlUetIKqgc4OmZ/bEKMkmGMfgvAoMSTiopI7RLUHX5pYGgX/ScYzjPMc
dXS9INj0TfijU9jOKcxHR131fzxQzIs/PF3WLtstm/zV02WFb0VMDgGULM+o8cOc6gZwb1HLDfPT
Zyz7K5Y1y+KUWtB9A+f+02FgnsG6ObXPJQ1TALh/OtBlnzZn9ZXflAIhNP+Dvz285b3LWisWoLjJ
KARhxTsuK5anQRTAMlkWPxzf+5YaIAcHAVQQxIzkLht+WFw2XD5mqqF++AhWBmTH14qp42l5qA3Q
QclE48XpR/3UIwC4srqUJIC5vECMT7wRwfCYpScn7uIPD9poEcphJrymlTkxFigM5Pza0FsGgqKt
W/bflvcsr7bexPTFMym9U06z+/q50pOcLrTJOFtEZU0myElpJRjOHIa/5FQy9FQ7+U2vnZYlobBE
TT6ep4bu3DFxZzElroQqMpmoziKHmIo/JEuHcuVJep44YWlhyQ7NE8D/wBQF9cbkmYag2C7rzcac
RQ7dyXc1KOsaVDbdITatK3rSRgLHOi1LTQJ0rB7Hewl5osa16lPpO1EKt4kkYfbj63yHl9dcBbWv
1bEJzluMlf+jkspbJbHYhX3vHIs0c46qxxdoqBhj5Py9T4MCchoVXnVCx59J9IsR4/GiZuQ6JZ5+
WrZaHnQHcc2yJDyq60Ufv5gO3JExSt56v0y3IqVD6MsxO0xuuzM9aR9rk3+jzlREgaczAoIvrexH
7FOGEWWUkhpjFOfUjZ+yonG2VQlfuy6ZtI55aq51cl+vxJQPJzLhh9MYKY+YsfwxzcbhhLZ+OA04
EK8Ko5LMttjCrO76bhLHlCv9AdHqjboLewvq1aww1rvc3g9hvldjpk7R/NBRjTwgUbvWB5uUT6Gt
vFpgZXXZYYe15soJ4/wsslcH5feJaBG9tzBD1zaR35k2nbTRmE46asNTHTGDmQr/oCZeWl6feiZl
uuVFcAB4jQxa/X3F99I6COnBYkv2vYZVNgxoWImSP0EmexgzcWHeZpbe7YsmddDiVBsjnKvLXZWc
fMmRBBPFNmTZmd08dBZFTa4bp3GYjP2Y9gAC0GOtbBkDmy96Tn4tQKkm7KflxKqENpDkCJOg8vzk
XFp5ep7qrr7CUFltlqeWVtcb2mkVMu4xPTeyyle9izlaq4CI1OACwij4kgTpXUXMGBN7D9hujPcg
DmpYKFGR7Gk00izUCGxo88C4dW1mgEIkz6GWJShQo1vTUcbOnCs5gx0xpldz6WqY6zxo/7LD6KNz
CirK5VOPxL5sZnR4NG/TLyW3pey1vHh5vrwRzTPFuGXLT5svTzHJACcX7e3y0a7JdLpA0AfXhF1f
3vD+ecuu3xezFGqEb6pNfjmS5fOWbaY05fCqnvCMwAGP8+EgPmxPv5E56axBCXQDJoFW1tVhefA0
frSXp7EZVYdPry1r285i1mapJPHIaDLM68onqSgLXFqH5Wy7GUjrjvjBOd/LLPje+EG50unuOJP7
agwVKS1R1KzwWCXbaHqxLbwLfK/7ZHD4AVlzr0PacPhIY7ZMrNeVjyujGBzeYeL4bijiDFOI+C9J
xn1aGM+arPYOU/OwnlbWRDSUqYzg2naL+87BCpaN942BRsjvO/7PdEJIajZaGuexLWZbyiwG7FJE
5XQFnSAFJeLNOD8DRFqa2Cc79ElQAQPgQk0yjAPFZKiVvVfuExIudKuDFdWw+xxgguOWBVxC8wXP
Ur7SVIRxDBZ5lepn1ywl1sL60YC4nPnPqmuHK+7LUMdzQYfLKgkRmbybCONYHDNdVan2itMLs1Bo
y+tg8MC+gCekD5Cu8hqOmdeF7alNudVyIbzSdQdcJ4oK/ux7rfKA9nW13Oc8EkMKR9/O/X3cABDU
extJWDnsVQg9xQxVAkyI0AtCEE0GkgCJ7A6ghk6qiVHW1IkmsGhe3aCykkO5Cuv+OTEYgfmJPaBU
oWjB36EK62jnUwmlhhJgULLrWTGm+BL65A2Z7B6p/rYNVI00/2do4/xJ9QfHGCKsosV51IS+NTEM
OAHJEY5vdetwpGE8SnnAeVPtiwpla6hpyBW6+LEwwVANE5mNzeS8EggeIKOpSAHi9GQsBrvXbsEz
xiCXntyW4sRE1miPyQh/TftSI2hYycH93rs6jC3MMvjgwm1B7rOQUC+9PoNT2CN0CYZg6+oAuL26
QHKKWUyeXa+/K9zCX/utJLCEJARE/buODNHrBJXptdcQ1Q6Ss6X1nNclmbf0PMPW2UtIxXxj4lxl
wXClH42pS84Np2MTSsDTvWTSkAygJClFJHZxwB5XfVWUZwkbv2ryX65VGQQ0tPoRRH3fZ2955oer
Ws93ld1dqzFtTjJyTnrRqnOGz0ZWfINo2q+bDOGUDDuMQZU8ihBxuEmTtjTE6zCN4xcHjDvdx+oc
9pxLnuPvXKx7V3bDCeoV+m2ldQ9pe3Bny7LkBkcUKgxM25f8paz5miy/SqWRiGmRrhJRmfVQ4wKb
o5Es2JDqHTTDKNVWGRedVRwMKORcgUBXbhVCogherWEGX43SfbKiip+Uj56l0sWu7c2dap3w4MLQ
sjP3HIxZuZL6oTIbCrlGDlOGY7S7XZ0BAzU8PMBpELW7VvQ7I163wmeUnViY1/RdF/njk7Sbr/gt
3gYH/9BASwwriimIUropsc5gHOGyYofUuDJPBQAWEvgSo+1ivpFfh1o8RTG+/a5IKGlVZbwtsEhS
0pBTBpzH7Ld2JmaqE3PAOgisYxTfOvTRr0ql4JUgR4Tuq10PVkcudUglXwYvfpuAQ6yHl77My7XX
NzcqdL1TOxCK3WS3c/1z3SSU1Y2+MXfOgKBnUPgtMgwp/kQGUzpy3FFB/xGPcrhOZY/YWem0pmMQ
Ti4eZpWHhNkguUZWa21atOigAMh7TVD06NjDV6EXkMni1+d5iJPAlXfsJNlmLgC+vKmdQwiXNg+I
9hj0EfhcoZ0nejwgSSvcVxujQSTd9Ai3yak85i3y7QSxk9Ic77obbUTzBjFjWeDdYQ+8ygYXrOSb
F0A+djRP7myuIVpkhgykgIQYOkN5ws8PBU3uvaf/MsmH3IVuirMiwGVnxdSjMRDeGtjbmITz1ZrG
NsMPvxkhQ6w0/hqRDcSd5tHPwD5FzXdPIAa3BnT9WTi8MmMln64DnpBNXKs8zAfz0M6HgUKWi+XT
hY5Ed66g7JtRWq80y2GvtS7OBqZHQzpkzM96uD7u79Xkfss6/IOh5cE7nK949SI9LKMXI6uw0vnJ
wWP8NAUz8Cew1FqzmpQLO7A6Mj3XduW5m06zfgbtwZt8/wGFCHzAu9TJ/KOP8wr0h/VLUcK4Mpuw
3YmIir4iGc4Zeuy13xDT76tEMU3XrFdTqyISltdMkAm5SspvVcZNyWqaX0UI+DPli77iuookd56O
KhMHhqY6LjnhY+VSFGTwcCc6SqKhnv7wDe6AUmCTrZCQlzbdnT4DjOp5a3RRXwKp7QUZK1bSV9ux
A2cusQu3I8i+tCZ8wMj0G86Ck4ClTf72fdbH50C/h/1xRgGTIGbSFDiYqjlmxL/kuvUtMJMnNES7
yaHbInGLRknwhBvL2WZO30ERvC+YeZY2/rfMJn+gCFH6EkgcGbM1xPUjciacVysFgpJ3cofGiVgB
9cOMKP22Vg/ErAyPvlviB61lCB8TBpO47lvnriZkuNUQoVeRB1N9NIrNXYFkAU2P85B5+pc44+dH
g7xfxVn9M8lQWyNI2zaD/cOZlH5vab9jxtm1dQD9uMRbPjEbcgZ7K0pjR4rwSxUxsPDGu94MGPmn
wVvWcnppMfb+VAUMkcmOQ7pvFrgN85DkArOC4FSEv/el9c1pqJtwEZm9InPefcTmvn/EtIxcZDYZ
aZq7kx6YZm6MaN87LruFnb81qQfq3UGNnkeKsrz9JjJoVGKgsGWK7JHqbBUFX4uU7h2K73Vsje2m
dbyXySmMXU5Ulm9Ot3nO31UFiASYNlzjR3ttMkjdqTdGO6zGjRruQ7C6RpD9cGbTKnVugAZfQUCO
OglT2M9XdqNxTexoCEcV6QVRuK9VN2Hyt2jEWeN00/nYfPQ4f82o0WQEHY199qrZBWbgplghuSC3
aqTV1AfBVy9CarQMucwYYZ5VcYM2ImanyTz3nRAlbkJJbE8ZbC3Dg7htn4XsMMCWGgBMLPOl45Qb
GYQbGftcP8D9yTwO11U9PecZgvyOJq4Y8JYkTSFvR29EjWSLY0f+UyhiNI299K9K/KzbofPlqq78
O5kMt2P/yxZNtRkwzl4jWwdPM5U0MFL13LYByoLKesha/WlUldiio6J52ILlzcUxEAdb6P3+NY6h
j0oHg3dYWXiSPSLg+xk9a6dXo1W+SJebamq7v2PH/T0wuWxCYiGoQYXGtarzaK1SclwSnyxqq78d
U0odmoQWDwTmLlQeHUFvbxUeTR20A1e+B8yYAW9zqr5E9UQINXreVeLl01070ZApUei5pTeu8mKi
c1Sorzuh5684R4MpEXutRxllBcZaT+UACGiesrv2NqfUAW8CBCn3SZ/xtb8zXSu47YVYxUV3XaeV
8xC21i8z1SGlhjSUF+EKl2L8YZAaTozr8tj4rhg0tT4oq8Kt7A36ShARTEo3+FuG6dwGNKH49R9C
Ugt8GkVqjIZt37rPsY91JDbTDg0AhsdYnAzyxFLPtsH1VsM6S/sQ4aY461rwNcuhJ9qTR7SDTACH
Oek3zR4fmq4OudOW+tom1pNiuLPHk034lBWbPxDPaCvbnMJ9I8wn8qKO1TQiWq0E4fD6LdoF6I5G
xl2XUNCo5aaIcbAJClpl3XjtarDWLHxra1GUJ9Ozd23kE2s7ydUIUwnOCm1AO444D8u7zlT3uiRi
0ouAsmVD86gHJ9gW3cGq4bvVSFRSE+BUamqYjCWZxkFKFIgF0BsqEPECVvtcwzUzmn7+UzDD8W3n
xq2pBPZFdOukNPomclziwL6zLcyQaXM2FIfDoOrM9wSZwL81lWVunMZ7HofaxlRTPxWyvwdR8lSK
lhFvI7tVpsX3iYEPWhXYcZO1MQfxAaLtVYe7OOlWcVRuc0eSek+fc+jvEZOTrqqps+6RNzq1kbMC
V0WntQb5RowOrifcf67Zb4TBPMapYEQZXXTTttlNUg/Der5aFMXIbE4AfK2p8qtN35kvMijhfPSp
WhfCvBkyfbjqVCwYSgcecDvzZ+FopPoS9mH5FP+LilHyZM/0tH01sDtXkVkb0zpIZ0tfYMunjtr1
s6MagpxnEQkN04zS+k+RPLRlTNsvCLxt4xHOhrN6PVYutDVuDsihf0+Ltj+VOCIx0+FyAhWlu6m9
9orZj4MMe90bGVmMQ5Zu8izEZstN0YkQrWpzCavZod9G+xYnznXMmNhK0ceUjmzW7ZDv/JrigsOl
wy/JqOqUCYzIvw1c6xxHXrfhTLb3/tA/mlF3V3m1d+2P8DQSSXidDOaQupzJdL3PkZlI+qvW0EBa
JzNSjUcvVyAkcD1wazVPUwKaTKtxyI51hSOwN8GXW5RIA29yt0wr8ZkGv3y9A0qeuSuu5CHqPfjB
9AgZfEzyUII2ubIcrsEd90J61IQKlShqKcg0j1Fdm9BdmfTA8DKOaVft6TXQptA15oUuZJAG8e4Y
PRoOJAdZNsQLhME66Hqc9a1DLc7AMc2xdq6XIcvk9t66h66tM4JtRgbBGVF9CScUmu+da2ZoQiUN
STe00vXYF9wCiwgJEISnTk6oBrlblgkSDM+wf3d1Mzxi6vuGytxrYtQfyoo2qqWpm+RcP5KOKQZE
ltB138YAxKKX0JnvyW9sq/EGJSJFmDqyQLlH3LESec03xtRGEOMKwbUbnMfKB85ttC5wj0YHhc+l
v9BTnFIDQ5XMeyI+nYBqF8mkKbXyWrRMnqFZEKFelFs4MF8KAyYNLBRUhHikp/JVULI26qcqwTJn
tXV+nkJt5E/0Eo+o6oNK+15RpDD0QZxqg8hJZiRuEZB4Urr3WoJCm+r7ockGUmrK0acMYf0up+Bp
rIEfpmqAva2B0DQFLLCCFEKlR08T9HYkgWfUoPkdIsNyMzE2X2fVUzYTNfOJQg4Gf0DP8IoTnfvH
rECN0wj00aT7265PH0WA73doGJaaevZcC2rAs552iqefTAUn29QB+6bnYky+KP5i1LijmSwreobQ
jU4NYhiQAUjni1VGv+LBuu3S7rHSiINxHVoeKIjJb0tAc0ji8MRb7Q9kHZW4HhxkJKtJONW1NaJM
YGa2Nyx5307mIXOHbeiZ50onS4b+X8FInrlq+ETRKN3QnHyiKoqgyGrum/lHSj1yNTJfJMwQtWwT
hMeeXLHv2KnmU42YG6MHjJQLX8IAJ/SsJRmxVdZ20KadJ8w5+Rzxk2w4MyUt1a1OiFwfWU+9E6C1
t2tmZWr6NfVEzzSaxQ8f5nH5ww+6rVD9gwdqog2Gn/bUDls1EmnglS/+ELTrLEeBpoSkfuXLX2nr
DpuitF8nkRg7bpvEoSQYOGme3HJaNOt0zAAqC+DvYYrKvp7vjh48A53GLACF70kdnCqveBSdTpiZ
D7KnhVBT1fEXXbce+2Tg9Kqhrk4JKWYm4ZKRRUIctEhXR2sTTt8NKzfWQ1kdVQXlbbKZKgJUM698
4rcTy4lOoyI/wRiY6fT5bcEpwu8aVnzSB4rqcfJSCVGsVYE/lZttjdOQqi01FlK1Mil3aVtgy0Q+
H7jjXlQuQ2t9FQWk3GjuY5W0t4lmAq+Kh7fMQ/JmjB55QCRaRE19pjy50oI62Wlwe+vvUan6I5rG
17QhZHWg92rMJHOh1/reGX4yxoweXIduo912x8nL920HHZqvm0k5AXYqwoRgM2kLoX8HVMHww3b1
3BX9fUKgjTkMcZfLiBylOJUXMsoljWdl4UJQVc+hccUuvM67kSLH4hHx30908TPGP7IxquRnE9MC
V2Xrr5Bj0GRsEXxYDC+vXC6epIwBYEm4oK20RqMuSXR8NeW4XafgrDtjtc/xwGtG720LL9jyAwKZ
BJlRJmG411S28UIr3MVJyKlRjl/HpkaiaYJYGCtv34RldLC6aCWhgBxgw6HQhPAEnGvCNZQZ4cnS
znVEGpRepbdWVJ/GjOJh5cb51qV0fBAd1ZdaPOd+b8Mnt+k/OBXSkZwrBO3xFmxDo/V3Wmi4O34x
VA2a+ItsI+6ZfVWtMTq3qxpRWxkZcx6RbLYgBO6AoH1zIBFeGyqH2ZTLk3C+JiG4hqSep0cRMr9M
RzpldNtUz96YWcED2JtovW/7Ut4MY+FTFtRem4JaWEelYIv5R2Bzrs+ao4LrQRI6A1qt2+RKh1CY
3XTZz3AExmD3e7PmvlkLSThKa3I7wfMLJmml8geR3PXtSHKJrzGeBQy5LjQXnkAG47W0sWdrVBk0
7d4Tu762mIcaINjsGDzEQBicrt95VEu3mSZJQbbJVkHSew4thwQE0ja9pt1WY1Ktim5ykeIl+q5V
1AaGk+NT7uxaotJEYXzJvPFoR8RwFIPb7cNkOJt4VlYFah5UzMR46pAJNXyX9UA4TZh9mWLzjd4U
6XN7Mx+H2RNNUFuMn63scfuH+vdKyeCea/MvF8bGXDlFuxWZ0NSYKK0rYw9mMrkL0/yUGwiTmiA7
ZW1wwBVC9vQUVztTEPOGmoMuzqx4jwxGDb5DIQdY4L4r4TAEGc6VAWQCpKL11MR8wXFLmDBiIyrp
6omRiFiZnNSmTtxZmYT7qaakOmqvvktGbG11L+5IwrLe9XdhjZjRchptM+o51GIMaRgpsHbnnsIY
oAWUEbqg3XIXp/xZD28uZwINiV2jq47zo0bvYCVQTM2TLWYx5ph/XfTAzWxubGdHob1YEy/PlyWE
ytnh8tryFm8xLi7vWZ4vS5+2CeliX092qPNTYA+ZOTsl0ylKNppnPnzYzfun/uUuvQQCpz7W5up9
o+VzuBvShL58+Ps73QjnTE4YFA1f5pS+v+tiDynup+N730/WGCdd6nLzYbdV1R6ZM4Xbz3tenr9v
uPxPas9+Uz2Uh2XXitIT6Nq54fb+xvmLXLZbvrjlNZVmKIYzH9DqvPbyjeq2AR9QGMew0r763Qzp
lNQq8dm/JmalrZSOlwxxTUXxDpF6l2jMXDrumIMJ3NuKuema0DvTjkkxY+YvN45wsBsMptxHGGoc
nVDLoKESNgLuSrjCRXAULCP4wZQf5jn4oCtuscSDOiOXeeTUvaR9D2Vf8wG8DVjmyEzKvgJy3I2A
eDw7uk+6712SzbxKnD52G9/Ab6RlMhI1NWpuduUh3s3GY1dGP+YWRjUiR43a4ow5/y2ugdS2JfQp
09pKtCRXDDFce6NlePZSTPjJRC6hiIIetgSJWhQorqAl3emCC2rkohAQNjmZPlBlbyrQeioGgPLW
CbhEZrAdJ8ICy0geqlKl61BYCCidbUsv/ipL1BlMIcg/J6XRnZrHvkm/TxVfb06LS8CtD3R4cFLU
X5vMrK6CmHYNJBGoQcmw58a20wC3UEgzyP0b3wS1vLHXXtDpwF4yhxPSnGtBzRbjK0xAO6y2RVz3
a6XwWNXjN2Q5zByaje8RQIrDY4MZyic8Dk6HbhVPaeL8zHsxrLpy/Nm7acMEEacZdoQOIS/3QKNt
5rjdFxWYj3nC8LbgSrbquoKkzecWpfg0QPxxjLVp6rBltNDe9THhIJkRoaiuaKDj6CvQHXnbUi/Y
3wwtCI1VNVIZsAQidIxI2apLmG60rmHsm96SQE3al7JHDOla8WPvM65wYLfQ7Pk2gRylkDbj3qrv
ZAe3UKG5qa01JB6bJsOxEjr9yYWfEFr2Q0mJsxwqwKUuXfl0ym64jK3lgHjBbrBcw6rl4EvI+hOG
vnrGGnRAI4faecJKDZcC4nymJSWibIAp3BAmHCVXss1vm0k+AR082HHzlg7h3TTStbRU+w0kk7O2
jcRCy+O6m0Xz5BRuffVBffiHTvNP8u1ZsPdBxEof1zFtISzPEgyV0PX9WdCnfGtMwpbi1DjSdEk7
TR7cmM5CaCR3iY66I7T8R7sgYVxLYRVCifE3XkBVOG1ziLlij5FwSw+FLIwAe6EBZuOLNYyAIN30
NuZEyN36gUtB8P84cOOT+nY5cEfndMDqKhzq/n8+8AkMnzNSo93TCEYz7tjINSjnXQ0unbM2aigN
Rh49/UTd2pEi9VEQcfufvzzjL7486h+OMGYppPdvotuwDAFVqJTgsLYZb4vE3MdGpAjUJYtJTqT/
5EnvbXxmB1rJkKHVD87tpLLi238+DoH28/MfEamoJS3DBMjiOLNq84MqM87HEWiCGxAN448b5VWw
aBra8zoXwb6OXropyLd54jwaXlCevdgYdiHFlq6w9oVfa+dONuWJAT10Tq8/BwhmuF8R9aYM1a+t
gMs0ilDj7LvBEZvrwWt6ouo1UA2FSz+80uhJZ4mfr/PQeHO8rtvBftnGMndPy0M4LzXJ9PKf/9vm
v3/9s3vIMlzX8HTPdef1H/7brQ53tOmgzjsG6RJ9XaBRl/G4NgLAVrZ5raypOnUluv2RpG/bhPQy
ZPT3k4lh+3DK0qDbpXpvEQeZdnvfwibTBUoSSul322QCo9Ca/UPr52KzHPn/l0c/jgUi57efaZih
QqBn/6P5KHPmd8Kp+/fq6P+DljPP3v79LX8Iow1d/qZbCO75seHzExaS+z+E0XSZfvNQ4uu2ayAo
QyT3j//K8qpR//0P4aKP9nSHc+RdT/1BH238JkxI+JTuqShJ5M7/VG7/SeN+0bx/vJZS8vr0Q9Ql
NhiuBp6HKwA1/uerKVWcuh5i7hyeSNo1jRkYJvPDMIA0MSBXH8yJekgGrGGGnVRUEZD++BgM/1ia
n4ZT8pw1zixIjakajFRx0ayO3WFZ4k6T1iQtv49W52HbsrQ8XDxy7mUkrJUxRSxCAvSBlNwgHx9V
3jGwlIslFNxx9aKb08lUjb+JZqzM5YFCAnP75TnABRY7K32Gseu+j16XceD7+NFZBtR26SAGNTTG
aJJcmeXBLJsBBeFQ8fyyaCbyRxiTGhDU2WyNnFeDh+v/2DJC2TcR5ByNq6hrsReaUam/f2PemJS7
2MIj4tFqu1q+xffVfZkea2Rk+gbaNLfUEadl4+C5vDwF8Y+OKEMWdIDRHudNc8ggsevXy2LQTxjb
lsXlATU+/tahtPRrn94RwzPEdwvC5/JgUJrHiLKwhOL5rwG/Alkl7v5Va+BIVbMh0O0itGve7LW9
soOFjj2/vGxw2aqvzCe7F9j9ckZaY1nejyMnBl7s+rAsGf9aCltBrfLTaj0cCDSDYZputMF49L2W
qLam4EtaNlyem938RX5Yddn7h31mYv5qR+iWYCNTUi7n47h8evG++l8vLvt4/6Rl8bLl8sa02BYj
RuRYi80DIzTjfYlOvHkQdsIEf1lcVi8P5ZS8epZOiNT8jstD+q+nNiLyXUbLbVl5ef2yrV0b6SFH
1a4ZyAkzj2++Dioe35eXly8P7nyuvK9fXvzL5x92tSyGZR9tKEY+Xt6yLL3v5/MuPnzuvy1G8qdI
e/KdLwf7eU+JM5J/2WEQ+/Duv/6k/9knXw76w//7w74v65el5eHD6g+Ly6rQoXhsJWLjIqCEXcDP
/3J6L0t/+9r77+Lz6pCpM9LhP+1Hy/nVLL+oEfstc+P5F3Z5KOq80tfaNPFnpjHtYBL0iUD+53su
G37a7bLCmb6osLD3yEBIGp7t28sSLaI5r+afTz+9lluEF1wRmIL//PPisumyallaHpYdLbu8PLUX
c/jyPF32sSzCTGbP//nTlw2Xh+VjbEs9giQiMHg+HjMune5lWewi1elrmswUtXt3K6B7HBybeJbx
3YLcwjJcXlwevMS0puv3VctWy6tN2KOScLG0X9VlRNRVo0XdcVk16ZFDSNu8Vx1+RH77YTcmIPcr
IgdoARM4kjAZZSv0CERBHoGL0uEIc3s1JsZZaogQ0NV8p/n+zZ8K5ll4zTN66sQDtt/juXtQNbQe
u+QnGSTXoMvVOtWodI8FzKHeo1eU5MUaKjqT/ohcsoNwgx9i6iiDcgtCMGSkFJxKtGSXo3z/b4wW
8s0xrNS6nUs93XwdpwdNRWQpLf3da/W/1r6/bX7H8t6/fUqJjjnjp13/D3bDHKhF70vY8/yRcrnZ
Lp/0vri8uuwGUgPS++UD/vZIUj08qGjMseRcjqYeQIyb432x3Mn0GUS34N2WpWb+n11e+7zNZfVl
m8trBYqPmMyVP+3i027Njto0OkU+9bKL/93HLEd7+ZTLbpbXZBR/g8iCnhyzFvJy7mfmfDddlpbX
lqfcwe+MSJ9Dw9hieb1TNZ2DD4vLKgjA3CGX93za4/I0Xe6Qy+r3LZc3oVP447Pf11+ev+9TWYgd
NRuyvEFQDpLLG+Ys9tHQX2E4pkc1pae8R7ZhpKQJDG0/bGu9B4PAiJR8lXqVe7G+gsNJ9qc105lV
8R2Y5rTyRpR13J8b8u3dYUZFyO3MdKmlBBfRGFtZULSn6444L4hRdh3i+hVt4J4klHSPztrErwXh
3HLvR6AkV4GugZeqyx/R1FmIMbuEYtWN5wTTXVD627oYPFIpSSdJwvJRRxoHYbh+SULtB4I+avoG
XFkUrIDkyVqOTPDG9nMtM7mVoUR/Di3WjpG3t6CyE4wflOtIwSPFoy4VjpHcZ0iMYbsmH8z2KVFZ
8SYthnrdkauzyVxrV8Tlna+Fv+IMGQQzDsTQDrJcDxay3wNtquP4bUyIaLeBCR5DRuQrPG+HxNSf
UxETmBMWJ4q2TGfLhpai+9D1eQQlYyPp7lwjE5WoPAEGWA0SsK4P7x1j0lZOQET3W5fl9BzaXPGX
1KH7EYZ0CvvpJU/CN7eZBNE63/T6oQ2KuxKRUVDu8hSaeeHO1zkQ2FNFXEExEt0YhzrlVA/6YetH
NrzQ4dr9YjnJrnRazl4TgBNVPPrtXv6a90MPeADLeJr7hAcq8cUUP5NOAgvxVfc1cd0rL1bjfQpP
IQvLb7btD6vWI8Z8/BKkwSEyiyMKiV9FakBHKTH+UPNp+VsUDfrSek5lBj/hZwrZDX4idOHVGfg8
fVYuqqUuso2FjThtZb32UkLs3VL+iAyCK83a9E4jHGPplAHV4RzikGt+69QXoOTpNZ4LItH/L3vn
sRw3sq3rJ8IJeDMt7w1LpEhNEJSD9x5Pfz9kqbsk7r6948zPQBnIlQmQYhWAzLV+o5f2Is/rteLK
ax2dn6U2h1bG2h8ljVUT8N8yR8TOOwyjfTU8t00+XptX+0aSrF2DM0AoupJ+SP4G/EG+in35JXPG
bF1CXIk9RJKqUbuglTvP0pVn5NYM+X9nXhu9PlfIura5P870FOhkPQlJprqG6F9cbYsQK+ogDHxE
gNDd8rGxwqkDjAX27p2RFBvqXm8kR35Cb+wXWoHUKALMrUymcxgq42woe5KqbeS4p1yrzb3tufOB
+t68z79LJrYmnROv4iRHvCDD9bJuYDZU+c+00C9G4yqrPOfrsPRLr1rqsC3WTnQpQgpEBjxWqt0A
bZGbSZA5Q0kF8iZIdOp//OHY2egIvZPJpibdjspTPoIl0xWT67gYjYbdWz32V7M2EWIOMBBp1GYn
zhhy3ydnPxzTrLqkrgcE2gBXooyoS8Gj4P6oIoDArg7ONgyvDat9CGKxvTdJFE1mILNIRkoCMvKu
yAZlr4JFn/P/8UgiKd96A0Vbt6MKZHhDfulTczv0WJeUMSWw3EaZq4+ba85dBcongXJbZxhvKUFy
QV4cwBCE5Hky2M9j1/IOL+VJicGtV5bmYVVg6J/Upi8ORVjfMGKwN+O4S8YgRKWhzPHvzAw2ZCyh
C6hJoJ52ie8b657KYN+x/WsBXy4zhN1A0WM5Og4TnSDbYg02A8uCrppXVssca4YxbN9B3FczkIHo
pHHjzzMJeyu8DbFcw6BPcjFhRRaayjtWNk3+jCwvooa1ph+ACgGAGL6AAMWIARMddKDjuWSTIzdL
LhCAZF566ENXIDUUex/xbdwaJIobA3sag0eCUebB3G/iz5k8zHEzyGY5v9lC06tj0YG7M9u6gKop
Y1eYKhSelP61rtsEC+Juk/PhzlAKovbt/kgz/xiQEzPD/uamxaVyc2Nt184+liBB54pULFikSbMe
iFCmSnwpXHQ7gNz461rTbq2m6IsxcLbI7kyepT3QWsQQZlqAk3g0Yc/8OFrViUECFvQj7orwRFw8
HrNkXHswxYqiPwHEeU2cELwcdfRZ4uCclY1viyFVnworf+Huo4heAmrrHDldxPRqBzVsuJ2LIcI2
wxu9fagW676sVGpsgKNB9j4H3KbrRnuHh9OTQOkRXS1Av5N4uvUufGCrhQkAeXjbhrVFid88RJ7y
SWlYloGkO8jGFyd203Wu+hugIKC2XVTYlDK5aZiVAOBBkFlKkXL14XcABjNuQC3b1sbU+mwWhbTv
uMG407R1ESKbY4ObKIYcJZjE2asDTD1kVOylZ17bsVcWQc492bkVWoyFpG5742I39anoo3KBdNi0
ZG3smQfbPqo/l6yiwFkjrsnjrq6jL2wQsvkAX8+pHQe9cFDKhkk9hZIseN2SWj0r6W2Jb1WDduQl
AvU2hHp4BW244GmHETxZ432QoXbPjYdFhyXPO0Qq53oQHlEQw23OwVat6UF06WDM3ZfRHDLQjc7L
oMr4HcUFsiMNzraD+142xr5Vkf7uIsi9aWT+SEqoG1Y/BHPuFPy62AkgL6Xe0h4SC2ZO5TK29pD/
8M8qKJPVvYMWl19Ey1AJMKI11bfCBrfhlHBvLJtQmcv2ZrCknC18hhlZlGzHlhUR9JSVZJjPfTus
TCVBGb1HW9VON7HHJ2xViLz4zngobL1mt159ShuIko0G2gxnqlNkY3cHSyKCjRO488qeVPsR7dHS
8Fw+yRB9TzCuV1bY17uMe4PiSAeFw8TRvn1vG2RLXL1fBKZ7QV4PqBu4YL7QMlaXYFZK0hddFAwb
ELc4ToBdwusr3o2hdLIa/aveYvSjjN5OtinzG5Yz01UU0MfBPGUlSj16MM4yczjAJYgomLWnLEW+
e8h58oGnV3Js9nBSsCE1B99zJUALQWehUAUxDFtZh+KSYWRjSw7EkzZfN2H6ySZB1PA83lFyXPmV
0h3TELy7a6jNUu/SU0PBdulpuTqnRn8DJv5coOu9qOv64mgFVcV28qdX8zNVpRe1lPeZu+7NBjNf
LDXw0cqrRYM0QRHdGlRKmcTHpl3h1MbzMfEOgdp+zTt+lBwCDYdpMrcMa1e2bnFQwNoixdvyHa2B
Xfnfo/7F7JBhUvufMUww/PYkeK6esq1gVcw1HYWoELbBMjErDOR/agMPEBkzo5lq6c+241tzTfZP
bmvjdGBLCpJTUOpSNOFnTQryK4ABuC1YQst4umPDkC4pNlcb1EBjjHlmIB+3jR83WHIdLH4iIjgl
lUMF6xy90GQ0W/vViPvAhmfcMlEc92im4ZOtt98aCxZLhOBLYPOH8+NgBdKsZOXT7Asf5163mNDc
mzQegi38joUHMc/olH3tjCnr+QIOWz/LVYRvnSzX1mwf0Lb60oGUPlfK9OiM02ht9v0CG6xvuHvx
MPHn/MXdxejZn/pkl7OtW2d4f0FdAeroJE+9ntoLKUW9R5Of1C5pYGOlN6NpvnsV6FUZwFZu+a9x
6OSIfvkqLgrFUg7UZuNjujgWKFtlfujvgZSeItLQ/SjhE6e8lgHFEh6G5jKM8gPvQZZbcI58myJr
kwFXo8IPrBhlfl2r9HUB/VIxqpwEQpfhvvGlrQdoBjgCa1RVFS17orwbrOMa83bYZBhKjcNCVoFJ
obZhQcIMUeto1XNolpfY42XsaxL8Yis85mF7MoLvpa2eyk41P2spcLUANSrW231ErnsMfwxYTc7r
FkUnSov+0jZGvqPwoSRLJ2NCnZUlmjTrbCzDoCQ1aFoo3HxUhLDCYGVyVdQO8XpXPUk518jqkky3
iwFZKJnaDGrbslZiMg0d0PFGjvZBjQWEVY7LzhuObgkfLPXiz34zeuu0HAFcsP9RyVc819leVzEW
4vZidaA0CFR3pDv6ekQryH9vgEXKHmjh1O1+qsA+LHTFIT22P03vmXR8tOqq4WeX9NqLARZtHqFs
yMISu6pOsUaMuKvmaC5AEjsbT3f3EujBvMZ8HbS6h1/cEbraV2eooiOZo1VgaPpO6atjhcjsvBy9
rUdWeEOO/t3IEOvq6glfBvgODeY1gPcfuY00LP56vox0hoo1SqGbJG0coOsQ2Ld+XH8vUXNZFX2/
twdjFhQqtXuTl0JuOd8Q1wW9MLHJnaNhVWu9RIHOgfQGs/yKNe9LprqbTrGf9ap1Zi2b5JlmDaB2
Cz7V5lkBprtQ3Bb7Lzk6tRN3IezBD6PEaJfhMlazl0xX3/2sO0hozg0YcyImjdhtFIynTMJLIqoV
XGlUXV2XDh+ZpFzLOgJqibruJYdzeynQe5acSSlkCnV9C0o9jo73GI6mqLhkXbJ9nOXhv7JIStDw
+XQlMYAQwTv+B/2iqNuFhsBKVdyqWO8undKtkW0Fm5XCJutGUN2dGYb8It6zlLeeBMFw3GGRhcQt
kCvoGntoArOAFMGpVXrvWk/NELvXspvbaZLtLWq3F9GQjpyMeEZWong+3GMpvhxYgSJzK/8da0Ys
dFU9UNcFZtiZjYo0ZA333PBlzK3iwk2h8sgXzBpVvYwJDanZfGMP1jATXVyitUtYWsG5Q6VQhB7x
ytQ/Byx/dyJEHVy9xHkP+wiPZhhvf11SU111W3lwSMWU3wY0wLAsXx4RQ4VoFAzI04kfLAZcJLpZ
jWkLNqf5QoTEYBDJKcbow02EjCRHPc+SFiBZwyu5wgwt90utKMG1K/qffVC4W0zhjjJCFoe+N/SL
aCASoWRem8bqEYuHNl27FWYUEWBPvL5Juxw0CfFSIzIuiG4a93ObwKScA21s8NHbSSG18qHGGIOO
xgTHEf0SeveqzGLcCEXfp3bNyggVm8o+T0gRgDNFx73T6BfHiaSzEey9qaOxvbk3bK3emhAY3aDH
/ITYw3ejTzVeDn/P6yNYefg94z49xSwYCHsvCS4Q3JtTng2L+zcKRAU4S5CUTpxU54zV11WXbO8K
j+8GdLLfi2miMYsM1LCd5hvRFXMVG6E+o+jkpThLxNQBpUcpi45x0/dzR/acS5xqzsWL+IU1rfkC
zN65iLhqJe3ZhAKJNjKS0mKa2wzb3FL9o5jBLvAiB4pG2obvXzYENbrgjnlBy9q65KlfYGGIgyl7
LOsiBpQ6rLZyDmJSdMUA3un6qYhB9IdRLbHw9+tVlcAcboOBlVtrHB5z/QKxSieqrHWsFuEK3h2A
dckF+58a9gL192ipWS5aDhbCTSsNSQlMBYvg2kyNXlf1lpxSipJmL8/+D0WQ1kE9/DcUARCAf0UR
xO9V9CeIQJzxF4hAdf7HsVQbMrSlyTqgp79ABIql/o8OvEB2VGPSUZt0135hCCyAArrNdEsHbmQo
k77eL401gyEDGpitadodlfC/ARFo1p/Apun3QYDcIB0DqEWX/wORhTX8kCSNrP8Yq/rnRIqCi2EE
p7bBh9IplfEd0NEs4mv9Hcl7Vt6+ol3LEEdPcDIt8prgzfyuv3pwPJdNwwIOTbfsVpZtdW2C6YaN
85toPCxsybAmxtonH3Pzilw/NoZ9AW6DCVUNKIhMqQz2YDqDksOwa0D9zcYRIrqdx/kKIQM8+aD/
VPBxHo2Vt9kRZI6PjUWAXkRFYR4bs/+cI2Jta6GxhHXRNEGcmqruS2klzUr3JICUfqG8xhhLGkXZ
/FCifk/+uHkbyh64Xw+fLvaieBfJWrL2jDq4IZeDsoKltktrTE3w5ll5TFS3OOq1m2/IHj8/QiIu
mkessGMSzYazE3EpMKtD11xRKkefIy7yfp9OTYWIwl50+abFSEsn/xGHPobxcpazGxOzRXPvo3LG
mLhQYHcwyHGtsMR8435WmvZoa5IJtsqqnZFvqq4e7FuATBKL/VhP9tIELJ/5UZvsowHHhv84dIMk
2eu5FG+duWaBB5+gXWaa9KhfcDR2uFWgqlGF+2lUDNQFAshICdkrGbuBWRmVxVuAbTlKlq230x3P
fsW4DI5j/ua4ubfuQQCyCuxPfp+wOIT//8a71JmnpY4ISNjoLwpyMVaXF2+9ig6MpQGhFNO6QL5m
bJ+eLJjZv51eeK0OqHAimlgNGbtUUoKdbRfofUxdN4j0k+lKxSxxzXZt4n2AJa19Nk3V5QbJEdjo
C6xHdMc+AwN0SMHSOCaJ2EbR949446fuzlK9qwiJphlB4upx1OIY3f26Bvh6duBejxZVGnYH1JO7
QysbeNcn1DwkMpizDwNiyiNWYdY50yAHk+APrX2lIdujVMVn0YPmW2MmOA187PtSzBCaStYeP1oL
AqOuLR4z0zJBX9QADXA/U4zwYEVTxqP6xzMWfXEaOa7XpSVZJ2zo6id4QvW+TINrQdrte6tUp0H2
k3ctJyGDGrf3PPAOXASZpZ5VUuJsMpVkj/xSvofy16+NjC2sJ+dS9+zXjVsuXTWRTn6FZbdU4IFC
/iW43Bu2qIc0Vna/haZByUaVz4hwi3sMBK0TXL6r8Md+nTtNRFnVXYbwuKgOsdgr6gI7UcX51PIf
ehKNrvI5NyaC149Y4I7or0jaMWn6+qnU44aaj3Q/yUWoamsFUDyHTNUPTjPiEpasRYd95cT5n+L3
Q3+oUNFychJ1pfZrpJuGQ1KhE8fH7VHwUJCerkgx2IOHFnWhH8OG5x61dP9UT3HDU4ijgejNqJTo
6/u8ZnR/jSeVDOoDAcLWr9doKslPVRkPTzCgpuN706lYeFfoJRZFpNxjo8XTMXLLQzaFei9JD7UV
vT5Oqn0EMT5cFJ7LNDuDZFZ4LJ48zFsuNtkE7DibI87x6eUeippqFXYTJWyaEStVenEGNXnMfcQh
zlSrREJ9TuOeJtlO3X3UW/fYhSqEt95IvuFwLEnx+FWusb2WmiQ6gt5igvHrrfDfJ2ARn+XsCn5b
D/wD6hkTpD8Qs7oJN0JTFdPmn6Fr6kegXkbmHmWV0fhhOijU1fzFD71WKgfVcLAftGLDXBdJ/Syp
ikxVR0eeoaaQuM6nv2JjU6ZFFeDsNXxQSmtkW9LP+qycBkUMvYZ6ZmEkuhu7wDgqCTpWAHTtbRqG
X+PR8Odg/9b56L1HKt/QuC36az6k0GjoiaZrtzHspV8dPKNxtQ8utd9Jn4yatazsOM1BzMwT9GLS
FCES0ZWR9qjMzCEZZ6fnODYkTM8HCUkYOfw8xsXF85PwuyIHr1HUKM9kODSkbCKUTxX7kPgY5OVd
KF/YWVjrMtaCnVu12MBglbg0YQg+Kyn1Kh+Q43rCjS9wF4l2apfWM79t9SeQz/qTZSswIRLLpbwT
Tt02PiWjhy4dPTHNruJiEef86KGy9Kf7tG2jBMi/qRpa5Dbpot6cNHLqwHo2LPlslh7umB7yyny7
xstYlOO+cTwXb4o+++qeOktplkpSWZPSFMufOjJP//6lUVWWf7/BrPnSWMguGRboU8PUbEf5ADm3
QhUr5qr0YDjISDW0ZfTUesp41bxlBO8qmhctrP+xLi6mPUCjcisME8M++STnSENZkK+Q0Aj7vVbE
fANG0jE8TyTc60mVuaCoFkXWkqL5e0AciZiYJ7ofYo9zPwz80+RHjBWmSkLF2saBCrUSjsMx1yNp
q1BvxjNHb/FzwvkHQIL+OljNzdE6/WcJbSWvNA8JBqA5pL80iDATuZ/cjbbrSpn6n+j7LBHwj5mi
90MRNWujWqsYUNynTyeKuKOikhMFTXzoQjPcFKpcgUpP8rMTajGwIc15tbP6PCiZ+wPVwLXSFgC5
ncmDwunkU6w2JNlCNNaqNqFbJ6M6E4fI3JxDLAt3Yp4IDS5+GWjp8JqLrIRXg/G1LyLnUGvca7Az
/WWVtdrSDeXoyiYRTi3EcGKsCmDfRVd4k9HVxsttHQUWGbIpJubpUiFtErvFpHw6TTQAJ6RdEw6v
j5Det8nRGrWtxp98oZKs3DA9hPAVac8Rmc6kN829aHSt6JZuPGGgphXCY0AciVgVNKRc/2m4ofKA
hb0vLT6cV6seYvvUp95HlIMOpuP9wBlTOeEta7xYcOQ9zQs+UZPobv6QLXHtlZ5yWSJF7qBUp0Af
+mqCsHA9W/1sjYmx8lt0A8mnyDdeLt/EBDWKf+SGUd3QPS22+qDLq5xi4ueysdd63ilfHdcL55rq
dGfsEfMDbx9UA6eBeO2R3PZG0PxU4U1QJ5Blsdvzj4Op4uVj+KjhV6p3Ymns3wq3vlC+kpGuNP2b
kiHvG1Lem4tB0bS4xg2lIh9F7zGj0AJOn876+xpiBgUs936NGsbyrFPRHsX5bYQVFrn27n4YZoq9
k9CigI32OETEuBuktdVo/rIwGunFbX2kumTd2FCNll5kDSagbvM2EKNm2S8ky5ZufpRKT6Tk18Y0
q03H4r8ZNEwsiAfDR7dkXnSkBR18GmDJsK9l/DeWhOtHfYCVT/ojUh34npSCZl3oVl/zyN+3UQkn
PjpRZEfCuvVa9Los9dluMn1Xh9LBjzEDmgdaj80L6LqVeLvZUYxY6uDHuwC0i7MK626YCEoAIUlk
Lv/9qav9KWzPrw+7xzYUQ7MUzIuMaev/+68vKZ5kZbGlffM0aW+SJptIPVG7iRI7p24+9Z3A9y9V
ARe9D+tscw/ahZ0f+7FcWqB0bCrSmn8Z5dEEzMyTVpxSR4o7J/umz7kTw3Oho1qTliqiIuiAnEVM
NGbsmOsqkBFlmAaMqSFt661b4JVUY//9fzzlHz58YKjy6bpjGrBqbD63P//HQ5zg62T27nc0fo5o
4GYvPRzlJra110rLm23aefYCfXb9NZTZo+NqzxaKFMGnIqMk6ub6q2ajIx5k2qRWTNdtsu+xVpUX
ZLSlq2V4t/vZeWqt9Nr31+LahZNdK/moB80u7b4E/VjtvAS/SCzQB6zjpsN7v7Z+HUVGkScrIx8q
mKuNtMwowi+yLAvbM+ZW88rwKY80Br+E3mwj22jLWQ+pdR8AR7o3YV/hjSP6XWhPtiiqMmsTyn3i
fa+DtAnq2n7VFWQYexWzRIpi5Y2nxncxoeR5NtHt7acRvYMtIIVoVfVO9RYbNnVsJ3qvKj9aRT0P
dWOs1efRkanEVLlGJcn8vasPk1GFJt0S5JKO1KB91Ig5Es0EOZ7Ztt0gyfLHQDB6ye7fP35zso34
837V2OVrMu9aKHmOGP/tflU0b5CdPjS/t5VdmtS1GsquZnnsE/kMg2B4AnZEYzk6vj4I0RpTVwzE
Ur0MVXO4T/Oqzt36HjVMEwCjo8hbUqA4fF1R2XWvEeTxPWCdlzaz3as+du4V4bVobXgoGLVxhj6a
nHbaHHlFjF2nM8TE0fM+84oy9uIMEcdJZ7qqCCCxZ4urip44Q1w1UXx1/riKP4CjC40iWIt5aCtD
x6hWmoZnrxLV2O/eD6e+OBJNZ6ONghoHmzhx2IQj+v6asWkiZC7+/VNQhHvHnx8DqT5dgV9GBkcj
YfjnXagGaRzlgaF+j3MKzIFbRGcgDU9UKOMdki3RWTTtoERn3IDDeUYtbCViYq44KmtrqsNhsv5h
oC+6etv6w+uH+NCX0Snvbh/C0fTTVS881Nng7x/XF9MqKdRmKprV958uYvdGa7GNbWrsv//+fX+d
kY4btZ6AFX8OpJWHTCA7ukf88cMkJV/bqYJn53SSiAeIKe6gGyKLhi0imx2YSqgEOPixi/7HQzHB
hcwJ42ea+9vhb6ehQ14oaLp+uNjUr1H4X5i55Cyassc/U47toziyEqrkTX80wuYW9N5N80r7UKD+
ipZsg6qFXw/tTM18+yBGTBKvB9EdyMit6g58CcJNCIlKfvdcqcrn0ak85BK9/mRlFgRiaZTfcPys
QAyCbKDUnn6C77kXcdIHIVgjO0fcPFDeVPNpAND8apKX2+YYpS3ErH+4qpIW4+Lfv7iqIHv++cV1
FA0eqGng+cFG98PrA71FJepaNflOmodP2HSBmzWNah+jrgSFVUZ70ctCFYd2X03Qch483JSmKb+N
dLj4ATy5h+pBDuSFDvGORbfeLR6T+9Fz7nOqHEvFAfFZKMINRAOeW5jkrgOlr08KJN2rY9qs+CwL
MeTUuYpQWqfVTkdvDfylbV/VqclHs1wlIbVhERPzotpu5rJpAoKfpnSIlCSsQLZ2mRr7VOmMvTh6
NCJm+uio8IimqDjNQ/85Bg8zHYrmw3m/DRtRN2wkh+174Oofr//htH+6VFHxSsTR6p+mOnUN1Ji/
0X6Ue+mQWal0EEdBUL20kSGtP8T7adojhuRoOXMyfVqMkTl/nP9hXqd7kxcbZoAfBrKsQKhGXLDy
MLm2+W3nvwXFFU2SghuHzKHfGPrejTp9T1Iu3I/OHjwaQs9STVwM2n2Ea1uiBcZ93uMM8o1X15UH
xGn+usjjNHFN5JcC90Y+Wz4gSNug8lt3L7VqvIGGaH5EKI7XZFbezTZskeLwi7VLrvbSe/GyNO3i
iz1Q6ouHkj0V5i0HvwIeJemu+eaQmhKJDjP285kEWO/Wq4hEW8BDNykq0l1cIK2HiUtugzVE5t47
53H9lrhZ8RJ6oFmaAriQ6DaBb22TCLj1fW7SABdoRrhn0+Su3ErWIQkyIIFp0120Piy3g2yO69yQ
gluXkcRHU9b6Ljtv6N8ga1kgxgI6fXyyi9EGhmg3ZNq16Y3ejE+5DlLbDEtpI2IGpB3Qr3h4TSeI
EOWNZkWds8HMOhyfxIDraVcnB9MpZmAywn+QpB7YNMjPphOSFx9KgKL3J15voFRhueS9BqUgecGT
UjRi9PFkfAxEvFsMlUz8I9SJizweqI+f9IiJ2dBLf13e3ShwCXiFe+PIe7x2qIqK9/q9P40MELHX
nuIeH6HH61/5h9WAmPdYHHy43ONc/gTYlIi+rnT+f1ksaP+xxTLYXEE9Ro/ANqgsfuDfa2VclTBM
qm966W1VE/pAnLvqqinCHz1KpcjgFVV+uB96zuca+aEdT0r5mye5nzKe4i+Kr8lLtzecfeVY1ZEF
rg6MJINcHxXY0zRI86iV2R7HXnM+mYm6CnzZfgXkm25aSzeXveU7r+BV3+Hzm5c482Ikgr030vrX
f3+/TDXQP5enxsSUxmeMxZEMBfpDEkxxIlvtUYn7BnZYx8ymN5/cyJ2NkW9eRA8utrpOyVzMY2lA
DzAxsyv82PwoRhOEpmBaYO6Ippi+iorQnyPi5+77AbCNOMq1DhQ9JhuiR8UTSJE4FI0xIJ84DvKu
8wyXooTp7gqpLfeIE6FwCKP37Ac9r1yyEJ9sdIvmjZPrswZHdERabdz9XCPwDrgzeAcyqdJeHInY
qKshopfu+hF6TBNzAYx5WNFN56Lvz7WCoD15Q1A8swgzVsBUUxDihfRSD4kMCcetwHrS1TXlM8r5
xln0MLAt+rF+cXpZuzTFeK2kNNz8+8ekfCwjs292+EKyPJBZ2yKi8+FzciXU5PLSkL4CFwL8mWJi
GbfpVTSu0ccUaMILv6ZDWidI5CPq6Btwrek1MML0WjYe8h3GZF9VuN4cAwnzEiAnHoCQoKr8bnSS
C8+PC4J6S0mJNZQS9PL0+BmYNux7mwWXuJ6IS0H57Cnpoo5U+Bu51/Dxu86+cWFKZGE9op1rqk9x
mKAg1LXdO+SSTRJn+k877tYp0MJ3tTOdSRXUuw3hWK9aBZluObLqZVtCIdHNDBjY3yWiseBX1VCh
f8SC0nxyHEM7iBLR4KTNMVaKfzwpaGqEcKYTrOkEcQ18ipvj9FPAdQJpzQfEJh4/wZAKkD9dN8+L
rH5KkqLBvh1VtUiun0SIm2JYFj7iXKKrtA6eOX7swT8qBss8YLTyI43y7NJpgXPtNfvWcVe9lmY1
rpqet1/qNuZr4TfHtnXCW5/48bnsJkTbFG/Rj1nqgx1vEWrCMB7tuAWZO+CFQ4yAbCcdH40v4y0v
ulAqn92oJcd+89VWA1H/V6O6uraPGxSdZ65X6dsYYpqIiSlDnWh7v/KVdSSzcy7DrPmsfiutVvss
18VwTAqIaqKL13K/KrXBXJlloH0ueUHOujb1Tr/OybxCf1I831z7nV+cbK3Q5zH/jW+ViTpcLn9B
wQxcnNQe2rLJbubAZl8O0y/FYAwopyHFaHX18Az4YZNQc/miUX1ZShrw8KwJgtcQGIKYn/gKOjph
rrPA4nTHmE0nv6Uaz1ASuc1/cWRUFDQfPjwruessQ2StHBs7649LccPr8jJpyuyrXbGj0XLbPCtT
U4w4YNaJHCLcRLdr8pJioqxuSmwuDo95IGm7vRu7h6LDLc8mFYK4Ua+svaFxPrceuletOr6HDjL5
nYxwlZ65w04bMN2TcEBKDZMXEiwbyw+qiwjVeuisW6NScJH/KyYGjBGcmhy3R9flTOS1g1mZZMoK
w0G2RhMrbk+5oNsDrtIpPIMjEV3PQ76VLNzQ7e+HImqalYqg6zT/t2iOll4chv1WDNTT6H32dLaD
oTiWwpG5b3WJRKnk5je994NNFdnk+oYU7frSrGfpaMH6CxHqDKsM86apAYDvHyABF7DJ9HTxiIkj
exr9/8a0qENJyvz0mCWmUiMb8I9rnYWfVzIlSCCYklTI4VyPrWLWmKAVkba1r+60lTEhyVWuAkRl
CkFNz85SAgZt6olQ1ab4zSb4pAeqG15Uq+O1z7ZMA1T7VpSxt9E9rVg1uTm8+YG/V1lOfXLjSKfs
p4FSm6bxwRiz1I6CU5e62lNb6k8iDhoGR8AB8R/RVdnhhGPyZiB+BIBphtVAtMcLppq1g+9/qqem
Rf8TdM/tHvETbeYhybXzkXk+R2mS732j3qt9U/IR0Eg6n03sd+FuVMwSVoCH/0eoQCmbRv2xBd0g
D/lWYuGwAB4XnICplLuqjzPco6PmSR1lZ8aG1f3aIVUf1Lr7AxH4z5Sky89d1RkLeTqp8CVMpTwz
XMWgjtOZiqIRzPvp0ErZM90biTo8UnT0Ndl113mI4ic5bOzuVEO3qUJNOOc6kte5l+IDKyUbUdtJ
WyqOBjintSj8yEnabQHA7GxQOZ9ZRGCtMTrx0QU7eCOheYLoqLx5bmosAQj2eBrZ4c6YMIWYcjsH
xZC2oidQh+LIljOgjZl5suOAqoTdryJ5QJxYPGTtYGg3tRq8ieeukSJ9fR8Q/WTsF+OQq/sPz2fQ
2E9dg55rEgbIl6Opiitd1l2tDI0wr1SD59ih0FtHif+mZ+Z3K5Lzb3027Fo7wZrL6a5ShGJcE9Ex
69ZFtIzGLszkELrmUraQ1r4PSJKBan2qvAaA5Lf3Aalx1FMOmQpirnxwh5HGTpSD6NqoOTVgG+iX
lVltIGxd7vOm0H1U9Lk95PspYh5fsYu4VF/F56CMsXPyUWgeQ7m9iQYxQAfY15OZUYFywyJedGZU
rsWYl/nZMVfaZ9Fr3LS9gZn/asD3nCtgLFf5BFwWjVOE1cIGhrJ8xBoT6GwHGN1LKvPwiFuRNe3h
2h/8JOmsysXElcXvbz7AW1mJoJgsp224LcP0FFlZjURrG7+iKbapjYTaFynWS9OEX0U4hPewRvsM
A+ZpVssXfRbyMDvjKmJ/cmrkRqd4bVsZ9pNBtFAVO36Nel+Zw2zrVrbise0zM+VLJkFUzXIeBCno
d/CtCZAyxSnf3YgyPPAd7wr2CdiC1sEt7dtuhdRVsOhdqd6LJsKYD8LU333EjmHOdVBx2ymWiGEv
zJs9SoD1XsktLNtiVVoWoZReLEdK5hVqfN9rtB/6uv9GjbdH6TxozlmIMY2CJuxKi2LrpU/6q5gZ
qPJL2Dn2s6EMw0qaHFgcX/5wLc+G8RCZ/4+v81p2G4fS9ROxijncKue0tZNvWI7MOfPpz0fIbXX7
zMwNisACKVubIoG1/pBfrG5U9l2sWMVKHOp9hO+eOOyRf83zxtvKuq3szYlZw1+mmgxgLM8sXotE
weUj7gKkvMfyVXaDGi5dZELySsrXbLD5IqE4LUXUSTre+y5mOCJqwS7YVmaqz0W3Snik6UqP7/x0
LmoZ6aFpWaeIbsofzIJRf/PGAhpqCofScUBnud3k1e2SurBt60s4YYAD8M8vI6pJS8NVXH4bbbbD
2A/DEiTEmzlWCNYJPqC/xGtKvevIeM5qKx++VrW8bzDk+xKp+paKnnc3K9++jNqwpEKGUVEmRZ+u
WSVHVQr9eyYH7dJodA9Gs55uKcEO+wzd8GRIDqJRqPc9jkS3UazkAB/kd1SMSa6Ju5gBtX6svWGl
pOFSBt65Fw154HqvIxKRz2rbpLyT2Jivl3qzwejdP4smcxC+a9P663NIHI342a70AMlkKUlq9BO1
4UuionJpIMJYYyC8F+PeNB7K0lmKhpe+LbV9B2RnUXqRi5WWn2Ffo2YncSRbZXaK2+F3FLff7CTG
RNSJgcJ0eC9+6BVUI3WQjROmW9WxpAA0l/Kq+NaW0nzMcZcYvKZcVbhTbKG3qy+55n1VR1bAwEU3
vlOXp2zAI0UcofgO55u3Fn6lbERmkk1YRGwTFyC4CiWPY8aeAXEyzO9ioqmkaxEQY48rGGrwYrFE
W+tqdYAjPQehG5zB11GzLqA/i+5Qed2j6078XoyRD12JsTLmGcO+zjt05xUruox5iwaLKvNPZ7s8
M5u+uVS1FS4iJTAokIbaa2obBRm6xID8+p+uVJrdyh1IciVfXTvjJi4S7S6rWfCJ5jJ2FimIYr2O
zVVf1Po+i+Vq78BDWuMCml+Ba2go3SPTqgd+tuaXG58RW35Lg1TealNPDKHrHuPWDI3EbMJylRqU
wvlaCCd+hM8WsorzvkSMMDf9m4JZ57o2LXkFpLn5xJ4JOJnZ3HG7tA45Lq1zNSnaz9qKoSQ3QX8M
VBRnalU/OondfKpoLqz6QAU8Mp0Ofgch5TS8FhJuOFPhngSFvRPFetFYfuo8uiKQiQr/c44ew+FJ
DZgEUqO/qHgOtHFbv8f8PvewJbw5SoH1e6h1+arzJfsR5U+pTMQ2i+UoUTmF7aEl9l2HFXBJC3B9
4SAfM7TsgWJl7oUiZXjMTKq5U08MiSZNPzEi0c46QMHLKDn5NophPERpsCjwzd26iJW/qQnG7XVS
WnvRjdX+az10xkn0UlfdyHIR3kTPlpae1TcvcmIGKIkXCy1HC6NCQeMwVazaWTEdir5ogq6f7HWq
ePmcKAJ/dRsrw/yiyv91vedF/pr7P12zxjdsLneNzzokNs6N6gUbrcRTLSCxEi1j1s3zQA8ThGTf
B7Mxf9QtPytdC7wZybQzOtvSZ+UY5XzUNO/WTXdr28nDfohz8tBZp6yUQY42eHBEmx5Bsr2RU5wu
eYp88QyovZ6U38V44OPLJ8ZTJT4bLJFuaot5U+Bfip60W5735bfaKE6Qy7w3w61YrKfswSqsid5K
8g9igmSiTB0oen8OhlA5mGOT8/vwqm8pdlRIkjZfEsnUlzhcZTvFj7ubiRjf49p2GP7w1CR/6b1K
2+q4Uawq7vFP1Obm4tpaKblz+IDwNyXdQksCUHU6/au6WN/gLYc1bksFBT0mNGImQLhoBP5bQMXF
0TPw17y/umJyEcARs83eWzwvJY7+ut7zM1QW9CDzRrzsTDlaGQiWb6piqD/xrM3aJvpSmRoQ2Jg/
U6jY0ReSPKgjWwO5UG0E0YAVhpiWZHgokkS5uyYEzlST5FkAp2vfd1a5RxClglj5T7edxiJbQiJA
hEX/MfG/c8RYniGRkkUlbPfpvL8m+2hZ4uIYACrLslkQadwFqqPcmyr8Dh8rPepTrxxsYx4hhLWp
JWRWpIBXFpYS9aQjPGGO+XqMhWEG7r9STjasvQIDv0eSyXbIvIVV8P7IID1PePRDydtX02R5zOUF
P2l/J7XQ8mMP3wPkI38fTWOSHha/dC2fAwmYhPYttiVTI7rPBtNdfV8rP58jf80aJ8/IsY47YG4o
z5RZdYsmbNwAlgg4Xw2lbeoqtaSzuIychdOl6d0s7RTclfQZdgBwCm105kGGipekIEEkZU76GRfl
zo9c88fQW2+a6XVvqWcaS72s1H2YWPKxCQp5UcVIGXV5Iu2gfoHQdnE7Q31QOpt6+7vp0b2adexa
1qYSexcRwJygPsvNSnSGUHch+g8lBNam3lUOXk3IYsw0T45+ouCY+078qw38n4FsU+vBXmgJvH08
+pSmduXYJevR7vIb0EQfb3k9+xb3MTM4iTXSBRcy80PGU2/hpMZwbkyA5Fqv47FUrnzXqRa+NNbf
inYlEM9BYaPQlxTByZxQfQq0nCEbs6suIUOg6qn6rR6ls19H7qtSB/rakHF5oKJcvuq2e6tSM//S
W8brKCfZzYow3ZMtm4VCgfOY6IoA7sv4I7XtSQxJVkItm7JYrb2zWwYFoOQ/lKh6h3kL2cWq6pXm
eD3a1NF4ZmuIj13Qp9/1bG+PUfEjaQtKto4SXWNXKrb806u1Q/n47td4IYkp1WCutRrhIqgc5sIr
LPcwOqp96HjdLZp2rD+NNtmIzyUhzo3KGvWWG6W5rGAtn3pz/N1kgJ32qO5Cp/hn3LH7kGRSCMK/
YNs0f05+zhk6ygXoyaBWFBnXwJXDddgX/htLPYRjEGDePLo2PkvQH4ut6I7Y0kHYjmHQTpONCDPF
tpKdPck0upNsZ6HgMyGiQe1+kJDGP7mNgje2wSdsGprL40KUndFIim7iRAX/IBfx9Wsz9PPHezsB
dNZFaAyIl7YYa+CBH5rSPD6HxDggua4gm4y865YNX1jf9LLx18A1vyo1JF9ex3GxzeLxO8DhcdPI
VXLOCn4oRaYVb82AN2MUVc4PxOpmKt7orN206tSQSf4SpAbeinBVb647bQQloLami4GdQ/JinStp
fSWrLmM0EYWLeMSq23QHkC0FWOvcQRlfNE4Tb2VwQadHL6jI05rS1hzj6DHBloxxraHKOrfQkPca
dScZUX8UjYsr7DATh4Pz0Y7haqw89y1zLX+PDjU6ABF654E6OCs1tfyVOnWdzkWroVacrYiWWvwj
T3X7JE41YtyXZdJlJD7ymxYbj0mmnauHXIvQbZoukXnIYqVJ6i3l2lu6OkuTsdPLQ5cNqIoMuQVh
nKcTyvyVrbArDKqDHGaw0kQoc7AgFfM18SdIhhzXgRhBroqF0Flp7HYXaslV9DLDq8//HZfVDmq7
GFPjuBNzNV+tHtPArP7rGmJcDPXIVh1IVb1myH+JzRBVLHXZNlSULTUJ3vsxfownMlZMZpaVW2ca
/+98Md6WWXYvPbYcpubum7YBRT4dqQnwcjWGqyNFJMv7AaujrBh5MP1ZdBo6xY2xKybxRPdiW7Zz
Ebds6aKdS7K2yAuppLzSvf+vyzsRUGvjZ14pPuui/6wnn0vBJuoUcs8NQqzmB0kTVKgSud24Rugs
ranrB92Z/CgLoThUj15FqUeMa5HDjV2OvNtkM723rPNL9hueqr0i1x9ActNhlySy9Bmp0pcSG4or
NNzoFDhoo4hxE9F0JMzTnISW0y7VrDV3ney4O249Et1/eBuVghVYHA31xpuoHaw3pIuLhonoCe5H
Hk4CLZ3aYxnAjMQycMkKGzz+CoytylK9lH1pvISxhauoUxZrvl7jhaS5vC/QSEEBR9JfxJQ/J/SA
G9kqhwAWHTm594gij6oVXNWpF5U8E7MkvIdSN86qCm81cyRth6Kle0qsxIVmlFx6OPE7qv67NI7r
fQu9nPVDfRwmcJpo1GnjFRnWh9thBC6GwmmD5k+NSVJrDv4xokBDCU8a8WweJQ9TxTRDk0xz++Oj
K/KHepQf0S1Sd6JXjioPVBstPeqEaxZB7otoADi+a71ZQCtw3JcxUsYli3drWU7dxmXFoufSFz1C
/mDu5fmK1dVwEXMzNADn4dhIj6tpwZR3ttC1ocwqvWhqq76M3/tOxjJMGpD2M/Wg3fV1Z6yc0jG3
eviWglb5JbtwVRyj/vD83MMIw/xhBpW+wFKY7XUQQVJvdfMkK2F1LVO9vCp+8xhK05b9+DSj7mvr
JIJi2jSEfs4Obke+YY8HoAw6sH2wzMwvF4ESvKBJlm1Y0IxAzSbYgwg/ZhbKOC56TcOs4nmmmGR4
3o+oayZXaje4lZV2TXR9+Bhltvqkj9qV6MIX+BLz8Log2PaYpdTk1Owa2HnARnFqWNNwM44tMNo/
Y0gvIfwdUbPIvFqfvLhRNEMfLOxDlqVdhc9db/p70RXNmHkpZSV0dIosZyksBpUY992VOIxApJhz
cSjOrFfUN/NNXZnFJvbb6uYVqOkVutUiLsMbVkfyR45lwAClVp1rt+l2nsLrye1MgHat9IXSRPtD
DVU26coV0wF5l3gJ2ilNiy4b9lfkcdPSP5KrY0HVNuNF6xC9UctUe21hMCSxIV+MVNZee3rR1BOx
DsaNiMnTzCmWl5HyiP3/54mYMiGC/5ynT0IkeFdiwYZF0lzrUypqg9tswVx3a14D+UuG5dIsm8A9
eIzOdHKCoYk9ZBLo3zpQQrOhSdSLNJbZvouKDFsCEnwFa7N81L413vQnR7KbWm4QnQBdqig6EVA0
9NIUdkxlx4+mrHxtFxg1NygCRojacu047M69JwVvvkLaRO2UbKMgNnIA0oPdvIdBQ1gkxq6K299H
vYlhpdT5Gy1LJhjMNOUZFUfP03w9l+GTueGJ5fqsLzTzw7PUYZ1HUb/uEUf76NEW9FM9+cprql6q
ShLtTB7Pd76mi8mDb+b5bjwrEAe9I3wDVCtq5JUzSO0dc/CezDnSdyKKZAt8RNIR6PW4NTmwCj9o
LbphzdPe4cmTCJb1EUecf65UWaC3s6nL/Bn0tHJfulFzSBxHm3ttKM1xaKZbWfzxp6bFvAMh4enw
MXE6iqTwDd3Hcf2cJ46KEUUVdaLa5+Ubj/3qVznlHGA2/GDJ287awInvuWl5wEmb/IBPl7xHKw2T
OKk/RaXVX1srGa59XLIkAigghkRjIEOn+lVzFj0y2P31ERUn+CUrBGQjsRn95xqlw+M7LnpkVBkS
TaDbwx4B0jfRS3iUnJS8AyQ0UYGBa1v7dqILY1Vv7Z/dRPLeA7kO1p5gFIsAKHcZL92JPSz6oqki
N4KsVMzFBf6+6r/6YeDdClW3IaQbyQaJT3uhWJL8pqvAMMwaazcM1pS3FndLoDe9sStGJd4OU3Ld
U0Eq+WmASTK6zq++hYlz3JjKwjfT+DVMCxVlobKaI+8cv2Im5R/MVCtRe526Piwl1cleRa+QwLI6
RVnPRyfCATjUir04ejZSYFMiEf2QWpb9mFl5TbEP6xq1xbxRlqbU3F0Hf+fEq7vXoAqrXdnb0Vx0
Q9OI96maYvsqJ/1r5iPF4Oo6fNBpMu5k9gHJ2RjNK6N77QLbOCIp8T2deinpjlMYDm8iVhexdnaC
/CJOjDxXuwyevxexWA+Ma2FJKxHL8ty6ueiEipiDKuBLnf4UoV73o1eFp5GHsOA8jDapleh3MS8d
EPUsyYiKz7Y6fUGZ3UaFtkKjoTHTV7cbEBlDIAXsfPY6+uQnM6c6iZgdAopVwz46iCA/8wSbJZzs
RVSyAvyIWFFvRBcJJTTnkDJZ6aFC3T+396mbB8f8v82AmozcKQcxjHIajmYmEqaPaaECfwoJBxQH
A7VaiDnoDTBnrMdxg2/Y9XdXnCji4uywCeWV6+sJNsfoM+RmJ+9YDpBz4pUNpMeIkeBpMF2XKKYv
aldz+FNNgx16tqAwxSQ7AFcsjyQXO3XE9fGfZuw9+aiGerwD4bdFVwlE1BQU49FA/huGuFOuuxGD
QDGYKrDYZ89J5M+DZVU204JG+tXmoNso+YJb7VA/z3ozPojG94BJtw+2kmiRfETFcIonRXoLBmvS
4/gzRxxKUpgcLL7szBr6c2QN7VwNvHxX6GH1FhS83XvH8MjH0C3V4jZGcoi8MD29QU1aa4cXVi9s
NTLULgukGsoiW7gqBfJglNDni0v9ivTisBrwHF2ETuiHc5Y66UJrs2wV6dxz88Si0u7J1M0efaV0
zphljYdEV/WruI6d8wJPtcs4XS8Lg/qEBwcAbD5CDEE/QqEoqn+Jocf4GKNZ4uvVXPwjxFhrZ9B6
sQJc+q2SrRSn01k18YzEOrM6eyNsUd3VjvW0OSunRoxLSFD4iqwdxVS96Dpjxjf1GHtOE2f9mSvG
E3uY9Ae575s8GL64LoIGSiZ/9IFVb/rGqVch3D4x7rnm+GGXY70x5KJZOXoRzFio+Ad8b7s5fhn6
ukna9jbgv3Lz8Xe1a/0qRlihqBvynBJCzo6LpVwqy9SUjGoreVZ7w9lJv2Db+zsKIAgqDvJ6c3Gy
n0Q/W4C1C7MZojdkbreYVqtXrYkjiIUmNA4eFEoS2K/+VzFYBXbzUrYWxRdOwLk8uWZmvRcxk/X+
2ZGGdxHzSNceVbVKZ00dqDe7Nd68sfyhull7DwvPfMnNFUrbTj3ncq/42UtHfYqZcWXNbWxSNmJq
a6MYilgJ8ohTNBld5/DnOsiPiuuEEevVLoA6XCnqWZt2RriqGS95qr0oYacdRc+Ta3JBdd8tpYzN
khO45WmaL4LZNF+ujL/nk7/tliLoamN5sgb9bCU+oKXYRejURpDczNH4zLtcv/GS0m/IFRizcHCy
bV36xi1VVO+MkehGBMU0X+n1ReWRjn+eZXQvGdStqzhHzbVmPUaDMX+e1CvlzXZVJAmnT3KlzN7Z
0wfr02f+9cGi64XhAXvxV9NslXNplNVCjnz3DbmUX06pjT997Z5JGsqiOcxjxVbHzzrwGtAqGuAj
XjOrojTGfZS5JNYkNkEZCMlrYA31vLNs483Nk42HNC6Cu8lLNTWlh4gsXj7yOs3i5MWxWUiogXEQ
PTHDKlAsdhy93oqznDYJD+XgfLN0C6f2zkKtF1RyA1LL6rawgfOZGvkI8GHbuE2s9gwiAq2rUrSB
63hHRf4UMx5DEBGjk+gXVJlAxsl7ZRoS4+bI5iQNC7zas6Y9Z1rFFgRP68+x0hDFlZVhV1Wa+96V
d3TG88+xk5EIbHHuM4KoIAcZQxGJxopHqIQ9s5Pnt2xqdLeWZ/7o51sxpikKCV+2QY3t3SC3ZTeX
JCzoDrSYRUzMyhF6gKZQHI2u1c7a1Bip0c47ow5XYqxSIu2MmIR2tnzrysZF3T2HCq3RT4FyVSvW
BTNxeg5UnB98MucXDcHkx2hGxkE0ku2Q6hKHWVtwmOnesEjYHc2fk6q++T2deq/BCvSfru81257K
7BYDke88N372iPWQ9xzHg+L6Ab/grH2B8GtRzpfdr6lprRVVk34ZrbOSPLn4NpioWCZ1YrwMfuQs
R8kyD6FWKbsAPaUJVu1dkVzYhYYHTstAXq2yPhEft1dKaPRrJCOtT4niHSpJxrutudY2bBVvmUUU
2TMfSYoYfbyNEUvau+OlrxDujIvap+F9pLoqhtG6DPf4Hvdz0fWw6V4kbaL/nydpeZRi5FmC3iI5
nSv+N9M31EVe1xq/hsE7e4h008k/2Fd+6jKomlY3jFtRuAcxXCowiYcSce8G1dwPdIvRXu07kwJz
H7xRiXmcjVspaUQraS6xnexwHPU/ScWg4AFOaBXng/epDf7F7cDkSTxGz6TxcU6axlG7UR5+pnrk
+Z/FiLatkX/4qWKy0BhD7Il7l62LrizBWx5klwRKy47x2CpqMJem6nbZkQIaWi08gpyN7rxe9qLM
jfpquxrt2liL4jhsr3lHlecNU7xiP+SltxDTNLgwsMDK9IyKpnIdBuNDXLbIomSJBBJQpulTmqXd
uMUnYu7d1jLrcCkq6+3oflLZ7sh9VhVP1LGYiYuOuRQg81fr22r4ZrRyOMwUbXgJI1/b5NQms7Wv
2v4mhQF0GA3qCFFTO2u59nVoDXVbn+oWCkMfdnuSq4rCnSfGsuBYezEFNXqGjnEL6+HJ23GQ9mWe
oaPVJc49KAYkEJ34IHqRpo/3SfNkCtlt1+yzLKmntAXcGghrh6ykTh80sPlcBSMvI878j8R2vuet
If1w3WpOsSLwZzULHbsrh+/ojOABhtvNG9oxwQQwQsNY7ttlF/Tly4jWOVJaBZITU7eFp4tyIWYP
Cq6+yNyC1kwhLCx9zUX1X7XbFw9oFQ/yW9B3dLqkWEQaIgciJvl5f/T1AsoiQb+KmBEpPyJniA4R
lIIVn0tRK9Lqed6yvxiLRD/nDdbXAgSm9sWvVB4S9AMoqlkscBdiXEFXOmXT/66UVb7RdAPMW6+Z
n2VGyrWqvvIr7pexD7maR+svFEsHmOxFjIQLekeLCoePNIwCFkG9tRMN9A1QmOKQiRxmuGLsiqn5
O/6vqc/ztbppf58vBsXpj3BZky8oUvVqN+SN+jxqv1oysBD0KSdhArtAWwKgtn8OHMn/qnp4kBat
7tzLAv4zSBj5THocBxP4oyiwldVeCqvJIt6Md2ViuFckp9q17/ismPsaodRprIMNgZNzoa3aVCYx
HLfchzH6O2k+FusGyPPHUJpfbRSWLiUUhpc00dY+Dwh2q7hORaMJEpnnnrlsepJEoBiag6tWnX0c
cmAMDl4IxkABMgX7casBSWxkX8024G6km9/xG8pZN71qkYKyvFYl1Nbc8n3M+36mmkZ0NKYuqt2z
ws6CVyR/rIvRWjcxXKe9s8WVxV+4rBXeece7gPK1diOitmP8gqTqnERQDIkuvtJ7Hf77a99348bp
Ihu170b5JCN2bFrXeFGxATxafnWPetuaZXIbTiAHPlxVwlWT9c5Snbpg7MpN6aaIzE9diAnSTnKp
hCNwFbziHuydMIL4xO/+E4eBd9kYjHtVpeoKrFi2rPgC7po7IWktfIPbSjLuNsWJk56HmDtXzkyt
u34lldqhMRCdaSeEZ4pADQDfMNoPE0gUNSlvO8YyvitTVMwLaxyDWQBeRa8bVNQREMSe2YVzBSSM
72Bamxefij/3bdV/V5qC7UWafHH1EMf0sWN5o9ryqcnxDBUzclTlpCz8XpO1mlc29Xh3BNVhlZa6
GB1km6rGmnXSeDKL4OCWVfphhcrknBE1OwOjgI9Ot+cdr6HXxjLbU5f71BD4Ij7a2HCXrETVtVYO
5cz3yI8g+oVfgwLEBXvBZVxwmwcqwhSWrkmnEGTnDv8secXv37irnuLNtCLPr+i8hptEk6Sj0ym/
GzkubgaaHCiO/jNeg7yM9b7eDmmHXwz32Kc0ZucGjPMvN4kWpSnH39OAjJ5ZAnaCgxit2oZ9otzL
3d4c+WBZTcxbnavuTEW45ZuVq6tQNYZfmudiS9jJXyo1K+fy4DkHwwi9mRSVzUyGbPwWIKK/Q5pn
mItu6ZvmGswKVbopqkboU/iJa6zAp5VvFG6zhaVYaPxPUVMlYWTqBcmdKcpiCBZvzV9CIjnxNoJ5
zYo8uoor5Q0chKzq7sB0hvugTXYPnKNqKr4DeWae0Z39CqCr+eXaW12uq58Ug5NZHyn5qwmdZlkN
enpMFJL7Blbn64E871UGLjkffCP7GtnlBo5e/SspjG1HouVL6HvlPA3K8RqpARRnKal3ae4PR13G
J3t0G/VVm0q1NtTNn2YzZ/1X/+IR8CMxI/mtjmMLMIGTccfBEI+homJiwYrIcEAAq9h5GxXfIzD+
dield0CjSoDgfF3uUatBPn0crJASiR6Ve9GI0LNrqgGgKhvdsn+dk8awKpTCkTa8PrJTOTUoJMcL
pezaBUqV2Yn8EhA2EVYqO/pXBAvojBU7c0QUVsurw06i7reZzbv40RiZx+qoq1dFF4NXnQJd4QLM
SCv1E8Esd9uIbhmGNiqEAFanKbIx6shjui3FFyXYUxEvs5k4HDxlOhzTap257ekRKVo32Lf4Bfgr
cfiv+b59HsiiXB29WgVkR95HWUuP1BSBlE3doPaqjabxcEAy3HuXG1VbkDQZNyLKm7pAy7vpjiJK
UR3lLkl+MbDhfJku2deK9CYuGTRjPRNdcUksM5ABnqIey5vHJUUXrYS1oRfWht+gvKtqslUedCxE
yuRg9hwTR53ljjujK1HaF/1nI857dsXRc4wFy6Zy6iMVHh1q/WudJ9Cjtda+YOdhX2y4XLGZjYfn
uN736iyJwUyIGexv7Us8oRJrMrFUqP45VS35alQTByExr9/pGkVZns/RuvMb+1hOR4od/j4SY2yV
fkf/mvc/RQEl2I/rZbF3dFFzjSLV2tV4QGCcg+jPznZ0XZ+LQ10fWXWIw8cEMZdinjrz7bZ6nCrG
0GfnfHH4r5Mol1i7XDGw8/KtBKKAVG6CFqBuEpfeBWsKD86GwrKyBKZTpA7Fxz+BAWPtE2TyycHC
uzzHnQiNWZ4XwO1JVeMaMoVrXT2CKu72z3lSqAa7Khg+esOwtrXryCurkvudGjn9rjV0PJREf7Tj
YRfImasvn3E9T4mLqWLwMf/RV3UPzzDS/bAmnVkon1M7Hb/iFVAu5Titd34QdC+qUn+IcbfMZ8Yw
9Lh2+ynLvFj1vGtSKdIltVFQ42avF2VlSiw7fK3aUHqUUavrEZ0di9rcg7J8zBansLh0zlF+Fx1q
f5zVGdLKocR1FGOi0WKwxUB4earIvjtr7WpKnk4s2VlXpTpJnsjhl5VKu7aLoKZ6w6urJfU1l9Xi
GufRm57nwwcKAqgTrgo/l1/r19K12tfKbTWO1ahtXwXW+fexqSE8mXjjGZo2znJmpq66yczEa5FN
ArL0E3M166AGcX8PcBbihc3uKQjd/s5SF8MJVuALEZWqLD5Wo/NNBONCU1gi7cElxM08GMuVonln
bWhBNOqFcxRN0lDknhnuUK9bycEOSvSfcXFkFc1G1mN11zSR3KxrKXAXeUp21Qnzdm+05Cpmris1
e9G3pkFx9NeYHauIX5GZZCGmIaih6uB9bC041K3lnRu7+90YFnLBfYi8/F8BCAOoPhW2PHsGyO95
50RPwyP3y/yvcXFN189esE7iST59Qm+qHVU1EskTN0iwfUYFE1tDz+Bq/UP7EeMGmzSoaE8iEXO2
GvOeQ48jG/bQ83JiTFzzz1wx9NfVVd/bK2ZRbfR+xDZFCZCuMNxm40RJmMNEaAbKdF2WbVs7mg7p
i6MUpVQMSQOsr3OePparnRC00k8YXHso6gwLpZXykzm4KA8rQaosQilMAd1PUZ31Q4cpRTVyo4BV
5n9XDsH7oHIbpXqbLEU3dY1sgZRJsQU3HL5rSvhTnaBNIhgZN34l1itz3AsFxkuhSME7WEZnZ7bI
GYpJXl+UPK4KFXQD1+dnHc/BQ1Z7Mbn33WNJOfpqmyb1NO4JMVwlRoksLeYl4iRVZy8nfXlAH/L0
s4jM6CIgDaxRKnTsP2HwxJcn0gEM+l8jmfIZRm10ASxcPfAS//t1Hp9TGR/Pa3Q9ZDHoyrsmHcAU
kGj29yVGVuYcAD3QsKmB2Vgv0jHmOZHmDXRFqQkPCYTVgziqxeA4mmzO1dpn5zZNEvGgUuvf8x+z
xAlRQkUd4S+guX9dRIQfJ4WWHx2aXcaOaB85TbVuG+dOglfa+zqeCkdxGGBgBcOKwYEfJA8NSA2g
/awWjB1ER+6DwCUbErrSPiA7MsvSU+/8qG03XExpRPxupqKjqET+z0VJEQIQUOzFTEnzV3VXpjvd
6ZELgaBaqBOatGR//tAje/T/hHEBlbrTn24foFM9E0plCmpA1SKO+nlXGNG+V8LaWz91zWpteHxA
aFBlOf3pPq6Ank+PeEzSQeocu6vyaRqGdhVNaarNMdR94PY+Ty88UqVtYJUJf7tGu6a4m1yjwoMx
IrmY6/0Zc3gG42pjUXidLiUCmYWd5KBSYXyOybL54URjvRdXEuM8VxcV+HFoRJypKVl4kazy8Xli
qLT1lPJscxPnhBaE27ZWtwF7LMj7eX/Qap5Xreu0rFCLEJOaMGr44C6klUuDYtc0YXC9hZSH/c6b
TszFJHHoehQeldCuls/VWDmt7J7dvxZnz8BzwfZ/T6miqsYgHun7vmXjM4Jv8BqvPLvAmVEbnhqz
u3iD0e8aXvMGwDTGisx6IwOrb0XPisrynGpKcbac4kdvFKCq/wyJGYOqxSBJxnwzGEgRR20uHVFZ
DWY4hQ7v8QidssdY8dZ3ibmMc8k9OnWrbHSlincqAs6HysbFSMMC6SLpRrcIkyB5HceCTXNr2G+4
fLR7qZHBR1EgsYFp0nhJnxzyYq+kgXNQXY8gUsG/g2KGqg7hQVf9mczGWI6N8JJNhcUwCC2sZdul
6IkGg29zF2v1j3bwonBu1UG3zp2igrHgmovKjHWs3CGbe4EvrfVhtO/t/2PtvJbkVLo2fUVE4M1p
eW/aqnVCtKQW3nuu/n/I0lbp79n7MzNzQpCGhDJA5lqvkUoWram6rw0whaS0Lw5GMIYRIYbIJuJt
fK2R7k1sqz6L0q3ec3asBaUDCYhx4tpVX10zMHaihxzH8dVGfHlG6trY6JaHLRsEDSAJVemv76PL
CUKgXUri/F6XVbG0HLU4WYhhxIBN0Qxr0up8oumijGnTp1G9xZQzm90uwZE15gam8qRX4+DNTZQp
jn7dru/X3JhaeskIn/7vT9f1AwIyCaD56bJFd3TYb5/uXvX7E96vINRtUiKhZ25up0xZbgBUYfpw
P2doWWhmpmTg7mdtA8ldQoX79QnFgGWQ/vqEt28r8G2kfqdPdxtbNTzmO3w60VuMLz5hhYzY/SK7
6RMm9e33u30tXQ4JHMus26cTR+NVtpM8G1TU9EWIo7Mk/RqqpbG7D2+RdsRkUgoXwPAKXIIwy6xK
OT/mZmM/kCp7rFTLeYN8g+Jc6gKwVNziNVPSeY551SlTHX3pjFgJ1FZ25sFkPKYqETl/dHnKBBFZ
z1jHTk3R3kWj2BSAMTTDGW79yxbSfE0AdCXyoTjfNQc7j37c+zsK8UPe+Uw4bXnRaBJzvWKSaU8w
gatCW3nwvUx9QCDqYPe1dAyn0lBYHSbffLWiUXQzXSTrmW37qELSxa195ChsJI+nMcRGrfN+mbRW
/kedG1Urx7Sq8+0sA2461eCqM3EacVStB7iCmHmyE8VeGaoT4OZbSRzV18gZFWaBOOfv6/VVLI1G
xb6IqhDBhw1iEtn8fr1ohv/M5Ljaix5xHfpHS61uVyqq0HYnDtrjFX0/SHuLvLa5fSWA/fO1HCbA
+LWvvXPU3DQ9VZICgXXwgrPYM+IE6lRX5htRtIwYJfdCBYEQ6HW4+NTbieR+W8J2vA8geogNZ3DT
4dcZ7tVmlIeQ8f86w70hLppfZ8kgoaAfz3xIbtFIlv1kCZSZ0DaTjpVqSBqUei/aMp1HzHp0+j1Z
Z5t0e1mcHAerhF7266sGumBBPsd8knzbm7da2n8xKozFlF4bvoVZfSzt1v3pjORqUr9nTtiSVWZq
hmsl/qUoo/rfLV35qC1P+uJjxYdeVpM+q/B6Fglqo1eoSyxNNU0+cbnK2vRba29Jrb11cKHc9hL/
XC2zhA0LMy/F/c7NNRyAauX4n4qtwpS/1tpkK1p6zZkYRxgIohTYJsPhVmtpzqznRbAEUZHyE9T8
yuk8qGri/ZISrxqF6cm8SKd0tnJNo0p/KNAfWgdVvg1KJSBm6nhn2QEPAr5YQo4R37dITerjWJny
QyhXz6Le9iJtEY5lvePprsCp1BZpbklv4FmVlaO6JolkDu+7Y6Y2SNB2ur/l1lCWopoV4h7TMPkp
vBqjb0MDM+MaKVQHnuWKaSJBSDK+8b7r9XhfVXkNR3naHVVUK2xD2XWKh30rfsuB3ebLcUiTZ8ck
fdb0mCPYlhk/5xK2CmYGvkMU2wbKVZjJP0VplGr77ITOURyJ5ovxgEr6HKVg3sXTBgNUkCX1kyh0
Ub5Gub2+imOTcHzWvUA+iRKfBF1e1w8PomvcAQJsCNVvCR9ITwnrzy23Ah6Rel4FxOrZaL0SzGUr
1ZZjEPyqGxP4XChcVwCFDcJ+omPYq381Tx3NZsx37pCBN/5dnxtToKGVIx6k40uE2wqw6iJ+baVB
Rf6fN78oajkxTy3EutQDpPXKHOBFNorwAl19fME0UXRSUic+a3nL/5gRbDWEz2QqzASmQ2LbIJ0v
uaAEptZB4eHYWaN9FK0j+W9wSN4ztnbt1dDqU1nHyauu2MF+rIOScDwHZe2YrUwwFitxkJFjUjY0
AYsHHFb2qPe7K29iYIpNKHx5nAAfnniy7BGVGlhCoqNIwYxeWT6GhLWGqFGvDa69aA8H0TLjG16J
xm6w3TN5xltJVJVN583xDuUWmg53SGnvldog49XnJCCRBX2WGi9kmcBIBIKdbQi5AATzT5w3v6Hs
AOwnmGjieE9fIr0w1qY7Tpy5HpU+iVe205jVxKzG2JNgxHtlQZ9SpjS60mAWBXTpu+kW+QyXX/k5
901SLbqqEsjWnU2HQtTWkcYJT5JjNsyS+7mKWZrxp+y+E1/DhnIaqUijbd61+nukw1QwG1l/bGqi
XnUcJEdNzsjcRb23CWTLPfuWli1sJUpeA1P6kViW8RH319s4mF5dJaxW3hoDO9y6aKWrg+rDAtNE
XJr6+HnE1uopwA/iqa1wgoqs9EFUhRXeyrA2QFZPjUWTFKuMcPpStPJsjA6tjgmdaM1RF36q9/ex
yMdNUa2oPoh2y0mSZWPxJ5PeUqdpn4Y2WRTIGb82hq0Avwi0mShquWGtTL8pELKuq1dWYlg5RT30
iamzlrgrEh/to+Im5QPUqlt1byb+Ps0mdPTUK86456CP9OtBbox9J9XxTDek7jjpUyzkyse92Rz7
o6gTG6AI/TGeNmNYmwssnegyHdEhZDuAXaVFlFUZwdJ7s6gTrcjBgZ5Kzb1cxfi6dqN7qkzPOtaZ
1c8HbbTfCcHtvN4dX/IRA4fMrYo1nMzgi6ePeEvE9rsEoXmRqiMGO60SXlLSN9B6Ves9DYdXBfMJ
j8zGzHfx2VWDLrjcN1btHismOnvIjIU9i2wn2o6SiZP51C8OrF+dvQANYl1Oj5EJj2lmEqqbFUZd
cf+LMquLVZHw9QRGOmB37qHM1wHlEeyAdoi/48kanARzoKYEpMdHzQlWweAE32WzCU6CHTC11VPP
/4vjxCi60W9tpQzO8ghVADfWfukakfPgG53zYFfAR2zzKmoGmaAPMjn1QrSJOhPT296px7MoxUYU
baoO5TIfE7h0brrVBdHa/hhOg2Wuaq9GXKQC1TAffDxWEL1PWJhotfmgZqN9jS1gLrSJmso0pKUL
n30RZxWqjWEULjUIIEcFVLZd4k0bhlH5omTprz1RB82qeRz6fA6GIvjqdD81Myu/WLmZbi0IbktR
7XrB3rEanWQvTyusY5AySLrgazjK36Hst1c/arLToA3WTPSvUg2piMzqTvgjJ1dX1T9EveHkLvMA
/JMTlfvMsYuDqOfZWqOdmTTb0Ei8L6FOcn66HKnDQztGgm0tilyd8fvqus7ul9l0FSjM7HFY/XV1
LVOpeae6qwoplRCf4o/CUs5EZLMvY5gZCzPq5aNbO8W+yBB77Logeh5bIArEabIP2ODzqO71c6Op
yaLRNRepSw8TkGnvvkkaaVibbXRwzObPetFXl/UXT7f957bV90psql/cvkCHLI38Y6E00ONlN1uq
iWu99mp8dgNb+RHinQwqLnnVPD5WV2bSPtTG7og6BcxR3a/ewMpvPebePxQ3/4o1l/4sl1K6snOC
71pQy6fOG4NJNNP9GkneUnRFDglHJyevnjLY36tWb3Aqh8p+Rj2qn6vKwE086C1S3IMLqm3Ura0W
OhsWGJEQC3od07LG1naIvxp58C1PKvcbkYRThkDHR6Fi5sxj35857RHRkyycNSbyNzBGZlA/VnqW
lB+OL18wU2u+aW3wMba+sZFMp1vJOI88uoD3svwRuYjssS0LFqCDq+C1TV076uUZ4tgmzbrs1gO5
Qm/uxDphDBzmhix48LECP+eBAYp52oOJj3d5nAVLrOOzZOmjMMYv4OxLlaQ0r1fWjUYRPdxaaxde
UmjXwTKyEC8i3d0wzl+H3Or4Vm+HiPF9JVOW2BPXq9huJVyjY+ns2p26jweAcpGXle9t+AL+2PoW
l407R3pbOfKDmUc9h1JeTg3N8D2Bh/we4pC69ErWARj6Rpdc7pBXi0Lr26jnMDIa/0veRe0qsEN5
K+WG/GCHPpZRU4++NZ80OJjPQap7G/RBbcB7ZvncJMqj6IAkUTJD1A/IWVWVa1UKVL4C8kVAMYHX
VV8sMNkbKU7yVYkRjNVE/gv69+o21p1uafey8dUcmkVgpcOrW/b6xsbleiXqS/lb3QfxW4Od27oB
frRWnMD8GieJ8VWziSj0sWyti6aL34b4m2iL4DivWFZrGyxbxtdBqxaiXjFYqIZVohLz6v0XAsob
cQriO9YikIK1ZsbSvDR8rM5YS+zFXj4V73WiQffL/6NLpzs6fIpGX3w6tgdpv0PVHUdLJP7EpgzB
KRdBrv1RlyZdduYiwjWZAryIfneOpwbU+m1Up40fn+rVGsqt79XHT/Wul6XHBsR/G5nDvIK1PO+6
7jU1qvJaTMxFGw2f/e8qWO/VFXOaWxVZtpIgEqxYiWWtrw/KIsdR7+plhras9R7Bk9ZxVrmm50eH
ld4GVmy/l2t+T9Li7tYznXyfZH67qVD5PBouijp1lJPBwCB3GaGFfPHDCk0At/QeE6VFITZkMhqq
8gkYQHYuTU1emUrrztLUcFlY374LedigkcDK1DTTs6gTe27sGDuYQSdR0pzQQ8oo8YtjRUIqiLv0
fKsLywQLwUSOF/4wyI+Qwb1dPZYAWF19KFjr+XMA0N1VtBpxXSysAHtQUdQiuzvkQ/YNa2L5sdLL
5oTY4iH2XFR71TAgo2tEG1HUdaWbpXno3lqDblzrTuQ+kD31nmq1WYhe9sj8pdSZx8uwFQF+oTUz
GCN5ws4ND36p1y+BXs6jQUOO2SJSOOptsxTFpo5+wI0fLnbSRteUtadRx4BEHV1b5mZRo3vJQQlu
VRkZk42c4e9qmUb1UNpEgfU4ODaT2m1UG8Gx5eUv2sTG6+py2ah+uTRNZYwBQjcX3TDltQeCZJsG
bnIWG0UvooVcmBjaaVl6qwvqMYGt5Pm4gJrAGafOok7sweAsN3JDgvNe50q+u0DtRZmBPMyxq457
ciOTBk/iNMkuhNS0jilfOA45u7ZpeEA5z46quT+DeMcLw/4IC/en2vTyS1JKI7Ckyj/XWWVv0EcP
0Fo09VOnwN/Ntbx4UcI8IL9RtB9geQ1Nc35qZfgUPqWlrPOGGszbpk4sFOra5FpEGZam/7u+nRo/
1RHbwH+kmcWG/7MwvEo9OeCZoWTI41IHWHDMRk0BGxl+YEk0oOoyDHuxd99YhpKslaiBRY29mzNt
fOYhsB6n3VArn1qVDPHd6E3UqxI8fVF36/y7n2i9d+5LpVjGsu5uJNhoa8xWB9BGZvCqKpKEdqBs
bMPKC179KHkPTAf/bkRGXvUpCx5XL55r9YSGk0dxyFhU6o6UYTcXnWJWsCC/YHsQheWdMvDaGDuY
RUZvac9mqCuLJBqqc6yo8UaRiwT8gmYeijCOV37ZKw8WJLF5B53krRutB4LsE5Cf6RdJq5kLkz1w
mYb4ulbOoTvWD3rFGyQpFPmgoFW7S23J24yFPJ5zPx0WA0amL13HKjn/wjMnOehGTgogrLoZAS45
WgBvjQ/eRJNyGqiQM1EWGyB5IQiHZsSjMfqrRYwhuos+t2NEWZVQbO3at6HSk6s/SV8rfZcd+rQ4
i6pwqgKBYBzDrl6LKrHpdLU5EyuYiWPu9WJPnTSxb3X0uHX9PT7SYOvbgHJCnC6JqrPtp9lB9JfH
QFq5xlgBxNKctUFgaz8WYbGrs84hBN/4R7vStBX4tuiCk5W9YOEyPGaDUZMw1orpnZtjVaR5C7uB
d6ZHuoJZPN4Ws2RSC1HKOlqJylBJ7eK2a3soNLtE04a9PKhA0BTW05nXVI9tF4ME112C1YmcrOWm
Qxixz/XtkJTFNp0ikyGKjCtc6uNLLolQtuo96XKWzE25Kr7gI+yjE0posUWYFDZnylR5WLvTImoG
sHDZdgVSY25mrS17mBkT4KMtpGDHAhy/t6lo+Y07gy8hHcI4aV9+d2ss0IV2D2Mm87Vf3dzKdDEt
o5vDaKJejGZO3cC1/NmNWYgJTmCMD1Fdl2sptknuR4P6GJhmefV5gpu1bxRzV4UU0KJIsCudWH20
zFTdZJ4Bk3/qbGP18phC7Zm66nmSzRWwbhvRVZHreNdIwLVFUbdqDC+dQt10FikhZIPkx8RHWdNw
jOgl91j1NKNqfqlDJsP8/Mp7NCIl4dfKDyltmXPFCG0Tq5jZhLnCmVeuWWZgugqeZllFSXGVpEqf
Vw1U8zJs0WhqEkKHJAHeIZEfM78hbhHaG6/M7J/k557dPize8sTI55ZU6A8aKLlVjY7q0QwjbdsM
ibbBNK09iRGR+kkR5XJRzW57/73MmJ3y7ppix7cRiwT0zjSi3jr5fJhECnVgUVuxxvm7VdCnOjJi
xc5PCG2PxsaHpBhmep/iNzMkywT9IVS6JS1PrkGdZ89FUzxnnaaeBrdNn7nKDHCjQURmahylDKk7
Wyt3otVqqhD9TqPdiFayHgXqTq6JPyfHEoY1VhWx7r5qTmBoCvDvWvxmB/LBmDxITIvliec6X1Ld
nORGg+bkhBXAzFZxWZ7XEMKiop1VmlV/jCvXk/KPMo57ACJIYsl59wa1wzm4UvlrUzfVsIyzWJt9
avhUNMuK1RbkSFE/BhnaIQ4WgsmoOwe/JgyN+DqL1tBghV8E/Q9mZAgy991PlA9fMBT3vzgJOsHw
irpzGPfGpoKXA9fFzs8JCeEFMtvm2tQHZ87rja992jQQDPamYiMh12vYi4vKDFdUjKWHiMy04fL+
GoNZoHv6oasq98n1uulGUWuMGSkmrVMuy8bA8mLqjEuAuR41HbmNqeg3DjrOmCHfhrJypzn5UvMs
Dh1ZFT8geDS3pq5m3XRzpj7BKmY9AS/SG6NFHrPwzDSp116bhMdPtWDd0PszIMk9zg8BogPGIo+G
7kPOlceULOO725rVTLVM5wU/r2GO527yKDdysER4eu8kFjqB/oBmazhm2x4kDsonipTN67LdMdWw
wbPTqlh6vJYMO15kkZs+JtNmILNApuEqamTXOzjWuJVpOvq+6RxVJTNGfLuhT8ummyyACHXyQrSX
AxHhrEWvuGrcY0hcfl7ovT1LffkpsmBfmRW/+0D6aWW6aTkXykJCOCicCLB1lk/W8cBa5bHCETFW
Xyydj2dH6lmUZELoIK+f8FStLgqaw7syS8uFl1rG29BmP6zESK65U0kn5KFJehsd9xE+D1M08ko2
ufqW+M0Pg+/sjZdLg/clsIBQa4I5is0X3Oa7UwaJaRnYNkhix8IyU+mqbelBt3bRmxzwzsFuRx4P
3C1flZEHJD4g+L/VrbcyHRCW6L0FPxx+GK2UlE2khNKGAOC3oUTYPNERIC/QQ//FZUEhMlVz61Uf
dHeN1Um6Nou8ufpmfozdQcWUS2PpXybf5RplF4LO/sUKi2sn+eG27wNzj4g3ipDTxojPXv6eFX7t
zbwOvmgWtD87dSVr8roPCueLn7ndstbkcm+zgDh7XOI8bJhkaSg4rHDd1s/l2HjzjlgkbKEiRCna
8aNZ3UQWtE/5rCnN+K5MFquIp6Qz18pz/lHDKpPtVx+t3W+2HaCs0kE444USrs0SZRRXNrpXxwSu
Vep++90zhnXpFSTuGu2pTXUHlp509cx0U+uILQwWoiNDpM7rGpPpLvHtdYQm+T7rq35j2tLOHbN0
qQzOfoyrdiYT9CAQ0/SrNtDMVeY2X3wrrXF4t4NZlQ7BN3SZLrZRWB85Nw9SznjAIoO+cqS63iH9
unPgN5/oMJmZw1A4pQO49AgYSO/54VVsEChT9lKEKv1UFUkSsmKJbSzJ7SjHzhqUo9zlX3o7vxRm
SjQ+K5+gj8dnhJ3l50xSEPBSrJMa5tVxMMpLFwLlyZMw3AfORyg36UFGdMIJ+2HrWSigAO/P9IN0
chuYir6ZvHWgMtZg05FmmorSYJ6nyNaDqbbdqTFriOsSoDZdCoNFKTf+XnWao1I3Npr1E+JwAib6
DntMEX5EuQ9GakC+QNSLDWQs8PSiiyg7fvWVSX+Kivbw3OMtdC7i8LlWsupEoJU7aezI8HVV+yLb
aTiDZJGsy6D9YZMJuWITrB373oLaqPvBnNlGdmDvKhoRje+u+CIAVx6jb4T16dEpxrB1giif3cqB
avWzoVJjQHVpu8x7u3gptLBZYgqZr0XR1ExeP46Cvqw3wn9z8mHe1dBAibJp6f62a7Fq3bs6TL/5
BKrYR57+QCpYmvsdJoS+s0ur4VIMoXG2E1CtXb3UHe0H67piJof1t0432stYJ6SdMmQ+y+BtLLkP
Q0mdD01Y/ez0x862UPmJfOdQkGaaoULVLvoI8kwTYkUeSI27wSiOgBO38yVByfOSTnukoS+JGheQ
OKkSjW0GUarreFaKoqzqyUlSym8RqJ4M36+nMpJb3kHIQomiFXjjcbAJlvGeewLz2T0kTTaHBmE+
5ZmczAJgAiTO+z+91capGEcab13ffP87azXRQzQ4vB622sDZfzu4WShlD0H8s3Bze9cXaD/aDf42
sG6STaDDsIKfCTO5RJuMJfew0nKtOI92aUG2lBtiON7FqYtskzFV36c2eTmf23/DO4TkXIaUAoKH
4xlR5mzpBoH80IyRhctQJz/l8bUsmYBOdr3Xtg3DTavjCB96Tn0egin54sTlm+qmR7ngTo/iHrd1
4ExEubS5aWG5rjWGvmncUd6AlcbJPFPjpWJYxVYxGQ1w9/TK6Aoy08xLYS0vVbk0P+w8eVQGbIKq
TJaxrZGWnRHmP1nlnXyehW9eyxV2fpQh0RQ0m3KoTza30jpS7W7dG/ZwkS3bW6ABrb7KJChVMwl/
puaRTBbQcW7mi9nX1pvlo3NatEr1QIKpWRVxnYF1KcFGE8ZizlVdskpv5mllRd+KrJ/7WRl/yH6J
CUIaxM8m0MBVi/TJfhw1VFoMsLy+0ynk9IejWuv2k+04Co/sFVGu4j3wDeidtlzsXL2zwBN2H4oX
8aC0LaD4RmUChG/CPVLE4ZLIzXBKHDOftYbxLVRy7wkq4rBREE5dI3rqPLNGRyoy9b4jYwGAME2G
hyHRO2g/pbwq07Z5RRd1J3oEZj3CWiM+p3ZVtm76aiNbXrxFMcLcKuQfDvyWEam/2jwjPeEsAoT8
l01P0H1Qg+GQEvad9YHjPhm6Tjio7HcT9qTTUAguetCCfR0fA4B6MGrKelka2FR7fJcLE//LLS8X
6aUJR39mtzbp76m1amwcZwz9SZYnLVI3Y1JU8yItgVRoetttm4bo9Wgr6ZsTWx8dSNNL4YT6JdP8
H5i1pxCgnVkOjnoOjw+FBUc2t5hIDeu+jdIHT50i11lTfTcRz0qCRvlglfNRyIH1XCD9tFSU6M0e
ynxB3tO5JNMGzDJKquSONq4pqRL6HpWyGEswS75bOhfR0XFMoPkhSex7XS71JtFfHizTKKJbTFzp
Yt/Gvg0Wm5jrNOe+7Qg2S56/tLM8PUpehQHBGCP81GrxAdTFVwvA5DHQjGXmV49IUAdzdVQPY+Xs
9YQ4ruXYyjHH1H0+Dr6yMOq63zhxpW7xIRnO+bQJNulAyAWUQbDJPSdY6GajvpoDevpl3/+EDDf6
HSt2ZK2eS+Lts6p2smWHQBKPy9gbd2QQ5r4uGRhF5dpGHgCxxYWpEKvxrI0bSemcvzz3qxJ/8R0V
GRgbExhNzofDCFl1nmiko0NT6xedERGhlwcLSl3TtLOobh4RC0o2ou6+gRX2V5fKVrtlZ3XajNnI
USdV8GpXHWEYSw9eJjXKRZsY2iVyfGflQ852E2NNRmo8QDBKN56B402nFij+BPWxK7XkEUUF5tW4
7IG90vutqFMSoC+oywIHlewLSwHrQ1EJQ42THZn94GnMknGbeJcladj5ejbuwGPz7bhkMAJI/YcG
7BETweiLVJF26CDhLlsEmDdJ0dtXGXtP2VJbFj04zcN7JVYasMbxg2Yee0lwADOcboORgIUNzGNR
WKO60HzHRdyle/CIhjuGSQp/DCXzWINQdOGrXaXMy67MpSe2M7YRo8msyQO9+2xiBIAduc8kL67L
Z1y+CKJH+hP/HxOMzhyF9/RiN5OvcPNsQUa+EPlMbpuCvPSiQCFsOUy9RENYVO6pzr+LAkan8pKE
abSwrHK8oDDlzDSl7smyaOPlVicb5lqNbR38K11EA6sF/WwAkZxq8i6M5rKBgXstNeWhd6zi0DTx
r70YqQUUupFhRPQakLLoc9vlScT/KpbbVcyb8FgauPtKspGvE8VxYVWy4W/gbJvaIn6fjkejNHkB
JOG1LqSI25/HIjNYC0dYFLoxNoFCUhrWVdTVdkagsUK2NLRVlkmVS5KOqC6ov/Uop+kiK4ZTgxzQ
RUbZYK65vnf1ueo1obmYbGGHar43XmzARAduuqpTFugK6rymXX3v5GqyrkP9rfXb6Oi3PwiCl6e4
GfKVY7uoxQQ4EFUuoptiD01lZHLE7n1TW6e+6AdCp9iP9KZsYjRhoVctxW8uqihfDewtZoYu1S88
75V5HbreY2GXOLWFpXs2Zf4UQYRoTxDtzQZvXrUxeLVMRbHpEPWABelkfTYTTWpP3DrtFlIXqxet
egiEOJNsxtjz8AXftJtkwnFbWGGkL0ZIJax61SnUh4GbEFgSm8JXmBb4ZrNSPFm7CTiVdYMZaa+i
LzRJOIl+Hb5W6EWbhyhDRyAPvXjRWIq+qwP4+g5grifFN6sHltMzuU+yJ5Qfl8Akpes0UXebSnnV
Yqc4lEng3opGniTzcOjCFQIueKykbS8tMS+V1jEw3YdKz75DnQAjlnbdjnstmHVkqq5GFoGXc+Jx
bTgugKtSevHxtnrohmSuN2X15A1D+ZQl9iVHTPiUe1L55GidMW+HoeEJS9G2FXdNiiJcuLV7MrK8
O7b54J5SzNbR5wxfvSQst4Hs5xA3vOjVjIhNEocMNqI1gkcNRp5UmWh1JYyr0kh6lG1dfuD9sRHV
vdWmh9jPQDax0AQgOfqIN5DBNLQqXsCHMJ+NOELAW0U7HEaV+ZxUxL4BmskLeyoag6ys84zXuxRZ
xnMCSwlIqBIvxbGq03prFL6b5e3YBuQwb3sNhV86M8OrVtnoeuikMVTU9gGi7fC/RFHFpHKJMr+8
Ep3TDky6juzorVX2opTQjZ+vb8f2vbtA8Edei84aZIpF6dvurTU2q2ZhQbPfiM5y0AF6aqc0rDjv
6Etzva6jNbjRjWE57bn1BmuVBGN+sKN9RoTuCbevVpG7p4lJ85SU/Qv5OeeYoSywQeEBdX2t785N
HW+htDt7S5NQYxF1tfJejDCzblWt1kUnHaSCK+dqgHRpqu/Jjuzszu7Oon9aBvGC9XOAfTnuJlba
McULyBPLYYxBHbmLROm/p7nRvue5r2ITrhlneOnhJkA3qiYddmmM6LmRsQoznVTdEVNv56HTe68l
oeOVhs7BSrQqFbYfdRHjLjK1ZjqQviprL15gay/Ne1Uk3kb1M0TLO8J2YWKWi0oqyjVoZt5btjcO
OwebCmMZGtZfu/G0qytJoc7/6PDHrp4o+Sqa2F6e8eAOnfdi8vEgLQ8LCRmgF41/29WNMSKaSpLR
6efQGx5EKRzT7FSAzhMlMFbGQcOhZxZMiuljiciT3ffonU+jYtCprSZ1rUVoStp5cOVfG13aWhKE
wHs1E/58F7uAKadO9/pYR3PRHwJz/qkh80J5VrjJsL53Fl2IR7DWMdGa/306t2XBaJSK8owxwQp+
9/Bmj6a7GGunOwxKKh9llXBXowIcDFkj+wNiE8HkKCQ2xWQrJPZizZh0MDCGHS0chUSd8nsvzqYk
c4s97acG0Vm0otqL6cc0sjgMz18PHQWELJYjIOrbqBWxZWBPJKWaGUjmRTSM6S6rgl8buIHpjsh3
uhN794Z7v3vDp37/QZf78MDNELwX49+PE8V7n/uZ/oMun4a6H/uPV/mPZ7tfwb3Lp+ErT/rr8v/x
TPdh7l0+DXPv8t99H/84zL8+kzhMfB9KO+Dv6AcPoup+GffiP57iH7vcGz595f/9UPeP8Wmov7vS
T13+7myf6v4/Xuk/DvWvr9T2/JLZoZZh2jswtQum21Bs/kX5j6ao8jkqJUd4O+pWbvQo+7N8O+CP
w/72DKJSDHUb5d/1v5/1ftVyhwvN8t7y50j/brx/d34WMyy9Oz1kdn4/423Uz9/Dn7X/r+e9nfHP
TyLOXg/jxSi6dnX/tPer+lR3L36+0H88RDT8cen3IURLPP3kn+pEw39Q9x90+e+Hsp0S6dxSex8k
I9g3UjspJAI228e/N6IlGoZip2oXUS1qxF4lDrj3Nd0y3IvmkgTS1omxZdM67yHTGn3uVQbcqtqQ
rlkQI6BW90+sghGynUpxDpOwBd8ytYtjxkA3d2Tff4p2Ue+iE7UaSxSxRJ3YVD1qGaYOCKxGbP+A
XPQZUY/4XNhSvO1sB8PnDp6vbUa3DQqV8TFPUSCdemlRhJOcaA0sCTibJx9udaJZ/R/Szqs5bljZ
1r+IVczhdXJUsCSnF5btbTPnzF9/PmBkUfb1vqduXT+ggO4GZjyaIYnG6rUS82cPgIrMWQe1jFyq
DEfqnEtd3d4CfVglN40VufAkW9SXFDMSO+zswWEiproLE7RcXfhuLOrnh+reJGnAuX1MdY8YTpFT
3VdaWt1rWmfsA7MCui5n90YzHfwKZMO72c7oAUzOuy+QC7KinNjYJbJEVvu4rCWXDgejIakZnG/r
RVnVXeI8hZb390vKsHwcxqvOg8UtzJzZojn6wVPrkSJm9IICoVB/E6uHHpkS9XfC9Z1K/dU8DXuL
v9sZUG5wCRuhZe9bTJJGOX1xV+BEPMUzT9nQgapwy4qi0xymj8I5lpUT3gaeFnmgYYS9BI4LwRXJ
q9sMaVymKc6crDn0aLfv5twim6neDmmWn/+eOGtTeOxi5fGvteTQKuwrmW7rqDUWWvUpQmuzOgR3
UZcFd7IH2CtAt7UO9j6QWc618S4OGTd4c3KdqSwVocvM20JG/8F1k5S8aWSeZDOTOjuhjGyeZA/B
tOmYKdlKOrO3MDn0TTPIKThhRkFxNGKzyqr3VOBlqI2FEI91lX7XK4p2J609YnJbMLXGWjpuXhEu
e8OskvLWg4uMXSI4cbJ3SgmlB3iN19jFm2jhEyJDOgnbP5zGXJgHU3e/LXYbPKEOn1ZecMrjq3vp
WV7MQ8MQVN0AhYl412/v6zbMKdWj1NDdyjdhOYHOJ1JnMGy5/kk2VlGgWH9rF+uQ2FgLakLIForY
DGQLwtcTyndzOijvFjCrkoRBOqTKbcHbpHcL1iNcrwoMDRsdZvSzKZo4LruzHMre0vxlo04P2lg2
YuvF8f+0wDLt9hr66O0KqO1yNj71eMnYIqKArGcPoRrmD7GVs7uKEZSQDvJtCRrUiNQWcKTDS+ue
KAWY4TMSY7Cnr0bHCp8RWlB30g56zDstM5bYWgpbymXk3CXmr2EZjFRjeO1xVpMvSpdzklFaMLmZ
cfIUAVA7ug5JA5Vv2KeqNw4yggIujz23Fz44AsaeF1TXlXZaA6lyoPAXcJJewEm6CVBPOZc2R4+i
K42t8MjeEiOnNOPOGZFvWkKl+V/DSEJUlpVSdb7z+3Z6nD3rwWyz4bliw30qTb3eTnWafwtMiyMl
AFakziZI3sQRlJr4nysL4GpSQb8Wt62/UtrpKMHGEoUsm7Zx/bVledl2sUnYck5V3TYDv7WWjhs8
2ff8eG+4fPXfgZ6Dtk+OMC9+vwV2VHE3EYy5CFz5J6/yvBM7VzNfya5s4GK3gBA0aNrfrDVl2mOl
WztjiYTs1EeGU8RwboRMrGjkdLdqIwCWpAVKuxlhDM0hVFfnoEU2J2ru6hLeZ9mTTTllVNvmJqgO
v3l1JG+9NADkAJOzuZfBqmEgB52EcKK2TnM/5unH2PccyIdTIKdKOqEb8tsWc5R1Lx2h6P03ezbm
H9O3NZL+mbRleWm9MrnC/Z9cu9rZNB6pT0i9Xk3SOVfDDJ6k0cojJLQXdXanYSVjmgEENeeeKMPn
XkJ9oFgr69sm2stu2lk/3Ugv9u9s8qXiXyW84BfZV0iZjqORQXRneqdMNKOtwUi5jGUPnWB0Sezm
8Ldd6b3Tv2yjFfonBdEnNN1FzG1VaZVjOUc2/UTpyVp6qmpSD5wq95atPZhmWH5syTeHKkB2Ow3N
F7Ierd2VH4MgV1FQH8D1q8VHDQn5e2uwn+SMuHTTa13y0FiaZGvtjguLScn1OcxD/yx72VB+nQLX
3snRMFX+OWiAJHNz/x0Sv/UW2wDMFDUcH/UJ4V0ct8lyHbniXy/XUq2zydtMcOL/MW8Jfp0bqahQ
ONFODaNiX81m8KioNSz0lZd+Jnv3xRpN7Rfi2p5lcvTrBvFT6iTtF69PONKJ+/BDGLtcM61YOdut
nZ7/WqeD9OscDjV8N3yJL5raOMdBKck/QTuwahHPuUTIS0zXDlbAXR8DvQSLYNef4kTxtilsXSuH
RDkHplmyhXesu3Si4bDufbPYZIimatukdpXjYpcTlqEMk7a8NOzDnHhotf2xpFXO719hmW/EHEe0
WfbgWxaFUCniDg6s5Hs5TNUyu/Oy9A6AbVKuuxw1iyBEbSs0Wni+RhS4NCMaV5BqDRyc/9EU6PWi
92rB7b2SrnjQ4LGW3TLIUIGtSKu9M/pVYW+NIQbl5jXdLtISTZQchE+y6UwIJNC6f5SjoIIAZ4kY
RNhAROTMvyN4agL/qCHvrVV5s+HYMbjWkiSpalMe2/1i3Eoj1JnhdZKESKkIksb/HrPMWWIaQbsk
HXFsBAcVrB4MQqXxAldI4mvlS9+gRPd78NtTKZWyy6mOohhGXPeMoNjGUDms5WVwuSoWE8y4oXAs
ttt1VDjMySeRLi6rslmWWhzLtGWpJbhAsIl8bZZzXW/nJ2r9x5XLiftpTtCL0TMn4KyVkqLU8btq
3cBVEnb6h1E4IcZw150GMlvGjoptnaNG6N0WRl9xrBKd3VqP7qU3KvmL5Bk05nLocDJ/ZwbjGeEg
9ametj31MQ1IOiALQu7cLYyN39nhMUfo4pI5sHCxJyqTjexCLD41K7cA2UkZar1rp3xsVpWhvobe
/MtU2RsiwcEwsVeRQ7LsVDONgPASpfjgUm1857eG9jxx6Lk2Esc8gprSnsPacWG7D3wUp0uowlRz
WNvi9NVC8vVoGdWPalZdtqvCBqYxAATW1cdZnMPKxgw08xi17Q856sSZrYyNKN35Z6xYc5kue3Jd
rVDqIyxd6XlMhor6dZ6nND6He7MGMCNtvUa1Zuv53n6uCuWupE53O7U9anNjUK7HJtNOs2zSBoBT
IeQEV9LwziX8BVwfpyDrX3sy5F20kUSf80KtD6B36pOuQiz5pjYoJQflsIiKM8ci4VmaWqlK2GQc
ndlqLij4f+sTyuDapnJOGXWgx0gWvpsxauXZsp3gfFtAepZV5hy6683b25j6hoPyOUjXVlT+5Ci1
fOIEqnpSlPQrZ/39xRQjTbXGA5BJpKxERFnp1VMRdRuoz+cHGa9VM0LEIyVS0qlYdvOot6TuxXQ5
yfdTDcARWt+3F3DT7JrlFrX9RlmuB1IlKzvxirMMBkUwH/WJSiH5+ihEqMfJ5VgS4mqnNz51TW1c
HQV4rBw6AaTKc0tVjhxWntOsVDNxrnmgqJ9e5/S9ZlyVDJ5xv/KMT8scHmLjB11H7S+E0zJy0u8Z
GJz7QjQcYWr3oZ5Z21Goly426cjMAp2EBJUfOZSNDAnN6GkEnXhaTLJHzehok5xZ1uHs0D35OZS/
by93i9SpNfdHD6yreAuyGR0TBvU83A++0p4t9p4lbAN6e9bH+mAPwXRwtbaFnhZTqtsGVStyLLvS
epsjp9sNh4hAcatmG87gn7u2+MeEQqXmM4mUg9axhZBN2gc+qCsxblRFvxkpd3l1L4F/2WYxo7M7
73WydJtGqu81cPl/L22lnpuh7fnHsiWlLwdjgr8RXpB0k6A481nrvIE7rYlIpx0UnzX3BVJk5yNE
Z/W1iZEMdMY0/5z7U7l1A8rL2WJD9FyrK6dQtY0nkPlIQednSyA3ZU/aZoDowIqFRzbFW08OoUnD
7VkptDyDuPEWw1HlmfkCL3X3oIVZ/6Brlr8ZBhRvFputVsG1Kf29NA0UXcIyKyhdjckdj9Iomxhi
iL0NoEPwXHcPS2M/xa1fPIDOdNgqWhRxFk3tAbjnBavYVq+ZBZqNEtNNDL3moeS0+mPX8Ak1sYXk
sFBipv6X6mq/a8+mGA4tCFYqhP2L9Npu+G2YvOlOTgUBe5/VevUgfa5Z7jvTTj9IX6S0KxA46bPm
ad7LgPwwDC+erTxHMOU9ANhszoUPIlWMMqgNbr3OSxEh0PrmKB2jFdQPXu12B5i0eB4RwYujC5Wj
qpkdgheEyVhwbMGuCwCmLLFydUTkqiQMb7NvvrAGjqEY2lYJAn/nDSE8BGlQ3MtGtZCGmlsEdOUQ
QeNXR1M2UNOoarBbgnPhRXJi2IRJCfXc2yrJqBX3Qah726ErEQh6c8gZ1kDWLlYcyJhMZWfDtH3k
dexjrqEaI8gpVSG1hywXWsGS1nIZL26ECyG8lOOpbatDY1K8HCbzvuD8H5anoH/wDZ3vm+gZyTVG
A/CeM+VXS+wXg8j68AeSAcLRl21NBQNgUrLFW19JqdOPPXgCIaA9Dl7rPEyioSoXFeCa7FiqRc5D
mFnOg6X5zr4dE2e12ExN0S5UOJ2lSU6VsdDYrNpcD8Eospp0akEQ3V5msS0v4/VUHPdw05y90OmP
FGZTnJ6W8yebR+5NZnbkI8XQhY2Ksn3zceyV5ikxnX2g6jNYkz44pyBM15Ecmk6yTbugOUhvVI3f
Yl8c1YPOean49soouFUgvmdDiGgFS1eNlu+g5Yj2cjjHFShKLfSucqjVID6V/FNuhN0dd6r0Ngl9
FpiHYWrYyqjSsJRVXYPnl8PcgbBTR3DbrPja2mWB0gJ0QMemdPI9F13jicMGruQQCfwnsqHfhhD/
OxyB49pB6vv+r1gTngC0WIjNU1TeeXzcULzrbVp1Ns69aGRPNhFSVGenCv0KDnQ8CnCrVW8kLYSb
DJO6+WB4bfxpSFovfi7zrv1Uqt1PrYt2rlNVj+Wg6s+UpQOPrBueFKPQeB5Be2wCa/D30huZ7PdR
LTEAYBA8ofx9TnxgUokIrskhPlACfpJOOT+ufqQuuyFpCcv4S1ArMFyLaKWE2H+GWF61LHWT8lP7
IBuKr1Qr/DBYffmBYs6ZXJIK2eXsJ+naTdmu5qYJMepbfNsXeyO0rDvd0X/6GYJk46Cl90PBlZLH
SdjxQSPed6KRjjHP7WMwZi+tXf02iQl57pbX2o7Xt/jODk5xOF87SVEqyOdlb2naf9imzPrf4pZp
ccz3v1DacWOmQQJW2odxZzKpGBY1p3oT6jAG0cheX3JOspLjv9xgQaNDGPkXab+tIKf8FbfY3sWU
cHXs+D381NRK5yGDF373SssU2fv73eQmuaGRx7rVfw2UKy5ryzgjVKxtxVUFpm40AtaDC6s039qk
3FmCW1qOoTaJAA8DaFxsw2igYfRuLCZ20ijnLE3tOvGpLAflEeCg9dQ3+Q+lsIaLHJFy1XfszaxN
z/fmCeGQQ5QU4yXvXA2VHCo1JjvW0TfN9Xtpk02fW5BcunqxlcNSmcHuVv18JGfL97+rw4+goSMq
1LQOrcAi35ne1F2TpPGoU4mCkyKYX1mUxDUAoXCuAzDoQXgve5bO3abQOtiR/3SgMkb22Lc+Sbs9
ZzE0FCJES381AwdJco2scEPIIUady5xioyBLbehtYRlbTxwY+D9ShEnOWZsWZ2eMHyPTyvbxm0na
K7sOy9Xf3ZGKdqx80LfZ0v8u6G01afvvS5a+93v1tgz2gJzcrTZ4+bVJox6iBSoNSmpMVpHdhz9z
YJ4UEf3iL/PZgBvr06wV7cbX3PS+KGAShNxPP0x2pd3bPKNt7L4r15Tuexw+tPMlNIFn7+qQUiKn
ccbNO6PsysYIAKj3reED1wKzDbZbny+Le4Livlt1Ph8TusnfFkcEPSxKbGheqlnxgbstl2PoSOWI
Sgnz3BTzFzmSzVCa4ksz1Fu9mYoP0qZGEMHUs8uPG5OPaDZHtdFW+kxhgv5E38+K0a0XW5a17mrq
AasvC43Jd19Du/y2KuVgJ8rk4pVcQ9pyD25ZPx3jnbTxcBStKz1qD/CM3BflhMQHMksfes8er/Bm
XmMxoky++jDBwr+DNG3eyKFsyOH/BCgfk50kLG0s797nxFtOkqaWaus9zAb9uoYYmjrhcQJJ5iPN
OJb6fQo63izn6K4VI2nXQ9s88+xwkiNXnU1QivpU7R0kt1bSeGsaVb/3daTCjA6mOWkLB9W4M6d4
1WR1vLU9pbqLSovTWah5D6mjGXf8v10Az4720tscoKi9Gf5nKrV1BhkKxdy9ecrNqPgWVhSuurBS
QXakKNtkrpyLCUPJyWtUc++QFHnoqYfcQMGifrKK6DsnXPUvJ96jqBHsuM7Ue4fquYfO0+11UQXY
7K7zVgXP5peu9U7SaysJjPfpxFccrVH7oIKFPKZI3GwMvbYvlM3/hFIhpIBCQ9JbmJZmsdlwtB8K
taPenAhpV8ap7OGy/j2N2s3/n+X+9arSJt4h+y59G4CUr8XxZSuaTpy8yoZio00M4PeymGREoE/a
rtNV/qAiVtrkfDmkEPQDeHfrKEfLulTJ5HCB7AvKpU4dsHIhs5w9V31KsajzFSp7777hhG1q8upQ
6Gp0lw8t1b+WYT+SDUJ5yvMhV0KHdIUshvV1tLqnIeEbrIzN2ho442SXf77xq76jWpXdycv0bV2Z
lMoIZlXdsGhkTzQyZBbsrJ3IWkdz9mvWy+meKxo012PYf6dY5VRRVvkpgNxoT315f6giP0bGRv1u
8R075K4D/U7hFB9HCpD2njtPWzlsxrbfItSU7+XQn4d4o1pGfJRDTxfkVwhdnCculR8DmKwoN4J6
q1JV5Yr+M7jmHPq1SnX1l1HLX4e1yLfKoZd4PlRk/atXDrOH0txOgfqzn2cP5ldbRXUoNcH6tnkC
OnpgB2NrKJbwn9lkSq9e5Ug2WZgJIgv9ZzwYebYdnaNuk+gnbWBQDqMat554WKcwpho4BKLQTDpM
pBxuXn5qJiVKIjqtLX1b6gPcs29ur7KMciNXvC1LZe1qyn1l2yIVs+7TvjhZSYZOIHKxmxn8+XfV
goRB974q82BtZy2MTl3t5k9GYnxHxDPbl0EATqcLiqtsXH9sL4N7LwdTU1XdZnEaSqCtrRqJpbGr
hgOEhh/9vKKY0Kv1lac7yl0r5Dw4DQju8xS2JUsz3tnLKg/M1eBCPhm1HXkDwuQsGGj749yjdMnx
Rfyl0+GotC33WzsE3OiSEp74nrqMbmh7OCMK7xs0Qd+0sq+fTGNKTjwqaVsonodvCY/HqeF9M8nU
cVJbqmBhde2DObs/5Tz2Ady+KTt5HKl45DyiM7nvRtaNkkwdn0zN1r5SUYp2JxCRo9w6yiZjKxQ6
JbcpsZuUTVRR9qm2FQLhuePCNFzOzrX07I3chLqxkGvLg7Xmt+p9k8TqfdH4X+oo0I5yJBvpjBN/
NVAbd13shq6bl6405gqpSrXxPtqzMV9tP5pWvYqo4AzJ3NbTR3cvh5livaDqvEaNFU0MQVtjanHI
p6aHF9lL5jBrVrIbBG7SrBaX6rZsWmoNZDhT3gW+dpH9W5mt7cHmOI+XWDQBWZh8UxvDZ6ewu710
oL7lI30SFZ9sM6fisKzDhr/1AHpIdkNBuxMLUQtxw7ncGsHkcxvfgjqO3DS0viDEEphpiYpu4HPT
2H6GDhqj8FIrpIrRc531Qyu0exrg8tzVY+PQZrr+ovb+qxfqu/g0DSjD8ZzgrqilC77PTrKvY9P8
BcP+sYk7knyQNLB99I924xQPMpGf6tW8UoM8PMthoIXhtlKhJnMT56UZZ/SRkvmr7bvlLm1Hko+e
U38W9qLSp6+UzELLyleY4511BULqVKhj9Nl0E8iMvea5m2CBzKL+pzS72RDuS2NcWdnBZo92grkb
pmbRM/8cTso4CPlC3LfuLTwEboV0OOS5b3P+WucWrSEvkK+WNQPPeXSog9jXuTNclKAYELxHysoa
tPsOLXMTMV9s0puo43CRTVHnz8oYOPukiW3/Km1Qg4Ch0ct6JWcAMolIT4tVq3xODhrnPyXir2h9
U5NUpsMueSvm4g/ozCvptaL4S9Go3WFuNZ2qBjEjCltOgko7okrvLVBWgUHpYwMw+8Y2Nkmgtux5
oCl5CKlbDjH2Sp3YuxI+M9iudU3dBEH7qyxJ5StphU4gdS9UVvwWe+f/iux7N7w6pAD8zSYYMv5y
uLlD8euyjIyWKvE34fg/1//XMovtJh//NiO3YFbht8u7icS7iYQ8tIxe3qsV6h8CMzdWmtJUG3IM
xQMKY/mDI3rgCyhgsu+lRTZziIpcPdjOu1AvbSf2Q4fblLcVxmrKuIz53VbOlEubrtrfTeSypMnM
+hDFC8skjRyF8W6OrcBbadxXr6U7bDU5lPOyMi04zlTNnRpQNk6ZX99dIhChyzuTr069r8MFf+73
i8Nru/7ckHS8vQ1TFSJgygYhZ+cxI+3UeSRKdatyH9PGM6/gXk7SpwpTMTgQdRgTT0diKB1t2Q3b
WvO8jR7zHL5mB+evGvxCDdq5xfBHvbch77nIVbgqdI+o2Sx+sH/tEVaXq+MmBzfqrLvWKlLurxlH
oFqjAtGB2eAunk3rTvbcoDaOQds+3eLklGBI/5P7+XzI+GeQ+GaGw0/i0DZGtLLFqjJuWUrgQien
LE63l9TgyoioytoM4rRx6LuAEryyPMghWucIAVuUIsmhm0H1UXdPCAa4Z/QlnFvz11A6pK334mhX
TmEM8yDYPyMe0hX6NvUjGnP1YxRz5mWWOhVfw1TzMdNQZ/LeJoO5C7abdICtQw5lnJzbxjx7mCSY
b3P/Wq9pwnZfNtRia6ien82if228zjkPPDRQAg/TEsVUvx1CsrxCCAE6TituinoHdzmcE9AMVloV
bOQK77pyWRktPT4MIvzQkEaaVcSjEN9EErPM0IRvY+9CyTRJtsFCLb0cMnVzG1OF6l5uUZMXwGBh
h9/feSw5qRDzYT1n+02dII/hKc8rZu0r55mqQp6vaKykVJBh5tQPQh9dOyVjGV0i6lxhnzdOcZbu
AnKch9ihrGouK+vEma19CMzhg2IMVFnDirwy5r7dsYGaviZkEag/nT7rAZwIfEPaXZ32N3tu1/PN
PmT6O7uMn4GT3OLNtFOuqCpCyTJCnzRU1V0t1HXThO1xW07RaRbau4ODtICGgN6uEWK7BhuXA7+o
cCO9AdSsF99OuEGJuVU+2Q+qEh06EYv0gXtyA/8jFKbzY2P3xqqpYe2BC24FY7fxzdA65DGCPoLO
3KTEVW/0VRp7yV0flekTikv3FWziX4BZ5Ts7aBQI1rzyi0clM/mjkmI/NNo58Ec1MbtSollfoa5G
QKhCBGhw65spsEMIijjJr69arZBLy4Bny2AZIx1yKJvSoY7dD1DkCULB+bIEyp4iKJ2L4ceyvDTL
RRbbEEZfO+dLOhbzrjaaQNtVs03RosJ2bYMQabXmOtrwGCVcVpxUl7EzuIpnXpzuSCBlq/9jFliq
+GR4xua2iFzvFmQm/SdNMepDbMTR3dLYBSjqYVovFuiRojt4LNFKmCPrmZRkcJS2JUT2mtKd176m
KZvFoU0u08iaBnurz6g7FC92M8puUYPsgL1pY6Tm+3dhOKTiurL75tbJcAr8qT95qvPaSJscSscy
fBcSV0q6ejd+W0aZfXPtI6u1lt5l8n9dyxEvrLRleECz+Qi1x7yPRidc1YJCq4XZHyoAt9yUimec
89CDektSbSWQRl0TznfWkxWR7PXrSUXlkjlqwR9lmvWzDIF+IIJZCQGmICitw5g6Dk+PtfJlGLQj
lXOwcavhyOGX4C4X9mqufhoJTB1RHOp3ZWuemrDbDUp/ihur+B5mbsNd0lBeotisNmOjDA+2akV7
B26Ns4v0xLpLpxJpOx3y+7b9ljVO/GKUivNQUEicQ/f24nMe81wEJ+mSDdQPQJrVBt1AonmueGwa
c4Xm7o8KreDnBHFblCuUtRxZiBk9OyM/MjfpNhPP2hvHWNlKlDwFYdc/JWMWb9zMb/dpZvdPalHE
V66AH6VTNmPgf3V5WrzIEXQczr4xqd2MVdJCaxZzxWKeE74uNjdptycRfJ26lgO/ueAZRpD49DBk
gzkRQ5hPtk6r76sUNqAoUgZuwr+VeKQwjpY2EDtb4EsXR9WU35B5caBYJgugZCGnTGPyIJFWoAzv
qzZLHiQIS/gaMZK+II7vGzVVV1PLU4djtSXHhYm6AqtffnAKs/jAszTFEvmc7+VQOoyCOuE4du6k
qbH6+qK3zvMtXkwKFCGXGrDpSac+TteD2X6PvaA7yxBOMtz7drbXywRNbdcqF8lLo5mrxOEhOCmj
3oIqOPWPXqbcx3WgsFkC+HmHZFl/lw0N5/9qStGKD5Xn3nCoWUCjqN77vmbwIfrNurJCjsjEzTTV
E7iNY2R/xEg20lmIiCXs/26belT4xobi3kTZFrYLOyF7ahe6ke0UZ+55HMPqHo2Sao1Ka/bjf4/I
WGP8c41Oq9AkMYrgUCVp+9RMymef93gpxKjOu/AwD6O2VhSzeTKKsX1K0s+6mSYfpMVCYwQlQ2vY
SV80ec6dOcKTFDTtYxrrwJor8469KcrcWd9/H7hlh5YSf24dz9g1nhEdi0S17zouBvbg+uea21xN
uS7dcfaUrVsCgET13YUOc0ZsaW71lwnqpdtQ7239pet9591w8crgf83Nyf0d4LzNZr29yMZTYT7g
pltA5fjbJntqB+MFqWCfU5BcADynDFldFWbJzc3YCTRp3DmHzDbm01zCji1J2TsUkLgnOc+9NiuH
qe+A6ud69EWtjDWkn+F3gJPAwSL3RXdiJBJLMDhJD7GrEd1Zg6LfJTDIUNzEz+SSBeX25rTj1jna
gfoppKSBox7/Y9FwifDsudv3CNhsCm82nqvQbM4cf/QrOdQhB3+ImgSRnlrp1obxSdPL7kn6aggW
EqUK7+RIK6dy7d7NEZfyBzhw3POUKMkaAADyIpM9XftqNtbILYXfHcPZ8aRkferbElYRHYYse1LC
j6UQBBMBcmYihEnqEUYnOZNH6+j7XFm7fHKsT8MwlPs+2YYB1N8ziOH6P1GFzuHUaspHux++11ad
3MuRqn9sulZ9AVLXPXK4dk3TAuXvzuckU0+DtRzq+ZDtgQLbW3B6nzPq449VbeczKHtlPpSgrvWU
1JAqGisc4Zx6640ZTBlsBoaddMhGK1P7FudA+HGGNGy9zE8bDlGQP+oaGCD8cOfkqGiNbsfOuJ6S
O69Tda6YqfYBpuZhnZSNy4c+B6vGqU3ouIxxXbpBcba7qnJv3cwvi7PmWqSgnRJGRuVHZ8DOTcKt
QGpoBAY+cZcqjAFZnK4dnnRfaIZnZvwj9f01qcfuVxb3DyZkVF/miR+MaVTlQ+sl5aEfbHKEWqbf
GXGlbkKNA3s4u7/JSZN7LGEh+ulYQ7YK1bx+yXuE1mvH71d1gAI454M9jKL85prJrA9tYnfP5CSE
1hjYdumtizDgkMf8IZ1OEXhPfDDSJRvkzj+i3+1d5ciwG3dtuAOIM7E01MX/XEs6K2V2/1wrQvDE
NDTvaorJcq1Yfw7SzNzItFtvdSnqRlH7mq97N+5HxV1nHYxDjXi2bnW4P2b4YA5wRVjPqRY7u6rP
k20rnrX7uIb6VuEK3IuhOhrzHVlrzn0ZKVqpP43Jo5woF3Os8oiCx8A9Dz8CQRXVWpl3lmupxvjv
VwpeyiDi1mME/q0J9NYCOhom0a7rm24lPV5fvbrl8BajZo12BOdxXCbHJTuLAP6glTYZXEZrMG5n
3UbbDBgrZ4Ep11dh8gXtuRpqU4QsE91bdBYBrlW0+DRDkae62hdLDYEZt52/G4Ji+mrMcE/9NncV
TLvSrDr/NP8RLRfJRU7vj2hpDuP4P14Bt/Gouv2BnZO1T2Cjfzan4Edv19MPSEI+KBAQfTT12KK4
ylKp3KzZ/nTzvJIR0Czuht6jmtMPSwDt3Scj1sa1wQn8ladJmFdVpS2uctyBGx8EL5Q3/ODRGtmu
wvyVB+UdujLul0GvUTuqyGo75FP3NTw7J6fplEvfe/p2LobmGWLzAV65ZvxR1Ia48Ji/SAztYR1e
dbk3P/cAW+AnUcF4iU/NqoF7/MOOhtq1NUv1OXDhgh0s6zU+QihqiV/sIr4X8b5DvFxffqB/xi+v
G7DOX/Hy/fwZ/4/15fuvxft3pmI7coDybHjWz9Dohh8dLNBzkqIP466opIsg/LfyAykD/Qf66f8Z
Y9M5QXLb88BpWQfYg+Kd7/rTV/jaoGKrlU+ODudxJeyIF09fYeRZm2/2nEK7m13Ez67ZH8ietKsM
wZVzYyZ1vUozxT5Xg+Eg4NHrG+mRjXQsQ9mrG4Mpf7mLuDt14TgeFvukDRaZslB9QtYZXqYs0b+U
ffPicqr6C77dTHHgG+vm4TCiUbMeoWHZpaVXQ+1Hg55WfZFD2ZONMnBcHphtAxMKtySFEq1ybq+y
SUqvvUaikUPfGq01FC/tZrHVZkceW44DZY53hhnMKzlPTpGOqYRVlprOGnp/R/3SzwZSb3XwUrhW
dOkHR7vZpxiKkzG1kdNUUSRhb2De9QP0L0manSqnQ0U9Bc2193KEu+FuVy4keqmbcyhFng3Bf5fP
T2PE9sYr2G450xPqIPOTi3YBJaU94ovCRtnNhLArDxyRTZmfrT9Q3DY9taMHBS6wDJiPvbpaB6NL
RUGq30mvHYk6K1BiW80I56cOIi6xG+Zhsl0bquF9jsPpkwYv4a80eXBgMgxWtg0+YhZ1gtDqb7uU
5xa9AHbQq91XnQq3YY/yXHgHBZTYYhoDUr4wcY0H1QlBBmgQu6lVeZKjkdTIvexV901fjbe+wj12
Y+kpn9kIEIgafqqGsoDS84rKxGudl2Oxr/uJR2YI9dYcTo5Xi7KtHC4omH6M/rvfFOuxnEz4bktl
G6hZdEq0Yf7QWDGUsxDLHUbV8rZuGzY7d0QxVlOC8WObCMLHNg+PetyNHyc31lZsAHN0GPDOVcId
BQE8M4tGVEoq7hhvDSKQr0P2R/FJ8Sr46OECuqMMqn9pnG7NswinJrHGZSMJ0MQRw/8h7DyWI0ey
Nf0qbb2+sAs49Nj0LEJHMBiCKkluYKkKWms8/XzwqEpmZrdVb5Dw4+6IZAjA/ZxfwLNH9K7LVtGg
8yfp9qyumYMlJgW/topavBbK7CFex+6Zglt1Z4AuwRtK6eBLBsGGizeLsoEdkTmOuMoDi/uzrmpI
Gfpol93iyA4YSnGpQW5f8wRiSigmZLf/mmKEZU/eMHj9CE2IdO5UnYT2x2Wok2Jsw5PxNrVGmHKZ
TG220jyMkCvAOPfxJPRPSPGXvtp8yk3hnxzEPBcyrMYCBw3DetVQtaTe72ywYAc3FZNQXClihiur
2b6KK1dZtVHFHinPjM3UaenZif3sdkixOsEYGglsCyjKKQdZuVV1fNjMuh3Pqd9ZsG80+x2J5k1h
+Pn3vG9e80obXgxb7deKiOojDm/9MW/yctWLtnnqytRbUSIPd7UWTi/kF4DR+BXki14bXwKnfVfA
mkATpKX6JuubtH80ssZ4UsFO8fFOLxnOPJdgch/koHL+ysB50BZ2iNKyyNqtog7xpjTQ74P7Mjzr
nXtUeO5+thx0MPUBcE4Y4joJJRNduqFvPpcjFLrcTpzrgLLYXa+BAxhBan8uSb7prl18Qnk/2fm2
H27rxmze5pKRHIBLLxq4Y9Ydqk6IRxGWLy15161PLmBXzcKvjatpTzPiaBNXdnjA9BcSJGJWS8y+
xJdB+aMUyvgNQCl3P/jiD4Frhzu9CPWdU3vqtfHR9kZ4bPoGfggBLeVr5TsJuJtaXHwb2+q6s7Gc
BeqQ5XV0584K0vLgjZN6BPuTbsYZWvERu505iEw7DV+oW485Dww03mJbNwjaP67De2NhhIq9Wllk
w8GfbFKLv5/KtjwIwxgOKjSSfx+kNopK2dnvh4MZlVwFAGMARgipBBWQmR5q3cmvQvNaVEN3idzP
kaFjq56kQXb0R+9B9tluY16DolN3VQYmtYdSEC1jMzDWXW5p1LDmto/K7JJbc47sG8NdA43Hwtmm
JSp/YyG03VRRkobMbrMO1qj41BP4bwwsu/ZS1yGwf7U/yRaCt+2lsBwyzFks1jImD7OeAl4F2gkj
Ey4lY40nXlNNaQ63EearSP0DGYoJLdEO7lYO1gLvmBn/WAr7SvU+Oieqi8lM4FxTvbSvWWo2Bzy1
w4Vs+vYgzrgpksLrnOlzrfWHQYB0Udx42jWKYWxYdKhvABCRP1X29aBcyTx118Eu44NjCnfhe/4f
RhHPS77Zw9p8tErWJg11s8WAgvKziKNkVXtlzesnGAGAEry3axYstg1lXU0r564N1JqKbd6dvdmu
AInY8bFtQQmOhpK++j62zbaNUJ1loS4Az/taeHX8BRc/f9GlBsYePZJqsVMLzCAioBl2lz4hF4sX
VhvZ15bE33ocgB9CG9c2TVnDxgB4sLMyod91LHr3fsfb6KjzPUK1mp0x9fE99G9uRdYQn7Fa5LHI
LuA6zmYmpV9Mj9ibqaRHMGQbbMdEe2XQXvFPiGEc8qO2EbJtArv8ZqjjvshmEX7PhDHcTlgcpMG4
sDrNfp4s7HHDtmJT7VcwpEW8cmu/egWBhDOEniM+rNvVa5Es2Av5r6Nq5UekRJKlHJXYcL71xMF2
ZJ6E5MvKSTJkUUXdnczaq/hNWxVWqKXy4gQupEiX7EQuukfTV5bqeAzMU5cUIZ41Q3YQWCh91Yvs
m6ma0ZuqAV8MIwdfWc2i7pokE0BZC6mL1K9O0q5HINpvW05Z6Au1r7uzM9PIJJNWMm7BYnbI4XcP
zkzHlaE+9lFnSTpxcJ2keJzgLh4wme4WZRV3uwFM3AZ7JPUcN2GIfoV2ki2QsgBT5gPKhc02Rp+Y
J6RvROtS78VCKVLrATkWsRgHy3vv2vKMC4TjL3jUWrOgLa96H2YxzJEyCzeZnvOk7PVYARyV4Okq
IhtiRmPfk6bSp5UP4Yp1Ynu8NcvOE5vGRJDJoSzNxxBFGyfWVPWgxjU+W8iMLhLhlffykM7Fm4p3
frgF42yHeo1xlJ1qaqA+Qo5sXZqYeSQOqJDG8KNToqcbS0H6fgQHxs84Ny5R5+qXIO/KEwRDVF3/
CtXzWYPCpDeM9t1HfIgVY2nVXbHRwthHJxrDzt3tctwRwe6M5u1S8sJYjrbHuur/0OoJbf0hyL+n
p7p3mu9KbLYLwynHR6eaXP5Soz+ws3VXfZN/YQVg4aJBCblTs4BKGBQ72fzouDUpXsVund3/Fh+M
Vl1F6Gqv5LCPQ56TwjCyi4wYTlo4q2HU2qUw3Gw9eAdV+N2DPAQOb60nOnUvmyiVayj+osQz1N2D
wrfwAZnLbOs7Du7y8ywZQ00T9roWuQc5rm8gvsSTt7lNmIflIsg29eSNKzmrr4zuoarUFyxJ86MM
DQ5es10dneQksHs5biPBrqBCcdJ6EnGjhnOlXvUkY5Hl5+4p3hQ/9TeGpfsH0sragzYh7ypHDHb9
heyW+lirTrWvzLrfeA1ewWoe7eu8MHVMXoR3Khv4/q1rHlElQcIVL4GVacwiVVgTrpCBrfbkLZ1X
i4dLWNjGSxBq0bEHg7YsPMt51YOaW6FaReyyc/PF9LA/SZ1g2eQg5jXNifd1qmtH8GnhNoqi/pw3
TbFGbVR9IFtvLY26jl7KMtTQl0nRpbfGdwVDiK91F+2LWNd5tjnjNvQmD14Jhzbg5uxmo2B3Qzbe
8hDWT8Y3z0ycZTO5010Zd/ZzmFjroJiIo7+y1SZ0U81MH94yQVa6Q9bVIxOBC7lOCWSePubAwoJi
KM5tMVVXL+g/y+mFI6xVaiLLLqhex2F6T7JZ37suUPO2GLqTbtvZOsBt98ksNRMKaxZ+ri3co+WW
p+r3YddbfyBy8Gxacf4W5nm5VGtNPGTD6G/kFXu2Hrcr2ui2npS0x3xqsPKnchhMoP1a+NkMunsR
CzZRXDEDVfFNo+I1fp29Z3QROG9WqPN59JZ+1NPAeAx6YBh9Yr/1OlAWBfWBvYGK9KPqJ+wiESiY
CjXD0Cu7oej8zGjvuHO0S4miA9XaLsfsi+eUIQZUnrOstErsfJdm3yWIJfU9rsnka8BQN8Y2VLAI
l71DzA4tAJK9lL16CandhlqIt595p7jCWaFZ7H9JgjUPf+1L2WoNpl2pejTDOjmPipHNVLXhaUaY
FbnYV7U1PrPXLw6+iIK1BJb9Gg/nuASi/RovWC/8p7gcrwxFRUUyNXdqEvmb1NUCLOj16DnodGXb
xugf2F4UP/dCKQ6WwPxS9uZaorDvGHkizb2uK3BTH5L7SZuLOE39RcI9DKVLDn2PTMEH+kPGqHdS
jv+B/lAGIznImASIyI7apC5QAw61dYSOXRza7p1Jp4ysROKtdLiz18LC8qR4a3C8fqlmAX2SgCic
zUOT72a8aXNQjTJTYIytcZJnYj5D0P88KFNykKGPeJ5Zzbb/MUt2UBD/c6rXmD/NEsH0rZpqYyc0
LTq3aWyvcug+K7NAZV3G5MGH2rAThYurFSSec111LQtcuH/wvIxlN8Udf+GPKbiDbd2yde5u4+S1
PA/SZDMTV34KKqpnrewJvENr1qGy6oy82lUI3S4Stw4w3JxfIeYV5LXldW6z51cwis5epZ5G3klv
3as1aTDttKH65urfizwavphFpi95G9IzpWXzEGAQthHY7Z4DLTbxSKvttZK67Cy1Lnux1A52Tina
3TA3M7NCejl2qoPsRcyhA8oU9MdRDbMXs03f3ai3TnC6sxcjYivPr+rQBHxt1IRXrSe1eAPDh7xR
YESnSHHTR5hDZxk3nTwHoQFpeMJR6c3ui9XoWtkLtu/GXdGHf073UiTGQlTUT7qV/MfpPqCWN2vK
b9MRYTfufNsVSzvVQWPoobeMXbI9sT6yF3Da6FPdvrqIGj03Va1c/IRCeupEn1o9cA6keBo8bYr4
08CudaPaNWgpPpOFq1j1VoweDnN6FZyGBnf2AX3oXT1ikaT4Y7dqgsJ8mULrjyLBnaJMrlCTWWLP
JAz4GovIyk+ObgxH6bQr/XjnEN937DjMvyx6f4SqEs/CPo08IKxVu6+S8iFCnVrdwglofmriHdPu
sYp6KFs1PwVxBcPQc9OVbhgoIM6HNG3fE+RS9mNXYhw4NlF61lAcX0a23W5kU45T5450FBQRKz27
XaAaqpWrJ6DwOn18GjyyCJFev+JAWFIhH80VaKQ5oYDgNprcyf3AQ+3FbJJFbMbNq6Fb6sEbHGUp
Z/m+aJepiU207FVfR+T9Xkm0hMc0wUkNjnfD6j1KV2PtFYc6VK0Vac1g0yU8wdEY6Cx4jOzAbON2
miPUXQPIPYIfIkvSUf2Pgzrd67NMzoq1t7No+ornOxplS7KP0bPTxCCz8Er9ntYg9TzrWwQMgbSx
PT3qGTa0w2D4d4YJnw2piHCt2HDuzSrHr2gi3Uw1HX1E80vPXZjSoI+0JbYJ28Er7D3cbetUh265
csdEvFbCPMsXMsJgF8OFxBqOB2mhTkANci86yzOrLr8pSmBTCPwlXlaNi4E97uIpqc/doLDh7FSz
O3ZW3R/lWZtFf57ZvancqSFQcQZ8hH8bijt6f+ttu1lXxSpITMaUzeI2SHcuVla3slnPB3RfiuhV
dhYzXCQPF2PiJE+y+GUrxmeWStm97MI/IFsJ/C22spMlSHK7Vhm6yiEdKCcHsfAvmNiZK4yagDaF
sNllzJvPyLuvFVVQLsal8BYvPVHvOqq3CzniY0ISIi3l2kMJSvOvi4Qp/xUnRORnfhkZl7PizjFW
bowduez46eq8oHEOI7W4spVon+vMuQ/HDiTI3HK09FlRQ/ckW3adf/PSWZNjTLtnG0d3vCaL6WjO
zQI886I0nB7oBDNVRGuWwne7Q1tP3XPcBeMyxSdvL+eS8cZaMjKmnZw7qNywxz4wtrf/g4bCiNfh
miDnOhS5Nq2uJhvZ28eeCfRx9tcrseCsUgsLxa4vXjwr2k2qsN8tQ7FWCeAHyENB8QR/8HKLo8qx
itnPH9Uhax4cQ3yWcXmdcKxR53Sb6WJlcK+7ZnLeh9bQuNs21TkIY/dkCdMiDaGhIdikw6oesJUs
naC/wMLsL8pMz694TE6qC+TsR9wUZrCicGmyQmOE7PBNDbOKDAWWOeQXquIi7DqeM8xK7mQsNeJo
wR3TXJX7JgL8rbGKX5euGPcxhc2nPp+uTdXjE9SQCxztunuybMiIOAQc+7l1CwWomVRozspWBF8N
L/Okv5PN0YuytZ8E48aLwSA6bWttMsncUQOvXRTzKebxG6PqgnkJQ6yd2T0auN5i1UQBIJwZh6tN
8TZ1p0NW2Mpbwy3VTFmRs7XeITLKtwtE5FuTujtM1PJnHhL1HQqxs8MucTSCvo643qjao9lnebAa
L0FZanchy+w7HZ6M05IhF9y0F2Y/VA+Zkrm7YIyG7RAl41Mqhq+k/q2vkcV9BL2ET3lhJBsH5MWB
ZHp4QQIXORkrtr462YOlDu2XRmDxa3tWcnI1QAF1DepVsVPjDm2EeuGx7uE2R1MevLg37ubEDHD/
OfjTqSujelumG+rDaD7O/Y2pxUt33mqyvF9iSOAdyV8bzqq31XAVKoq9atPGPuHg3bLnifi1BEW5
63TdBl9Dh2/WAEY7c4CkyM16J4NUtJxbtxkEkE1cq1sMKHWtWg29E1W3pge8c83tbCyFhdfYpNyN
h++Yu1TYNETTg++y4URk5SRbcgLVQ3U1zFtVVSnalIVtuyyTurrIIR7PsP2Ua9ZCRw34wZwPvkB8
w89idy+beucnp0DdwXi+QLknrV+9mKgv+AuI8w8q/+W3wI9j7JLC/FGFu7JWUywGClRZ9rY3BXt2
S/4pcUP8kMi9PAZ+qSz44TfvXZn8eUVBDeSvK9boZm3dKVPXWIWKnaHFaFpUlfeKEPP3ytKrSwCT
ALtH90WGR10lvZJO7taZRxW2vjVFqD2x254wfRcmnzXxDn3c1QCW+4AzVf2apSv5b5gc+8HS2fJC
p7PzAi52MvzcxN1SWVCEspbpOGG01BvVMVIgnG7G+bSbrYDkodZKG+8QxhQIoDQLGfwYo6PcuzWL
VF2GGWlH6QysiXGXNRSqIn6TCxOM5vNoJ4I60AQP2M/9dV81zktjzd+g/BPGYu7J78M/bi1Am7ua
1d4qMNr801imDbdWL9v7nhKuHM/rNkoJ7lq4OHWlHU8qr++2fGXz1wzRk3ZO3BpQYFZxEWP/iRDt
1fTteIG12fS5BUnKEyxNriKOE8qnPmzFH1KN8kwKLt5UGW89bLRZ5Xqbj3Fd1KfL0Er1ZYY3X99m
/WWcD0npkEf3i+9tigaIbMm47oewSMuRtSj6y7dhblKV58J8laM+ws3IAscUebr76CgLEliRDYBR
Xk2+Xq12GnhXPYs/F72/Nrg1nJJ6wOeqHcOHDCzPUligUMcKAEMf5OW7pjUvmF6G3zOdaqhoueu6
2jZrtYItoOEfhFNjKqWY3/Ux0F/dcgzI4KTDk+jjYZUVpXHpkIDZiDqq71sBo0T0xkzo7LvVB16+
C4Z26RQuFD0KZlRY+qC+l901fFCcYfrvNRvEbUk6GCmePMYmLr9OrYWPjgaMK1MKcu+xwPwNo0k+
7bA5tODxXmHmyeEReZZ93NXBsqr7fMddCtnFOjJWwXzDlYemiYrg1o7NKqsWeg2T/J//+N//93+/
Dv/H/55fSKX4efaPrE0veZg19b/+aTn//EdxC++//eufhq2x2qQ+7OqqK2xTM1T6v35+CAEd/uuf
2v84rIx7D0fbL4nG6mbIuD/Jg+kgrSiUeu/n1XCvmLrRr7RcG+61PDrVbtbsP8bKuFqIZ76o5O4d
j8/FLFWIZ4P9hCdKsqOAnKxks9VMcVdhvsNbTi/IBO+se9FRtvras5+gvYM3uvXqrCyRvDzLjlwM
UKvKHF0zB6Euo0vWbaMXr74TOntnSpqVbKI1mC0rJ42Og1EUr+0KRHX6GusUg5JJS5ZykBp33col
Fbo3svA5c7LT1AzVRTO8Yuf6ebfQ9Bz6uAxmpQNdLfCOskVKtbpUmjKus9qNV06ZVpfc7j7//eci
3/ffPxcHmU/HMTTh2Lb49XMZC9RQSM02XxqUc8DU5ddirLprr+TP0hRez8AUZZNpbaTFfNSpL3IU
u4mEzTQ7Al/LvhczZ0YezE5r8fSJvwPNq6585MSjuD38GGXOmZIfIdW3DFR51XZZ+NHwkqBbMXmU
C2QLbDBklPAlaJL2IZscyLyM8RWvPkWmQVbk8l/eDP33L6muC1UzXE3VDQ0envHrmzFUXtr4vW1+
Hjxvrc9q2Np8YP/UsnjjzESiyANh8FewdIZgVVHk+CkmR7fU+O/iXDHgjM+zZVueBQPiwOqUkkKc
dASimnZDDiNhIWDFpypIktuhG7II1XMZgByrqsgpMEq2/coFG+53d3KOjN+GUAh+RpXERxeh1tRF
bmawEnTsSv/+fbLs398n9mqOEK7uaEJzdHX+sf/0YxaAQ6eOLfWXqaqbjWa06cZgDb0n3Zs8R31+
doxI/Zw5KYWo1gzJ+wfROXATZSE7Csd4RoPYe4SWHR261B3X8VBiR1g1j5i0Yu05JcFD10TJ/tYM
5hKLrLOoJK63rRJh0BMkLVzVHz2yFjOiex/3WLp9VGbkmVB0+/5jrpz1cdGfBjNfvq4c8RH3BmC/
SCxyXwDycldko39nw8jPb+1Ax+6Td2sre615yMc4hASD2wxXzvjoTqI0s5a9Lvz/crcVYr6d/vqz
dnVb001hz0kGR7d+/YRqVavRfYcE3ylhuelT1cVlCZ0kx4V4SjqG/TsWcqfIq7pj0biIGXR582rX
IrzTky67hmaUXbUEl9Skd429jN0OHQwZPygwbp3HyRgiwCk5nq7dymY7Wtm1L4RDsjlpNqN8cc8r
KH7nZbeGOuMhFwKdOzb0rFkMlYJ+tR5zWsI8IJXs1MvY1oqjmxTwhX46bRBm3kWTd/HUGlZAlPGO
94m54x5mHaehjLdDr4fnPErEGnhtf424c6wwrIyf/I5UHtkM70Upeqh4w6S8JUHwRVEB6SvCOaLL
PT3BWXuoDK3ZTQDISAe38UWQE77IMzhF37gACpY/QnmDGGTUpC+GOw3ObUJR+jBYU/CzH/ObDvql
R7oyVLhr5bMw3mTlZfyZ9BMEbhsxKl8t7aVh9vghCxN69HwW2xOS9vK0nkL3FpRNAPnGofnDjKmR
+0sw7fGcNk3WbhMA9ZYHP94ZzqjsKQLHKH0rtb7UnACrBMQGjlgFeMdEabo78vIIBdCSccuv2Gv8
dAr4e41q/XT4GJO7LG5Xsm0J60tk+PXWy5t9qBbBc6C2xcqkRnHMJ8M5udTRl/pcFGjT2XgzMV95
FOcbqqzGHuNy6sheS123ssYbnUEyGAbPx8rQgfI6Ex7GziUfXQPLkp2AlKNzX6GLYHpTsTSqdFyM
aoRN2DxYb1zK0Vn4but2c5zcXj2BKv3zkGUY9ZATsLfs5yexqLtUPUUa8EXk7TdynKV9V8cmONtN
7NyPGRb2g2cF724POyYeTbZlXW1e7AG9OzfXw/eqyyFoeU4CjshQHinHnYzO857JXXULNzpQSxtP
ilep/rrDY5PyL3A7tyzOugK/AuleLMbTqbyTsQzMK5qgWnEmo/PcF2hsVOzU/TVbYRJgYGB3I2LO
/rowWdwqGfgROU9OkWduEEE4SvhrPq41OQjnJ/xY1kmQ8MZGYPDWxuQFK5ttxVprBCsc1PVPsEHy
O9OrrHNtC+s8RqAO//7JIZcTv9yXdMvWXce0HFcThiOXiT89Ocwywt1YsYrPihFlS5us0DYvC7xF
ATK9dSYKdujaveSO096RT0a/YI47EUqJamFO52RSvItvGt/6whrxqWX/wnKiPphiUD9FZbGQ8cDT
wx3Z0GIjm1qGRSgIjieydvrRCIbqdtlSK1iQN2p6mswg3SRC6zFeSMKNcHyHe0psf+qRN4pnUOxv
8dRfGkWbv/tj7Kx7jIH2CbqLn0I1vwGMI7RKb3HczNtPCflkCfT9bXxGXAKG3VCJ0HG4Cysnf5zr
kqsiC42NbCpjk59hpe5i8l0FwssChnfQ5fuozYtHDLKpsDT193FUtPXff1rOvz3neYbYFMJMPi9T
UMb49SlSlbXuUMUMPndBixO0ln+arNq7Rmlpn/q86heN2fZvQxuAH/BdC7ayoz2jkbPBErt/M7sh
2TqtCLemkTbrOgDpooMvudPmg0Nl7U425ZmMBaagVmPbh0jE2YXnOJIuKguuEi/kC2KB2MUO/Gj6
Ui2Onjb2xwKzjOdmNM9BFU1nRInyZ1eY36l3NPeyFcxJyqYI6jvZTNuwX1au3e+reWbps1XzJ93e
yt4Q3PhaT6t647siPQQz5AwMZHvsZj6RNWvHt8um7usjqD2gljIi+z5Glb1ARtxht5DVKE21Uf+N
m5k11/dSYVEfI7f5wP252MVRTTIlUUlhxCpD9bibh9aNv7M9yJm1O9r3NlJu08I0cvs+r4xTlZvj
vpw7ZK+Ma41l/5cPXn6wP/9MBTlKU1NtXTXYrGm/L/B6pKi73vX191H41Sq3ChC1ptLfDjFfeNRI
3Je8iqwNW4ro3iod65pOCO/aCCzKFnXw5Gx2BnBQtsCzqVS3zj0jXGQ1uJqxR8pMHtCKyk6OzT3N
bwyFRRae4w6qU6RahlPHUm//919q4/dFvjB1la+zrsKE1XVd+21pFBtm6ehapL3bmvephtR833CX
+ekw9KjzwXfUWKBM9iJFXPoe1Ei/MjLPvZSpyDcx23uMlNAgNbPcO5ROaB1UIDS7Lpmme68bqk2B
NfMF+lm/6PWxuStCjVy8UdQ7QNeghJJp7XiptzfA7x3kWaFG3e0s+3H2n3o/Yh/jKKzF/+VW/W8/
fmG6lnA0w9FNd968/7YZYmEysWcfq/coTb9n2Zn0vHc/RJF1Cmcsj8TnmCKNVygemauPmDyLW0cc
NQy2bhNKNGoW8jSaZhCxXo4beQE5WHagZDNnP7y7kaL1+CfUu0NhoAzGAK0Vp7+/wb/lqTrUs1TT
mKx7cqDgDiCMCgA9cMNEfbaljskcs8NWu78NAfV1a+rzEB/NlQVasyMysHV2qer0STimcZBmQzgR
ZxdfNZudiYguBCya8iDH5ml8G5uC93cWZhm0O18ZNn0kaui+Tqst2qG8BynvvAdqgj29AxiPDInN
JtZ8NRrffbd6u1nCXEBdROudS5UgxirmDsSGSAfnQXYGWeOfi8lDdHPuyEbWLo03YgZuBvl9O6hz
eoiOaCo+GQAi//5nYsvfwS/3AIvdsAuw1bYdQIj675kBJCsTDS3bd2sAOV7WIckv3AXWkdLbL6Xh
9Suzrq1dMDeVHgy3qjfZvezl0Y17L1nhsTDNp4ylkwyPFtgpHm5fUAO1X1oN/IeTG+pSdroCGxaP
nwqHudfJr0HfP+FOVJ7M0rTvTT8UyxZl5S/A3GFU6ePrVBeg/nBN2WehXzxVSvVJDuiUrF5Y7dhc
kXuM7wJ/StaJNyifm3AhB+Qic1eFG4x3XpG5+MR7PPrnS+On98T61npiFaPvBl3BjUwSL53UIu3n
93y+yBxtVS2qr+N8gP7zZ6zKjOoqD0il/ByTgz/mKlFX38Z9xESEUhJril+u9fv1SxtUENskQfX8
0bbVUwAn5C3RsReKyyHb57Viv/YRuvG1/dY1cOiSTq1Qa/KsN7vEDhzKIgvTDlwJBiOInBGHXgk1
oc6sS5cNaF4nUENdt9x3BYU/hEISfia6j100dP8I+lw19ncsPPrgxc2bR0eAfRF5/eJCELifjMZ5
BM6mr3sXcbcQN+LH0a86bO7wPYqQrliycAFhPrRnOXaYcPBKKsWDtcpYX6MYVuVTspC9t0PeLA03
mq4JG6KjOWj6VvwQSpF6J7/Jn3yIrGCkPW2xYr58hOSE3+b/1vztci2MvlVpCmsh50qZlY/rpViO
HdQCS6PcbtZdn+sXs9AaChy8rD6fDXNM9qqFK25nfz8uRzN846rU2LwZ425JuLs89XPvWW8t49ZB
blo7uhIhL3udebQ8KwYfcArjYmpEkw4JYmItBopaja7ykHsNYgZemC5nNM0t1pjGtLezGS48j2vn
g9q08Fticf6YGtmtchJTu+yjUaxRN3o2HHe82upUL7W+q7eyKQ9DprWLvnPSfdcU01XGtBR4sALp
SbZkvBjdfe4U4/1HqDUj9PPb6JLpZnMxs++eRqm4TnA0ItU6vmLr9Z16o39xFc14GLTg1Iz28GqW
lg6aBvUmHFJ+HtXH3GmgVp7GtACXD2NwGY16Wi4T/+QhbfbgqsrwWPsRu2hKhlu/m4ZHUY76ceYf
Om6XleQn8YAC5wJSkLFdrjiQUXg4afGj4BmBLv94ZRtYPKpD2q4trRdr2RzdOLxmY7mUrduIsdSW
hi+ULYxlUmc+e2SEvexqo3uGfheKjtVfn+2wibR3pmH19V52yEPSA/vcuKY+a1n11UKOlj2Nrd4H
SVE+aC7i2WVj9vex7WgnrwWQBIi0/JIgQJYi6/gpT9Nsm6GnuDPVvHjG+usqB7yHwrcPgV0rIWp0
8DrcxrgfHGcgpzIOZyiw6QkywOI2QmMlc6fExvFjhBzmFxkualYDMtlQHRbLlcPuOMCafDCH+T1L
qjvNR0Q+SGkmVuPts6zX16g1lChrkqiwBy/9oiOgU8bW8A2jIoDFWGo+dJOPPE7aWDsvUkfuvY59
G5Lwm3Mt+6tFUVmyKy5Zlo57nscpihWfWphemPQNCADW+Z8Hd25+xIrU4GOciZYbEG7uIqCW+4pV
31IqB6SVje6eChAzKnP7HKg8lqViwDQmD3ZaimPR8y5PRY/iM6qN75MzU5Y0ZTilKqkqAzMRYbBJ
Bfm9LBqtfIc3BPoocHO4NG37BjXXSrLyfQLkv/XqqdjKZiIOxeABDxvGcjeNRr2Rk5GEXObw3D71
ioK8kxePaxkP6nDXRJr5XExqd0h6w1zJy2iVfVIT0mBe1iMd0KI7mZiWAVvQG94MbIwXpS0Niqbx
ipH7u4xrPtht8N3S2GB4jYe7YB4uGkXduRj2reWoQjXPRm1R8gUBfa9bhYJiZz+8jWaDBEC5iPFb
W/axYz5bamsvhqaeXhu/jnF7CsfPZuTDW6/ENz3KdpRJfECYyh853MiIRMW5ZMceLChzb/o8rb7H
fnpVhk6/Tn6YwZg2h0sGbH4JYcLbxLGYtX2V1tuNoslZ6w1BvfaiZFGhn/j/mTuv3riVLl3/lYO5
pw5TMQBz5qKjOita1r4hHGTmnPnrz0O2tmXL/rxnRsCMBIFg7iabrFq11htOtpASZ6YpMAQLbukq
TFxU8oNH1ZNtRlh5IR2cVpEOnYkOWKjmu2nVy/ppTm6dlosi4Hy1Qfc0aTnwYeuiM3DoGsKTFfnI
9uiSc98nWgSi2Zau7DRzrxnhWDMNCgeVWNYZbpschepdU6LcB7LW7rRO0U9y5YoTfiHhKMu2nFZN
kxigDTYtXb2lFElmtiZksGXFu29DALdAX0JQJLV/j1KHeQqbnPaKjYYTdreu9pTmvn+fyWqxsPoY
zyO7qw7dOMnUAHmHpLiUnaQ6yJbJZJybNk675bqWzQUkvuW07tV+edRhe2ncQdpR9oUqD7vWjnMM
dMrgbugog7uAL558fDMq3XlqhOfPHKSnqLe6w9IFMXY+CAJfvgoiZSaASu9MFeFYBUZag2Cl1lxK
enV1XkRVXt/3JeowM3Opw7e7rxIMDIqM1yQQcXGfQxRcYgzmrS3XyO8TDTlLWnUTtxgW1VzHSNRK
Eb0cF33TNC89tKTn06JVN/mWADM4L6KoaO/gJYI/GneOB0M+qJn7NVLvnHCQPwEF/xIA0XzsytyZ
uYUw76JCLRepZXjXsP/SVdB28qGT8o7kdS9vo54fKTIyJFbw85kbslpfwbANL2X+NobSV0dIeWLh
Fr3CILv5qihe+41XQyqi6FtAZDcLsUb4kPu9tywyIMLfrESNF6ER8QbIgWHv21y9xGaRFyDTjQ9J
nmjbzOn7q3EprzLulOsl96CAo5mkaAMipnJ8b7o6kGhXKrbTVltJ0FxE1x5IPFvVpmtRubOH1bRI
1ThYtyT0lkOfxPfoUemzuJbCvZ2W3klVlW80hs2D78XpZQbPZmkgTPngprZC2i+TUWVhq914e9Wr
0psqoQURLsI242oz14sdbOapQW0eKvRul1lXyutpKw8LKvdREYHP4pRtuyiAKX3QkdE7ma3+w+dC
CoyX0zFa3a1U7BkNuSlvcBxLgSbnWHaFhn90kVpcWEVcPiCX/gAzieczaOdUvO3P1uAA1BoPEnBP
1p0nsAofD/IskFoatsYPgxedDzKsdm4VmfXZbWMEKsygvHHHT4pV78dPAgRXPiSF+2BIrvQU580P
nwSr93KQjBltqQAlOhbjpxL9NCniavUPg7wx15FOxfpzVZ7ykKrLBokzAEi/5nnqxMk8SYZPYQae
hvBnHe7UIlE/xGrwOLhBeUL4T/3gaSEI1rK463JCn7Z3FtNOcLGxNQZqfT7Eq/ptoIMqmhZHwOQa
FTqNH45TWJ3ULtAm0S6nMyIRCcoiCyk+jVt7PziFWNBcKYzKt2R//GOaOsmlF+GzQLSG8IcY/L1r
R+nMCxhSpn4HuzTucMaKjLtpD7d7QPOtuZ22e9iO8NnVcVryFbqiuJejbW97H6zSNhBM0RiNy8ba
KTRpBBJae7il0IPGxVJKgsswDALwRizaUd4hr2mbl9OiXhkwQ7NK3XlWf0tD/EG1jOTGDJvkJmTI
ARKTDH2T8S7M3YCX10/i3bQVxEh9+PMvqGi/pLOo8Nm2LMjVGLCExKt0VmDSmuSl1TLC6/o1CcJB
oyo50DA6MeJYFWbawaEWsr4zioSHimuFaOdQQDV6ceUkn1XZCm6yIg1vckysN1YoKspjAcRyGy1R
GWHidSn70rJPs+aj3NAx17FWndzSQm0lGzaRpDYfh6YdLgcBjNNDHO5jrqG8MZACOxo6Djngw8+H
Qw+pNlbJq9OOZ8tqGLK2ZeSHFnuSDz3w7OnwMhvSbUZ1GAMudstHOEWix8U+Bn36YD1/pm2X4c6y
E30+7eUKBP0UWsfddA40kSjW9QvJCrp5RybwSkVh7irDfMGleTu+rLIFmBitQ7RtWjdNHKx4Vjrq
uudDkXNW9npuPMiY6O5d/BUvUy1G722ce1n3u7k/72cG9vP57O9zr84S+rZYA52mhihfl43krAPP
9+cM0IZxlDZcK7EXrUTdpIuXda5SD4umVrTldNi0odHVfK7HZrN+WWcKC8G0Xs1Xoh2+ggNHHrNU
BG+eK2+ERhprEC1K1aVv3aD/ns6NxKsf1UbcgR/zAOFIS1ZAYJKt/KjlTfnXn5/vXwrZmsYYAUCG
AQudtO20/YeCUWIwyPHVyntEqMYPt4Z5WWrJHQSv6smw6rXoS+Uv2bXE3FNN7ZSjqb8pvMFYQ/ZP
9ynq97MU4OAMhBUP+TiRkPVfGCFI0GlRLavjn7+y9rpqopm2MDWSm4Zm6ZYuXiXODEV2fY+q1F9D
3y0CeyiBPjDRowzPZ9OsLhkmh7NWdp7XyZ2JxTd+djM11ptHMyl3UPuAmytQrCgjQJ6K4/bRBa8/
i0UsH1o0w26lPj4Zsdw+ZgU/kIqlzGXsLaBNZ26iHvqqILXZ6fhrpxGdvGFbCraJbJnmpsm0IxX4
Ft8qP/0HCIJmvWqYuHDLNBBRNkwdPA0IlZ+LR7DoQRgko/2AQYMpojzdU59xRyNvZs1xEqtuuncy
OOcksDev1k+L0x4v+07rIpGi1RrpeP2NJ3m138viy7GpDXEHVlOAJqze3miIm+88YT9CHCAHUuo9
Bg2mK1aWXrJ13AUm6LyDOX81rQKt1W1oSQe0adk4naSVsXEqLV+/RI6uu5GzvEVM40oEKaeUGp5N
t6hRbRkPmE4iObk3Axbg7qaTwDDrjyHWcdNGUdbh0slafSqU7CJyhISclOfDcTLNVaWezpBZrpev
NiQxWu2zaUeDV2WuKgjJFnVmIqcXDnNP85s7MzL6Izfkpo4b1L3GSd49wpgKb8/bDVKjBMnlftoG
OENNkmqfRnjeGHmFlqvrKXg2aPI+UvLnuWndNAnHra92ntZNW8tKNzfCRZ2mHdxsJ9s1yYc+uhZK
lpEX/3sybRwsBO9Xqd5nu2n5ZbMcIGlM0aCjSGvjtysN0kobe15lnMjgMgKljo/W2A8DDwkPQ5Wc
2nM3DEh+hVlrTf193Dq6+SDBmVBJBC0wnaTJY/la1Ktp27SXHw/FBtXVnkBl7Mt/96lK0298R3/+
1CDu5LnVCaAI8TCgoItBY4Tk3mMJkgVWWmafIG5ap2mxVXvpUW3J4msIMOybTk1OcVJ9wl9YO6Iq
rx+nOcPRGQHikmHkmc4wcQBcMm0IGOdjI1Hmy2nxZTIdUaDr+rJKpvgwq5UQmZSqlQ4AXBBjUxNr
5cmGdJjWvUw8w/XmbuZHW7LH4Q4NLxwAx7lpUkpOn86mWapW0Qpt1FNQe9E+cBMUsKwsWVr8DIsi
yIpljMwGqhLoQZPk6iC+1d/cPEU/o22S27Iib932qrw8L5Z1fW1jG6RqupPORVKQesmzBj86dvbs
tj4mwbAn+RMdXGp4yJ4Ka+ZUuvbQdaqxrEU5rKfFFHPAmT704Sn3SvdDQcSi2JH+EA19A2H5p6OM
5iqGJEO4WQXkBdTyM2/ztge09uAYabFOW4Y/aeplKFr6N9MOKL31M9NzjKvOt5udyFIkhDs7+wwa
dDyBlUnWIgEQtENYSL2qe32YTRuAQF2TKanuG8fNUJdBUDZMQK/7lrqddhA5mtQSSZfGwk81m4ex
ozd3rc2g1UGjjZFzsRpJOJ+6BcKJgIdCCGyEzNql46v6B70EcjRuDqwQNLfBeCVuC2NpeaLbjuBi
eF9Iz0metMsnxblOXiQm4lkTMcPNwo1XZjG8XLvadan7TNhQu+Yr9YTsGg+0/ljkOeUpIJiPpT4s
Fb+STugt9De9TV4pA0N6GSZqd6Oisnhd6/tp27SmUMwM1I1nzKdFchfXuq4bWzwVvU3pa9oqlJX0
Y5+Uq+leGF3dzL1qKI9xlFPC64U4316EmBdJkiaPisZLjSuPvOm8Lr8VGD5NRyZKiARaJuAklABw
JN21l3bXe3/B1Tj/EKqDyF5rodGp4dVxkqM8mRsFwghSg+RloqNtWubw5CC35vZ5pp9mcBI6z3zf
1Mv/nX1+/QjOk5R1MYYFLx8huar4h25Z/bVXxplKkwFv6qZm2K97ZSHcyo6NurvX9cE6hVF9wr4j
f1Rq/DEbNFrW02KCbIdRqCTMCiqD87YmBdm3Cyd1pSbk9pjZPEEQD5KgFACJ/3tO0k2bKKMP1tPc
eWtu/ENpEpmSn4etY2RFWdIwMcgFQqS9HvMwdijzDAz1nV60CG+iuisXmnJp6ohxTnMv6+zfrJv2
s9MTrqGzXoqpSqEZE218ktPbZsjJPEa2s23UbNMnQ6Ctlc4xV31Nz3Nexp1mhZ4xmihd9NjUVbTQ
ysLc5jaCoqK8DUwpIiozko3v+THNM4tB33zFfVG5gsqkQfrzv057kQGIl5qFk9m0WDh3JpCWhwy4
4KoprcI4Rl2SozXnZw9qTfxRehX+j+Oin6ULV3OKOzce9GveP2K+EaDTmzgvpTaOmx4jPSt0orWH
ktOppcq7N51uNS31YW2fprmitmRUxvDTC03kp2fTSsmIH1HQcjYvO0/Hk6VayeOh532nY6Oa3nha
2XS4jvuuBktWU5y168s5sUqbPZACNkECZNF2upLAtm+oXOokb/3mvqkSMrxckYFfwRxOeYfiVmKK
xyz2P3nBEH/xh+BRL1KdsL9zeEAtkI2YQ96NO/j0E/e+yGnqWhuw9RgunWenGErtQ35Zpa/Lua7x
JV4Cq0KpM2f+EkqhUIrnAuy49VDr8cryh3xDPG7dUSa+1jRf+5QJJ0Qx0dWOmuZlRzcv6YTGDbU3
HDNerHtbTtyN6RfNKm9pcMrgy7Sd0rO3HCIs6fVKHr0ZnHapEf4fo4i4olXs7JNqBw+wvBpk/VSx
pZArLab13PV5gD3wx1FLdd3WZrk2M1v66CFeM+0Q4R+1VFut2KKvHtwlPgma8YSyqxdzqx+sA+xh
7VRmDSWZcUPtUPBFyUq6Vp3S2Q1xnC+MWNhXQQvDBV3SD2WRlsiXZe69YGyQuUr/0Jhmtu8LHf2k
PukfoHn4q8rXEhD5bPUzhFUlrJ+O09YCzpOpJw+oLHXHAtsEhiTsFfrDsO5dCTGk2h8eqqAO5zL2
N7vpINN2lzXSbXdS2UpXZoKT7PTB8F42pu01i+kgTBejReVYxgZJs/JQBGizDP0AsKMcR01+oN2/
LOIT9byYZ06xI7X04+K01S9IOUzHVqO7kp+7pHRjao+2TuFfeM7WdxvxPEvX14z+1LmzVaBxS8tf
tk1HSI5YaqEhgwnZhInjiI95VxZIdiA4BwCTlH1IgaZRjU2UjtJ0TibjK2UGu6x3xG04WDfn9ZFt
kHUDIWtVnXNNNP00rS8JSeZxiSAApKXoKq6yauaNUBOpx64l9iz9ZAx5ewT/iR9EgKxuUwOsQZx3
aSaVuT3P4ldjbqdlh2LMGttNNHLoZBHD0Q9Jj4xlmWPVc16X58bBlwdp+wO4ZlznKtc9UG2HxoLw
FZRbE/ifi9a9MQPHf2rafI1TcerNsvhzjEF4MMvqEyNj4c3SMEDRwh2eyt45GYXVfsZ95+tQpMqj
OugdqmAI3HWkvWeoxCOz65gmkoIRIwgIbDb9kOygp9lYJLnG2Wmnaa7UKryiLCueT+ukAsrMTPI4
RzydgwqCv0a/89u0+eU4q8V6zPOGdNk4cTezkTmHaxq6S8nI9SNjXBk2q6JsEjuoD+C2kIkTXnkr
ecTK1lA0f6EUd3Jc0IozaeEmTXNmN/kjqWliNk0sJteNlZ03gPwZ+U9VjzWFocXprCk6EwAaE5J9
0B8yPOtsNyAQgcyqcvorFNSareuVH5XRn22a2COTuHbjAwbx0m5aNe1qeIhCOuicLl72NT2cBxXh
XUZBIRaq2rsnNa4G3KuMHme6SD9UgdwsVTtN7vDFUuHeau5nrQMCUxJDz5owW4TI+nxJu3BU4FP0
e9tH/HA6U+Eqz2dKR4NWzZDUtSEV4kBqKxW+d7DGhYgw9BC3Q4SwW5v7q9KURl8EtpiRHsBDxJ9z
DhKSrElQXTIT77txLlDyeO9mRXWZ4kB4nvO+r3u1NXXLdilD5QcdIG9tcqOwSsZZz5DlrSSYTIvT
RGhWYizPO6FsKFSMNtjVCg1lniqZf9UgvRlZWvQA5EfdWnpdLlQDqjN6GSiDeWQHoKvFV1ak4cM6
bkAPLVu0dm1tc9ezPxRRPY8MvcMjBeh/0jb9aloE97XBSU7c4e0TUC6GABahvl3j58qtJvpO/dL5
C9N2fx6no0CZpBWrJPKTPbK8YJmR3V3ng9tcK/bQzz0P9rocUXzQxgyTO+aaqtbXN1ZSPLysmuas
vNUX/uhmKGP4o4SxtceR3GLQD28OpTkxV8fFad00GTIilxmcQywiLcT5UAy6LkiAzRXqYQjpZkgp
TMvDuNyVLiimaZle/O9lNy4edDlB8yuRP8rgh+NCTr4xQES0MxGMlwAaeKFu3IAVNlaelfk7w4zd
Q22NBSepKu7rNEH9AmXfp/pzFIXpt0QFQ1oUqnUv0ewBHIiqg9sW6jY143Ad5XV+w6gTiY84jz43
GG5ORylNdnJ7WiuAe86cpnX958yfKn6m3VAl1G1TlUkL20JoMo/TzzkvcpReY8mZ80Wko/zBoLm7
mFwf3I5vaumWn+NwWH4UNTLXAQbr89A/9CrWeEoJrVgSin+q1W6DExKWf7mjEZGlRz8oyk1tLzQz
89dxlno3XnIThdUp1Vx9K0tC25ItwNAlzaK539QgYHTIBoya9EUq96h+dZFM08HpYNCi8bmqHxRd
0hdVj34bebtqDa2CdLJWQBWpPGwtlK0xgm9MGVYQgtIfVQVxrUT7GDyBnNWuhvQeMzobpA8Kxir1
TZyjrGQvK46yjov6XrIHjIpcCphw7cUl1dR4DrFS2pnBLUkPVL3VtjyJHicup4Fm46MivZNkk5I7
CqmzBJ/WVQwyddE6+FNZXjR3hJKuoHDJq9aJtNUgvtS6mmwaUi1Lk/z4XCBkuiID3s3NIiP2FvXG
GfzoEi4uWJkB3FAo0hkSvRA68VCTfL5ymVLjCQUaznE+62R/uG0RjQ4k3Bt7jz4fei+aImpoLsEx
SUuAd9mq1yx1Fnotpfuwyhcygmw4P6AlI7XqpzBFsq8xknyZuE4yk6Q8XsSumt0EoAGBFKgHRKzV
QwXHKVT8GkcGb47CTbcFcGzvcDBE+LyEIEXN0LsNIU3Oo04l5YivGyDEvNigw7dAD5NiflBtBnTs
EWvIZkZHxiAY6i+xnGt74DOfXU9bmx4xk5GnQTJzmj7fkg13Kzfex5r+oQsMbetWsrkIBfK9RC3u
PFDsCu9Io6TGcseoLt5D5o/3OY107yH6WsPIKAInu/X07E6IKt4Kn1K1o+9IX5+QxTI+0vZuPAtz
d3zHLS85pJoRPBRStFbMtsXUyi/nKeXIax0wXVPos8gzQT9kHgZwOOjBlA1mTdNUh9rYDsAglqOa
5wpT30MdWcPBSwGoSCZVcahZ+8zBZVaGkbUyO11sszz4kMZOe3B6krIhmhmWUjiXda9eW4xHZzTJ
1gbZUkSh1e5WCYr6OE1UE+XELk+w4PMKQFe5rO20vgQqp5n7jGrsqQWJsugND/l+ExtawLbz1hlm
lXxwc0t8gH44szxvl5PF3kqx1G16u3mM4Y8fdLUDG63xM2oAXOeqhrEwI3rAjeAnF02BQIIzWOq6
I5JdxKo59yXti9zmS9VX6V76rjvISXxVwcnDnR58LSR55DF6rVqESY0ReuwtSVjY68g10wUiyguj
cz8Zqtb8Q7Om/DzcplUTijAFdE+yBljAvEYCo0SWmHZhJ1+BHakPaQ+eCu8Ys5Eg5FSmxKAL0jIa
UsvMCaDWNyL7hm+Gufbo0fBJCbFPD8NtSJW99pse1jDv9j+0vD8XsvmKpk42ALiyolKJMPVXTBVF
VqMizrPgqcMZCklvPAdbOb3OIyXFs7ZvL1UTF5WMPNA8Y+y4ipRyprUgrSYZ4WxAlSPoERXXopWm
GOWKggvDFr+Kr1M5sZfy4KmrYWxrk7D157YRaUs9FngApd5D1cv/dMd/ztJMdxzgtSKA30MK+YW+
SS7TTkOYbV9jBM22aC4aOxA7C3zkA0yZIvSwMGtxZgl81xnpWgfn8whLc9WCeSis+Z9vrq38lG6Z
vg2+7Ejk2rZCsfk1d78D5K82NChfbUYh6J7UBQbe6VNjeSNpqa8Wg26HMyNAqcXqrG+aFH6pq6rb
1609bFLdWueyyZiFtOElsWG3dSQPwFnlmyvFy9GVH1CTrBvvIxgw+VgO3jEsTQVwR+Mf4lqN1jVO
HGI5pT+wqnyQUt+ZqVlw59f5Lb2YvXSzNsbRLBLrQtYe/Aijx0BHtU03QlTjxgJDUNs1twsRojo3
5KXiNps4LtW5J+Rm3rtKgVeXCY1oXCwMI1qWrblzoX7h+xDP4g43SIQ6v9mV762FXz2qyYC0Ypbe
pJZub1VX2ba+dIs2WPAh5K2dKZb9OU4RC9T6Wt6By9EvE5cOJJWiYC0ctdjxphQjrrmuv4leP9Ee
wIIromXfoh9bOGG9V+WqAlNrY9ogZ7sqr6tDFGPHbLhpPUevOJyFsuWTJ1KuME+QqN/4OJWW/fDt
z7+/8ktUw5NICU/w5uuqaVqvopoUpVQzF27yNTHl7qop7Ax7LUdv59R1bktPZViUkVVXx6czy1Pv
WtAW/Pk7qL88g2PtF4wKD6JGSfV1HViRzLKDzjp8VdLoC65u1R70RoS6XOyCUkUpZipOq2FxAOix
ZgTmbrxe6ZaktIE/t6m18oX6GWOC+tBhlos0TC/tIjQFgj6RF23bqPuhxRb0z19beZWqnBombAZ0
21IVe6yFvoJnKCHDSXBN5le/4OGTQ/HJrlt1gfEgIiGOm28S0wAiM1QfhLckeb9BPF37K7W6DV03
ZFV8CAlCsvYoNdmM7Ku9Lc0+mgUW3gSYGcwVfjNCYUu583NFXvZeeok+lLyoSnenWGhPOFgYGmW8
wD/F2HTuUC7InFrr1iLX11YROisxfqGYM40y39GDI3XJymxRY/aoVe9y4KPL3HFQYnH9Zm8aPfUc
yshQcbEkrdOgnOVB/znRqW16MCLnodTXy97tzFUqLI9xaNosyqDJYUP29sqttZWXiuJaa6sY7nxk
Ljt8u1aOrgdEJDbRqnBbsntDBd9NyxeF7lZzJyNwtYNPEAO9Mv8s6bo40LKLhSRh36tYGIfm0NRn
ZuD35MKcO6hy9qbV/W81cR+spSl27voNErzZZVZWoInJuqyJGJQtGro+osFfZA1bXwRCtKLBVyut
vI0x1tp0htu4X/o4THr6pmzdbtkiYUYXIJJbG1X2S7upnwRSijFBjapcKhDirrKSSPUEAInxnQxu
duv0e1vNwksvb5VZ3+j+QLYkmYs8mvdYn19ppoStbI6WZSvbXjKjciFd+8nHRAfAgBOFEu/w2yQ2
TJSF235DbDy+LVPduNSbcphXpKBloVwhcD/aHMEmTIeq/Idu4BUh6Pwo68g+mKTfbWT3XhHCatmx
eS9N56tR+B7RVJPMQlOyVyEIpJUi+zVF56Y5GoZojrqr4O8ZuLs0gtpO8LDq9Oa2GQ0HYS7exfwo
f37Tfm0giABsYQM4UAzV/EVgRlPbYQi7Nnxq/foEbFi5VWzg7gUI47lDu73o6yK6qlBDAyfRzBW1
h5GmWMq8EoQwkoard1kq6V+dVYOgDU0NEGTQ3JrtnZ1an3u3z+5cav7/BBaxX/etxCqaSiVG0yxb
5837ecRoKH4Zl1gWPEkuwjcDkoptat5XUUDHhXzpyujUbuZJTrqBs0N5CFjsLWrDV2ZkbxPFEJtp
MNXI2kEqO/B6yUZtcctKa8Y7Cv4UMxd0pVm15UFTsk1A4nCtWO4oxAGxBsU0e1u0gzzTnHKNNdCX
HqTYoxZaAFeq4hDETrEmNxzexU1B2ozWp6q7hz//cq8QbNNzZekM3ixZqGBd7Vd4mSGuUQTowuDJ
itVyaYeGS3/iQPsurWvNz8Kd0SnGEq7UUy9hFFV3W6kvxS7uiiXsJQSIW++gdXKxF7GXoW+tfDQx
rr/SLGmDY2EjVfoHyL64QULWWIBe9Gd5GTVzkipoegRufhwS569armnUHAZV8FzvHXg9u6JGi/zP
18rz88vvDf6HLlS1eEgNxXj1EhVtLErLTZKnSAh5AZK2PcIGtjHablxz4xP0nGI/XICTSQ724N7q
lffNyQd1HsqqWEW67R6mSWqT2kW5BxEDAbISulVQ1+E1TZWzyazyEQvmbi+R7rWqeOlLxRFD5Q4B
BtKjsBuPOt/tSkdwyOfZurR1F0/7SNKvOsp9xzB59M0NlhoRbpb4OKCHk9jaTGQWdFdZu8+NeulQ
o9dCXdlhSg6Wv2pklHZxCavBzSTQ4zOTvoS816XjBt68xjRkVrrJWPxgiDXciDiZ9bohYWoSIwEC
QeeEnEGyr0bVIze2cyzsEQQHS8MXE7X0QeqjfEGJ4gR+MT2q3V1VDf4lQ06XPL0BqTtOMlyGm2gO
EFydD9o9AQoQz7J9qo16Z+cFXj601oiBzygqhqeIoG42AGhdBjiezOJRh98QBVbFeXIkgrR3lpH6
O4pY6awKdXGpeE637a3+W+fXKlWHRNk6o6OroyZPXp0j4UAec4ZpQLfPcOlwcnwpK7T9OprClSBM
gSJHwkNGtGZMhepizMA1jTnDembXNQWiYkH0wdALPC1HB17VIucGZghujLIrvb486M03CvTVKSJ6
mCGPsUHrrV3rThF+AOi/dQpyxGn/2Yokd8+gJ191LqreBdC6WdCjOkRuXN6JcQJDeoZDa7Z3newz
2jtPBTzwSyUVR4Sd9Ru9rrtLEzXVFl3ak+oDqexE/CWpi4NuoEpfWe5Vi8/WFWKp81KJb3COSL+Z
Ln2hcSS3bz4kymDMekoPu0RWj51Q1Nte8da9lYVXLSMeNM/66pJmifx267VYCHkwacHrXRo+qX/k
SemMs9heBnTlOxDv/cGtSVUNll1eufif/UN8af4S45qGIjTB+NG0FfCGr9rhBmdKnjq9fjKwj5mH
Xk/YE8PLsuyaNpSQ4WRZOQ9kuVLxcs9mgYuQh6G4Cw9jxrXhD1/izhfrKERwPhAIj/9F1sOcIZNl
b8JgzFARx9P/7XGIhAyCFB5NnHuAmzELjaTF/cUxZqoGTdpte2uhuD3y/XHb7+XyrzBKLjVAnzdI
BKQYCCb1AfUqsQpS5dukBgNrZI13ibYRHTUg5MvCx7hsogXUMXqR2mNgzme1sS9WcGLUNeQBuKGu
n+5aRLXC0e8zKYv6tg5UZT40dzGVL3TXumApJ0gDeUPy1FkgjYyuqdauQ0EpHB9hp/CPTdD0B98Q
V9WQFedR/f/9STWunFTkvqTIigEGq14t/sddGvP/7+Mx3/f5+Yj/OPhfqEim36o/7rV+So+f4qfy
9U4/nZlPf/52i0/Vp58WlknlV/11/VT0N09lHVV/3nq+DsTxxhNNqnh36S+n+E/t9LfK3u9P9H+e
pu9112dP/+/fPn2N/WThl1Xhf6n+7XnTiPQ3jVEB6rtg3/dTTZfzp1NEn7jq+ivn1qwLG+EWgOIq
LBT+6NmiNHGfN0uKLC6EbpKrIJnBJ/1wH//V5f/5yv6+y+en5ftX/uk2/vTVv6R1Uo2/Dg9u8uPV
Y+n0n7v4V2f44eLtC8EA2BjFa6Y/UmQ/XrxtX8ijEJpK2zH9ne/2//w9+JdPAKBPmcDqbY+AekF1
YxQDOF+kTTD7412w7AtDGCpPyPMj8u7uguCbv/UmmBcqnFs6TcBTv3sPFO4CajWmLevn2/S/9Dr8
y0cBzRNdvPUuKBdneDuo/N/dBV4IjXSRzWD3fBPoT/9XGoV/eRfIJRk0YW96IXT1wtZG5tQonvLj
m2CKC94DWbfEc3vA9vd1+Yw41fOXetW+/he6hPHybURiiJy+/8g/3gUGOhfICJGOkeX3+Sqoshj1
gd76EPC6a2hk8VL9ePmmcmGMNWCwit9vz/t6CBh+jsncN12+xm9MbUAlz31uCehlfrwLlrhQ0ZWV
AfOe78K5L35HXaMm0L59413QzQsUY7UR+fLbu4CYLK8ChCDqU++tKTBN+9w6v6ElUC6oEDKAYgT1
u+7AJHKgNM7Vnzued/Tr0wuMucS3vQPWBUQvujqe899dvm1daOQlLULI8zvw7roDgraxD3vrXUDW
ZywT/twCmMaFybianvI5IHp3bwD5V+XNzwDDHzShTHA/33/jH9tB075QLKGPysnnZ+Qcjb+jNwEP
L/uto0Rdv7DGRDy6Mt/7vB/vAr2ByQ0yqSSft7+7IQLR3AiAeNOboMsXimYDAtOeo+NXfaKpXxiM
otAaP98E+931iaou3h4da0TH8DPIPTxf5s/twrlPtOg2z+/eO3oVqMOMGcA3PwQqFR1SJr9/FWgQ
gMgRfTx3CueR6Tu6C1T77bdGxxrNIuRd3XgODF6njWzCR/TJZZko5Pw33fZ3dBcU/CvffBfkCwjW
skz15Od3wFYuUEKmqGo9PyTvriUA9jEWqd70KoxjBAIAmQrnue97dRdM68KwERoeBRX+jp/4wHf1
ELw9ZaJfTBA6MF3nB51e5seuUVEYLxo6qqsCMDp/769VtMWboyTiA9LIsvYvUga2egHCTBEUv6Z7
IL+78QKI6OdBzH9/uESjiNecbevIoE9/9DU/PgqWcaHpGmlG+WVM/b7eB5U871sbRaIkyyaR+vxL
/1JRMM0LS7OscVD1/S69s7swhrJvbBt17QI1akOx/x46v24bx6E1bSPh5PmNeIfjBqyD3noXxid+
Qpc+Pw00ND++EbZ+AX4O+1n13V2+Rqb3rbEixTVDV5Hhopec/l71DZZMTYHsEvjm80NwfvfeUwc5
prvf+BBoKneBLBHYst/fBe0CTQDQ3UCFpr93dxdIJIywuDcFS2MqkdqK/P+ZO5/dtnEgjL+KsQ9g
2Jai2IctUKSHpN22i/3TokfGVmPCjhWIdlPv0+9vRCoRJe826PhAIafY/kRRwxnOzDfDOS6kv+Kl
gASQexEyfus9NjdMSBZmrFN1gokEEh1I0Qn4BnL1FALnyZFsJOIi5xSEz9MyDnNOEVCKQkZamXwr
pvbZRexqRdJMbCGKnASUl5T0dks56SH9LMCQhDM3eY6edmeh2Thf4kPNiuSiSaRHpVxGpRBm8/GF
iPks6wVW52yW55dZjn/aLIFJevqQwgHt42MbOTQIf4A2Ys0FYPf1i8twSS8TAil+ESQnBLNL/Dql
EOQ4h3BGF+1DSsqmOwskGy+mcyoMcCCbKz1ZyLEL2lnA9OEcslUMiRaesjsLrAicBSQhWdvILj9s
YX/efSTITjGSnNHTe3zSbAX6lq44YeuQnj0oirl6KRA95/mISwW/sK8WF+QYWCkXHDbbXMktBakH
UvuNM4SAsCo07Ken7C6FRUZgdTKBbR4+T04tEv2eq43DYiyZJMhWXusNKGkF7AMybsUixJ+98KW0
WaZvr4/8KxQCyp9ygow4gZeFvolcjIk+i1cVHKfk9ALOvZSVqvZJ+QUxBImgtrvlnhNdLMYzsv05
y8YLS3qykFGup5yFLB8TRs+ogAqy0LMRdNEdQ28nlCC1KWm5TLBnpPhUJQUZWccJVAOy2Sf1IqEU
SUOQdkw1Ay2zoA0osUXg4F+Sj21arbcWJIjAdgz3OuxMU9KIU9rRK6WAIIrw7qYLgkXNNVgFsHRz
nJMiS04LTHNUufb5cxhHNKclAe11Xc9dmE7ZRLFBgpfnFU5C7x/Z1D4+kUTxuSgnDEHz3usnwYK9
gaAMY99fL1eFL5ipp7oOuoxtV03Zhy1dp3bkh19oSyOGAJ2qDqlriL4oVSAe+rkq5FXEgG5yqp0P
2xxrc5/w8/CAw1tH92qfqv3ntS1rUy/Xx+aDYximlNz8+svrrbk196Zbk+Ff8vNIBsUrT0bgB8Bu
08OVfYQat7b/VLsYeCEZYD3wxuyccS2SFOdMm7SqFvnKbO3Xqt7ZaNS+4EGNTevu2qyq7qh9SZEe
mVLX5d7SECQCbyipWvA35dY8mrrsIvuorBo51FiNqq+jK/pJ39/G0y5R6/auJ0uzXiTdNEqq7Sp6
nyGeqB0/xXD1XTxk2FiSwNEiXzPj1rY4jXhnEBraf/z8ZNyszDoSwGAmtQO+2dI4j4Z67QibIXv6
lxqajkimp0W8z6tGrh5jsfABBS3su6Fu8uxoNTAAh+XmGE2yLz7QQv9WHawbTLPnbGmx39M+ONIe
wU3V43IysdmtutMRGNh6aOfMcn1w5X4fyXQodVHj2+Xa3pm4vtITh/XQ2AI6q0SSzSHNkkHQYztn
+Xt4iHRTqIo8B3p1qPvQZxl4xZkPsQ6Zef9IO+gP5W1tersneIgSjNJDfzOx3QopYT3w4+ja3D+4
tY3NOvjCxDkH/tuydmWkqQIl/Bzg78vvdhmZMcAl5nMO8C9VvWmRxIwBLSRuNXRV79ejK1NXWMp4
cfq6ifPc4A0NMntr37MptPAf1zaecZ+IUsNutuxIYq8mMKbV0HXJ6YLtm2tepefja4F/L3c7d9x+
Mz03IdD5tPB/rKtVObpxA9vmE6Ba+D+rw38IYggcnucGQ0EMETkt/F/MfulcGW0pAp9Uj/099ipD
lbcW9++9WXcFkQi7EDq0sJ/K+h7L1gKJiIfMqBrZ4tn0xDtw2LXQnw12hzaN8dIM5aNq8NLtR59O
Dd7zC9X41i2rnbORWsl8OlaNfaxoPHIXvU1fX/7/yKciTU+0/2H8qe0IcupncXBNvrHclqZ+9S8A
AAD//w==</cx:binary>
              </cx:geoCache>
            </cx:geography>
          </cx:layoutPr>
          <cx:valueColors>
            <cx:minColor>
              <a:schemeClr val="tx2">
                <a:lumMod val="20000"/>
                <a:lumOff val="80000"/>
              </a:schemeClr>
            </cx:minColor>
            <cx:maxColor>
              <a:schemeClr val="tx2">
                <a:lumMod val="75000"/>
              </a:schemeClr>
            </cx:maxColor>
          </cx:valueColors>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svg"/><Relationship Id="rId5" Type="http://schemas.openxmlformats.org/officeDocument/2006/relationships/image" Target="../media/image2.png"/><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259080</xdr:colOff>
      <xdr:row>6</xdr:row>
      <xdr:rowOff>106680</xdr:rowOff>
    </xdr:to>
    <xdr:sp macro="" textlink="">
      <xdr:nvSpPr>
        <xdr:cNvPr id="19" name="Rectangle 18">
          <a:extLst>
            <a:ext uri="{FF2B5EF4-FFF2-40B4-BE49-F238E27FC236}">
              <a16:creationId xmlns:a16="http://schemas.microsoft.com/office/drawing/2014/main" id="{B676FAE3-80F3-D2DC-EF37-845E9C02EAD1}"/>
            </a:ext>
          </a:extLst>
        </xdr:cNvPr>
        <xdr:cNvSpPr/>
      </xdr:nvSpPr>
      <xdr:spPr>
        <a:xfrm>
          <a:off x="0" y="0"/>
          <a:ext cx="2270760" cy="1158240"/>
        </a:xfrm>
        <a:prstGeom prst="rect">
          <a:avLst/>
        </a:prstGeom>
        <a:solidFill>
          <a:schemeClr val="bg2">
            <a:lumMod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30480</xdr:colOff>
      <xdr:row>23</xdr:row>
      <xdr:rowOff>30480</xdr:rowOff>
    </xdr:from>
    <xdr:to>
      <xdr:col>15</xdr:col>
      <xdr:colOff>495300</xdr:colOff>
      <xdr:row>38</xdr:row>
      <xdr:rowOff>167640</xdr:rowOff>
    </xdr:to>
    <xdr:sp macro="" textlink="">
      <xdr:nvSpPr>
        <xdr:cNvPr id="13" name="Rectangle: Rounded Corners 12">
          <a:extLst>
            <a:ext uri="{FF2B5EF4-FFF2-40B4-BE49-F238E27FC236}">
              <a16:creationId xmlns:a16="http://schemas.microsoft.com/office/drawing/2014/main" id="{4E8F7877-B709-335D-ED43-7A46412163BF}"/>
            </a:ext>
          </a:extLst>
        </xdr:cNvPr>
        <xdr:cNvSpPr/>
      </xdr:nvSpPr>
      <xdr:spPr>
        <a:xfrm>
          <a:off x="6736080" y="4061460"/>
          <a:ext cx="3817620" cy="276606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251460</xdr:colOff>
      <xdr:row>0</xdr:row>
      <xdr:rowOff>0</xdr:rowOff>
    </xdr:from>
    <xdr:to>
      <xdr:col>21</xdr:col>
      <xdr:colOff>266700</xdr:colOff>
      <xdr:row>6</xdr:row>
      <xdr:rowOff>106680</xdr:rowOff>
    </xdr:to>
    <xdr:sp macro="" textlink="">
      <xdr:nvSpPr>
        <xdr:cNvPr id="2" name="Rectangle 1">
          <a:extLst>
            <a:ext uri="{FF2B5EF4-FFF2-40B4-BE49-F238E27FC236}">
              <a16:creationId xmlns:a16="http://schemas.microsoft.com/office/drawing/2014/main" id="{8546B760-EC46-6CD1-C318-E327A19F0907}"/>
            </a:ext>
          </a:extLst>
        </xdr:cNvPr>
        <xdr:cNvSpPr/>
      </xdr:nvSpPr>
      <xdr:spPr>
        <a:xfrm>
          <a:off x="2263140" y="0"/>
          <a:ext cx="12085320" cy="1158240"/>
        </a:xfrm>
        <a:prstGeom prst="rect">
          <a:avLst/>
        </a:prstGeom>
        <a:solidFill>
          <a:schemeClr val="tx2">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175260</xdr:colOff>
      <xdr:row>7</xdr:row>
      <xdr:rowOff>15240</xdr:rowOff>
    </xdr:from>
    <xdr:to>
      <xdr:col>3</xdr:col>
      <xdr:colOff>541020</xdr:colOff>
      <xdr:row>39</xdr:row>
      <xdr:rowOff>30480</xdr:rowOff>
    </xdr:to>
    <xdr:sp macro="" textlink="">
      <xdr:nvSpPr>
        <xdr:cNvPr id="5" name="Rectangle: Rounded Corners 4">
          <a:extLst>
            <a:ext uri="{FF2B5EF4-FFF2-40B4-BE49-F238E27FC236}">
              <a16:creationId xmlns:a16="http://schemas.microsoft.com/office/drawing/2014/main" id="{00936C1F-905A-F33B-4B21-E5F45F6DB204}"/>
            </a:ext>
          </a:extLst>
        </xdr:cNvPr>
        <xdr:cNvSpPr/>
      </xdr:nvSpPr>
      <xdr:spPr>
        <a:xfrm>
          <a:off x="175260" y="1242060"/>
          <a:ext cx="2377440" cy="562356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ysClr val="windowText" lastClr="000000"/>
            </a:solidFill>
          </a:endParaRPr>
        </a:p>
        <a:p>
          <a:pPr algn="l"/>
          <a:endParaRPr lang="en-IN" sz="1100">
            <a:solidFill>
              <a:sysClr val="windowText" lastClr="000000"/>
            </a:solidFill>
          </a:endParaRPr>
        </a:p>
      </xdr:txBody>
    </xdr:sp>
    <xdr:clientData/>
  </xdr:twoCellAnchor>
  <xdr:twoCellAnchor>
    <xdr:from>
      <xdr:col>4</xdr:col>
      <xdr:colOff>137160</xdr:colOff>
      <xdr:row>23</xdr:row>
      <xdr:rowOff>7620</xdr:rowOff>
    </xdr:from>
    <xdr:to>
      <xdr:col>9</xdr:col>
      <xdr:colOff>495300</xdr:colOff>
      <xdr:row>39</xdr:row>
      <xdr:rowOff>15240</xdr:rowOff>
    </xdr:to>
    <xdr:sp macro="" textlink="">
      <xdr:nvSpPr>
        <xdr:cNvPr id="7" name="Rectangle: Rounded Corners 6">
          <a:extLst>
            <a:ext uri="{FF2B5EF4-FFF2-40B4-BE49-F238E27FC236}">
              <a16:creationId xmlns:a16="http://schemas.microsoft.com/office/drawing/2014/main" id="{878C4E56-984F-F409-C95C-54613042202D}"/>
            </a:ext>
          </a:extLst>
        </xdr:cNvPr>
        <xdr:cNvSpPr/>
      </xdr:nvSpPr>
      <xdr:spPr>
        <a:xfrm>
          <a:off x="2819400" y="4038600"/>
          <a:ext cx="3710940" cy="281178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22860</xdr:colOff>
      <xdr:row>7</xdr:row>
      <xdr:rowOff>45720</xdr:rowOff>
    </xdr:from>
    <xdr:to>
      <xdr:col>20</xdr:col>
      <xdr:colOff>563880</xdr:colOff>
      <xdr:row>39</xdr:row>
      <xdr:rowOff>22860</xdr:rowOff>
    </xdr:to>
    <xdr:sp macro="" textlink="">
      <xdr:nvSpPr>
        <xdr:cNvPr id="8" name="Rectangle: Rounded Corners 7">
          <a:extLst>
            <a:ext uri="{FF2B5EF4-FFF2-40B4-BE49-F238E27FC236}">
              <a16:creationId xmlns:a16="http://schemas.microsoft.com/office/drawing/2014/main" id="{6B42CF6C-CB67-9BCA-1B90-70B190F13D0F}"/>
            </a:ext>
          </a:extLst>
        </xdr:cNvPr>
        <xdr:cNvSpPr/>
      </xdr:nvSpPr>
      <xdr:spPr>
        <a:xfrm>
          <a:off x="10751820" y="1272540"/>
          <a:ext cx="3223260" cy="558546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76200</xdr:colOff>
      <xdr:row>7</xdr:row>
      <xdr:rowOff>76200</xdr:rowOff>
    </xdr:from>
    <xdr:to>
      <xdr:col>15</xdr:col>
      <xdr:colOff>487680</xdr:colOff>
      <xdr:row>22</xdr:row>
      <xdr:rowOff>68580</xdr:rowOff>
    </xdr:to>
    <xdr:sp macro="" textlink="">
      <xdr:nvSpPr>
        <xdr:cNvPr id="9" name="Rectangle: Rounded Corners 8">
          <a:extLst>
            <a:ext uri="{FF2B5EF4-FFF2-40B4-BE49-F238E27FC236}">
              <a16:creationId xmlns:a16="http://schemas.microsoft.com/office/drawing/2014/main" id="{875E8A83-44A7-1B1A-2509-937AC7146071}"/>
            </a:ext>
          </a:extLst>
        </xdr:cNvPr>
        <xdr:cNvSpPr/>
      </xdr:nvSpPr>
      <xdr:spPr>
        <a:xfrm>
          <a:off x="2758440" y="1303020"/>
          <a:ext cx="7787640" cy="26212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solidFill>
              <a:sysClr val="windowText" lastClr="000000"/>
            </a:solidFill>
          </a:endParaRPr>
        </a:p>
      </xdr:txBody>
    </xdr:sp>
    <xdr:clientData/>
  </xdr:twoCellAnchor>
  <xdr:twoCellAnchor>
    <xdr:from>
      <xdr:col>16</xdr:col>
      <xdr:colOff>114300</xdr:colOff>
      <xdr:row>8</xdr:row>
      <xdr:rowOff>144780</xdr:rowOff>
    </xdr:from>
    <xdr:to>
      <xdr:col>20</xdr:col>
      <xdr:colOff>342900</xdr:colOff>
      <xdr:row>37</xdr:row>
      <xdr:rowOff>60960</xdr:rowOff>
    </xdr:to>
    <xdr:graphicFrame macro="">
      <xdr:nvGraphicFramePr>
        <xdr:cNvPr id="11" name="Chart 2">
          <a:extLst>
            <a:ext uri="{FF2B5EF4-FFF2-40B4-BE49-F238E27FC236}">
              <a16:creationId xmlns:a16="http://schemas.microsoft.com/office/drawing/2014/main" id="{7FC2CD18-DDCF-0280-DA30-17F2ABA50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266700</xdr:colOff>
      <xdr:row>24</xdr:row>
      <xdr:rowOff>30480</xdr:rowOff>
    </xdr:from>
    <xdr:to>
      <xdr:col>15</xdr:col>
      <xdr:colOff>220980</xdr:colOff>
      <xdr:row>37</xdr:row>
      <xdr:rowOff>76200</xdr:rowOff>
    </xdr:to>
    <xdr:graphicFrame macro="">
      <xdr:nvGraphicFramePr>
        <xdr:cNvPr id="12" name="Chart 3">
          <a:extLst>
            <a:ext uri="{FF2B5EF4-FFF2-40B4-BE49-F238E27FC236}">
              <a16:creationId xmlns:a16="http://schemas.microsoft.com/office/drawing/2014/main" id="{E2CF9359-BC9F-5E3D-5CB0-AB278263B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312420</xdr:colOff>
      <xdr:row>7</xdr:row>
      <xdr:rowOff>144780</xdr:rowOff>
    </xdr:from>
    <xdr:to>
      <xdr:col>15</xdr:col>
      <xdr:colOff>137160</xdr:colOff>
      <xdr:row>21</xdr:row>
      <xdr:rowOff>15240</xdr:rowOff>
    </xdr:to>
    <xdr:graphicFrame macro="">
      <xdr:nvGraphicFramePr>
        <xdr:cNvPr id="14" name="Chart 4">
          <a:extLst>
            <a:ext uri="{FF2B5EF4-FFF2-40B4-BE49-F238E27FC236}">
              <a16:creationId xmlns:a16="http://schemas.microsoft.com/office/drawing/2014/main" id="{BF74D37C-643E-1F91-882F-5DA9E2023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419100</xdr:colOff>
      <xdr:row>23</xdr:row>
      <xdr:rowOff>129540</xdr:rowOff>
    </xdr:from>
    <xdr:to>
      <xdr:col>9</xdr:col>
      <xdr:colOff>220980</xdr:colOff>
      <xdr:row>38</xdr:row>
      <xdr:rowOff>30480</xdr:rowOff>
    </xdr:to>
    <mc:AlternateContent xmlns:mc="http://schemas.openxmlformats.org/markup-compatibility/2006">
      <mc:Choice xmlns:cx4="http://schemas.microsoft.com/office/drawing/2016/5/10/chartex" Requires="cx4">
        <xdr:graphicFrame macro="">
          <xdr:nvGraphicFramePr>
            <xdr:cNvPr id="15" name="Chart 5">
              <a:extLst>
                <a:ext uri="{FF2B5EF4-FFF2-40B4-BE49-F238E27FC236}">
                  <a16:creationId xmlns:a16="http://schemas.microsoft.com/office/drawing/2014/main" id="{2D0ACD4E-7A91-11BE-B91F-FC4EB09F2A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101340" y="4160520"/>
              <a:ext cx="3154680" cy="2529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297180</xdr:colOff>
      <xdr:row>8</xdr:row>
      <xdr:rowOff>38100</xdr:rowOff>
    </xdr:from>
    <xdr:to>
      <xdr:col>3</xdr:col>
      <xdr:colOff>403860</xdr:colOff>
      <xdr:row>13</xdr:row>
      <xdr:rowOff>83820</xdr:rowOff>
    </xdr:to>
    <mc:AlternateContent xmlns:mc="http://schemas.openxmlformats.org/markup-compatibility/2006">
      <mc:Choice xmlns:a14="http://schemas.microsoft.com/office/drawing/2010/main" Requires="a14">
        <xdr:graphicFrame macro="">
          <xdr:nvGraphicFramePr>
            <xdr:cNvPr id="16" name="Year 1">
              <a:extLst>
                <a:ext uri="{FF2B5EF4-FFF2-40B4-BE49-F238E27FC236}">
                  <a16:creationId xmlns:a16="http://schemas.microsoft.com/office/drawing/2014/main" id="{791B9D7B-40D9-0B25-F34A-94E503E1871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97180" y="1440180"/>
              <a:ext cx="211836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13</xdr:row>
      <xdr:rowOff>114300</xdr:rowOff>
    </xdr:from>
    <xdr:to>
      <xdr:col>3</xdr:col>
      <xdr:colOff>411480</xdr:colOff>
      <xdr:row>23</xdr:row>
      <xdr:rowOff>53340</xdr:rowOff>
    </xdr:to>
    <mc:AlternateContent xmlns:mc="http://schemas.openxmlformats.org/markup-compatibility/2006">
      <mc:Choice xmlns:a14="http://schemas.microsoft.com/office/drawing/2010/main" Requires="a14">
        <xdr:graphicFrame macro="">
          <xdr:nvGraphicFramePr>
            <xdr:cNvPr id="17" name="Products">
              <a:extLst>
                <a:ext uri="{FF2B5EF4-FFF2-40B4-BE49-F238E27FC236}">
                  <a16:creationId xmlns:a16="http://schemas.microsoft.com/office/drawing/2014/main" id="{0E7265BE-AF97-85EA-4E10-DFA7526B1CD8}"/>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dr:sp macro="" textlink="">
          <xdr:nvSpPr>
            <xdr:cNvPr id="0" name=""/>
            <xdr:cNvSpPr>
              <a:spLocks noTextEdit="1"/>
            </xdr:cNvSpPr>
          </xdr:nvSpPr>
          <xdr:spPr>
            <a:xfrm>
              <a:off x="304800" y="2392680"/>
              <a:ext cx="211836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23</xdr:row>
      <xdr:rowOff>114300</xdr:rowOff>
    </xdr:from>
    <xdr:to>
      <xdr:col>3</xdr:col>
      <xdr:colOff>411480</xdr:colOff>
      <xdr:row>38</xdr:row>
      <xdr:rowOff>45720</xdr:rowOff>
    </xdr:to>
    <mc:AlternateContent xmlns:mc="http://schemas.openxmlformats.org/markup-compatibility/2006" xmlns:a14="http://schemas.microsoft.com/office/drawing/2010/main">
      <mc:Choice Requires="a14">
        <xdr:graphicFrame macro="">
          <xdr:nvGraphicFramePr>
            <xdr:cNvPr id="18" name="State">
              <a:extLst>
                <a:ext uri="{FF2B5EF4-FFF2-40B4-BE49-F238E27FC236}">
                  <a16:creationId xmlns:a16="http://schemas.microsoft.com/office/drawing/2014/main" id="{C61D2609-5FC8-44B2-B99B-265401A06C7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04800" y="4145280"/>
              <a:ext cx="2118360" cy="2628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655320</xdr:colOff>
      <xdr:row>1</xdr:row>
      <xdr:rowOff>121920</xdr:rowOff>
    </xdr:from>
    <xdr:ext cx="8244629" cy="513987"/>
    <xdr:sp macro="" textlink="">
      <xdr:nvSpPr>
        <xdr:cNvPr id="20" name="TextBox 19">
          <a:extLst>
            <a:ext uri="{FF2B5EF4-FFF2-40B4-BE49-F238E27FC236}">
              <a16:creationId xmlns:a16="http://schemas.microsoft.com/office/drawing/2014/main" id="{0972A0E1-079B-40EA-59BF-BE5E39367B3B}"/>
            </a:ext>
          </a:extLst>
        </xdr:cNvPr>
        <xdr:cNvSpPr txBox="1"/>
      </xdr:nvSpPr>
      <xdr:spPr>
        <a:xfrm>
          <a:off x="3337560" y="297180"/>
          <a:ext cx="8244629" cy="5139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2800" b="1">
              <a:solidFill>
                <a:schemeClr val="bg1">
                  <a:lumMod val="95000"/>
                </a:schemeClr>
              </a:solidFill>
            </a:rPr>
            <a:t>Kitchen Equipment Sales Analysis Dashboard</a:t>
          </a:r>
        </a:p>
      </xdr:txBody>
    </xdr:sp>
    <xdr:clientData/>
  </xdr:oneCellAnchor>
  <xdr:twoCellAnchor editAs="oneCell">
    <xdr:from>
      <xdr:col>0</xdr:col>
      <xdr:colOff>548640</xdr:colOff>
      <xdr:row>0</xdr:row>
      <xdr:rowOff>0</xdr:rowOff>
    </xdr:from>
    <xdr:to>
      <xdr:col>2</xdr:col>
      <xdr:colOff>22860</xdr:colOff>
      <xdr:row>3</xdr:row>
      <xdr:rowOff>144780</xdr:rowOff>
    </xdr:to>
    <xdr:pic>
      <xdr:nvPicPr>
        <xdr:cNvPr id="4" name="Graphic 3" descr="Gauge">
          <a:extLst>
            <a:ext uri="{FF2B5EF4-FFF2-40B4-BE49-F238E27FC236}">
              <a16:creationId xmlns:a16="http://schemas.microsoft.com/office/drawing/2014/main" id="{F8BE10D6-A764-E9B0-D485-E7936894A52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48640" y="0"/>
          <a:ext cx="815340" cy="670560"/>
        </a:xfrm>
        <a:prstGeom prst="rect">
          <a:avLst/>
        </a:prstGeom>
      </xdr:spPr>
    </xdr:pic>
    <xdr:clientData/>
  </xdr:twoCellAnchor>
  <xdr:oneCellAnchor>
    <xdr:from>
      <xdr:col>3</xdr:col>
      <xdr:colOff>640080</xdr:colOff>
      <xdr:row>8</xdr:row>
      <xdr:rowOff>45720</xdr:rowOff>
    </xdr:from>
    <xdr:ext cx="184731" cy="258019"/>
    <xdr:sp macro="" textlink="">
      <xdr:nvSpPr>
        <xdr:cNvPr id="6" name="TextBox 5">
          <a:extLst>
            <a:ext uri="{FF2B5EF4-FFF2-40B4-BE49-F238E27FC236}">
              <a16:creationId xmlns:a16="http://schemas.microsoft.com/office/drawing/2014/main" id="{1C10EA33-12E4-19D2-CBAA-20E0C99F4635}"/>
            </a:ext>
          </a:extLst>
        </xdr:cNvPr>
        <xdr:cNvSpPr txBox="1"/>
      </xdr:nvSpPr>
      <xdr:spPr>
        <a:xfrm>
          <a:off x="2651760" y="1447800"/>
          <a:ext cx="184731" cy="2580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0</xdr:col>
      <xdr:colOff>121920</xdr:colOff>
      <xdr:row>3</xdr:row>
      <xdr:rowOff>68580</xdr:rowOff>
    </xdr:from>
    <xdr:ext cx="1805559" cy="258019"/>
    <xdr:sp macro="" textlink="">
      <xdr:nvSpPr>
        <xdr:cNvPr id="10" name="TextBox 9">
          <a:extLst>
            <a:ext uri="{FF2B5EF4-FFF2-40B4-BE49-F238E27FC236}">
              <a16:creationId xmlns:a16="http://schemas.microsoft.com/office/drawing/2014/main" id="{8A8D034E-A08D-67CF-29AF-CA53E243279E}"/>
            </a:ext>
          </a:extLst>
        </xdr:cNvPr>
        <xdr:cNvSpPr txBox="1"/>
      </xdr:nvSpPr>
      <xdr:spPr>
        <a:xfrm>
          <a:off x="121920" y="594360"/>
          <a:ext cx="1805559" cy="2580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Last</a:t>
          </a:r>
          <a:r>
            <a:rPr lang="en-IN" sz="1100" baseline="0">
              <a:solidFill>
                <a:schemeClr val="bg1"/>
              </a:solidFill>
            </a:rPr>
            <a:t> updated: 17-02-2023</a:t>
          </a:r>
          <a:endParaRPr lang="en-IN"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hala" refreshedDate="44972.901421296294" createdVersion="8" refreshedVersion="8" minRefreshableVersion="3" recordCount="2763" xr:uid="{9A559818-84B5-4DA7-A364-A91D936BBD36}">
  <cacheSource type="worksheet">
    <worksheetSource ref="A1:F2764" sheet="Data"/>
  </cacheSource>
  <cacheFields count="6">
    <cacheField name="Year" numFmtId="0">
      <sharedItems containsSemiMixedTypes="0" containsString="0" containsNumber="1" containsInteger="1" minValue="2019" maxValue="2022" count="4">
        <n v="2022"/>
        <n v="2021"/>
        <n v="2020"/>
        <n v="2019"/>
      </sharedItems>
    </cacheField>
    <cacheField name="Products" numFmtId="0">
      <sharedItems count="10">
        <s v=" Kettle "/>
        <s v="Toaster "/>
        <s v="Microwave oven "/>
        <s v="Dishwasher "/>
        <s v="Blender "/>
        <s v="Breadbox "/>
        <s v="Egg slicer"/>
        <s v="Teapot "/>
        <s v="Frying pan"/>
        <s v="Mixing bowl"/>
      </sharedItems>
    </cacheField>
    <cacheField name="State" numFmtId="0">
      <sharedItems count="48">
        <s v="Alabama"/>
        <s v="Arizona"/>
        <s v="Arkansas"/>
        <s v="California"/>
        <s v="Colorado"/>
        <s v="Connecticut"/>
        <s v="Delaware"/>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Quantity" numFmtId="0">
      <sharedItems containsSemiMixedTypes="0" containsString="0" containsNumber="1" containsInteger="1" minValue="177" maxValue="656765" count="1845">
        <n v="1829"/>
        <n v="1354"/>
        <n v="2565"/>
        <n v="17651"/>
        <n v="3312"/>
        <n v="467"/>
        <n v="186"/>
        <n v="5394"/>
        <n v="2794"/>
        <n v="2531"/>
        <n v="2818"/>
        <n v="2302"/>
        <n v="2911"/>
        <n v="2613"/>
        <n v="1632"/>
        <n v="3143"/>
        <n v="1581"/>
        <n v="720"/>
        <n v="999"/>
        <n v="3574"/>
        <n v="3175"/>
        <n v="2070"/>
        <n v="2123"/>
        <n v="1847"/>
        <n v="2469"/>
        <n v="598"/>
        <n v="350"/>
        <n v="2064"/>
        <n v="3335"/>
        <n v="3428"/>
        <n v="1830"/>
        <n v="2541"/>
        <n v="4355"/>
        <n v="4739"/>
        <n v="3629"/>
        <n v="205"/>
        <n v="1375"/>
        <n v="1099"/>
        <n v="1130"/>
        <n v="19698"/>
        <n v="1066"/>
        <n v="571"/>
        <n v="2073"/>
        <n v="6971"/>
        <n v="1117"/>
        <n v="2872"/>
        <n v="1440"/>
        <n v="10335"/>
        <n v="14006"/>
        <n v="7277"/>
        <n v="86322"/>
        <n v="21025"/>
        <n v="9415"/>
        <n v="3106"/>
        <n v="76308"/>
        <n v="22906"/>
        <n v="9159"/>
        <n v="32538"/>
        <n v="15617"/>
        <n v="9434"/>
        <n v="7355"/>
        <n v="9832"/>
        <n v="11349"/>
        <n v="5732"/>
        <n v="16346"/>
        <n v="21102"/>
        <n v="21646"/>
        <n v="16952"/>
        <n v="5839"/>
        <n v="15735"/>
        <n v="6813"/>
        <n v="7000"/>
        <n v="5757"/>
        <n v="4901"/>
        <n v="22711"/>
        <n v="5485"/>
        <n v="50929"/>
        <n v="29231"/>
        <n v="3669"/>
        <n v="23650"/>
        <n v="9855"/>
        <n v="14899"/>
        <n v="29345"/>
        <n v="3878"/>
        <n v="13348"/>
        <n v="3954"/>
        <n v="12894"/>
        <n v="55014"/>
        <n v="12932"/>
        <n v="2839"/>
        <n v="21412"/>
        <n v="27072"/>
        <n v="4300"/>
        <n v="14760"/>
        <n v="3478"/>
        <n v="5773"/>
        <n v="5213"/>
        <n v="2961"/>
        <n v="44156"/>
        <n v="5888"/>
        <n v="4386"/>
        <n v="678"/>
        <n v="21275"/>
        <n v="10646"/>
        <n v="2886"/>
        <n v="18033"/>
        <n v="9255"/>
        <n v="4099"/>
        <n v="3109"/>
        <n v="4978"/>
        <n v="4501"/>
        <n v="1863"/>
        <n v="4168"/>
        <n v="6616"/>
        <n v="17437"/>
        <n v="8284"/>
        <n v="2375"/>
        <n v="6859"/>
        <n v="1672"/>
        <n v="1949"/>
        <n v="2054"/>
        <n v="2001"/>
        <n v="8964"/>
        <n v="1776"/>
        <n v="16292"/>
        <n v="10303"/>
        <n v="799"/>
        <n v="15453"/>
        <n v="4178"/>
        <n v="6354"/>
        <n v="14363"/>
        <n v="1516"/>
        <n v="6655"/>
        <n v="1072"/>
        <n v="7620"/>
        <n v="26257"/>
        <n v="4616"/>
        <n v="1107"/>
        <n v="7023"/>
        <n v="7882"/>
        <n v="1261"/>
        <n v="9214"/>
        <n v="620"/>
        <n v="32424"/>
        <n v="33859"/>
        <n v="21836"/>
        <n v="200632"/>
        <n v="36421"/>
        <n v="24725"/>
        <n v="7050"/>
        <n v="142700"/>
        <n v="64380"/>
        <n v="12742"/>
        <n v="78196"/>
        <n v="40846"/>
        <n v="23479"/>
        <n v="19497"/>
        <n v="28266"/>
        <n v="31210"/>
        <n v="10546"/>
        <n v="31685"/>
        <n v="40751"/>
        <n v="55149"/>
        <n v="37255"/>
        <n v="19589"/>
        <n v="39646"/>
        <n v="9323"/>
        <n v="14748"/>
        <n v="15481"/>
        <n v="12460"/>
        <n v="54606"/>
        <n v="10949"/>
        <n v="118946"/>
        <n v="63455"/>
        <n v="7745"/>
        <n v="68987"/>
        <n v="23912"/>
        <n v="26241"/>
        <n v="73985"/>
        <n v="7816"/>
        <n v="31674"/>
        <n v="8068"/>
        <n v="40806"/>
        <n v="152438"/>
        <n v="20535"/>
        <n v="5003"/>
        <n v="42564"/>
        <n v="38688"/>
        <n v="10611"/>
        <n v="35812"/>
        <n v="4840"/>
        <n v="2566"/>
        <n v="4017"/>
        <n v="1536"/>
        <n v="29491"/>
        <n v="4548"/>
        <n v="2880"/>
        <n v="549"/>
        <n v="12659"/>
        <n v="6010"/>
        <n v="1385"/>
        <n v="7162"/>
        <n v="2521"/>
        <n v="1811"/>
        <n v="1561"/>
        <n v="2111"/>
        <n v="1935"/>
        <n v="916"/>
        <n v="2855"/>
        <n v="6073"/>
        <n v="7671"/>
        <n v="4304"/>
        <n v="964"/>
        <n v="3562"/>
        <n v="856"/>
        <n v="1071"/>
        <n v="1609"/>
        <n v="1168"/>
        <n v="3965"/>
        <n v="1108"/>
        <n v="14380"/>
        <n v="6302"/>
        <n v="417"/>
        <n v="5303"/>
        <n v="1572"/>
        <n v="4605"/>
        <n v="5891"/>
        <n v="762"/>
        <n v="3216"/>
        <n v="606"/>
        <n v="4525"/>
        <n v="11822"/>
        <n v="3177"/>
        <n v="584"/>
        <n v="4875"/>
        <n v="5419"/>
        <n v="825"/>
        <n v="2400"/>
        <n v="428"/>
        <n v="13880"/>
        <n v="20707"/>
        <n v="8906"/>
        <n v="112775"/>
        <n v="25139"/>
        <n v="11223"/>
        <n v="3005"/>
        <n v="80956"/>
        <n v="28810"/>
        <n v="6508"/>
        <n v="33063"/>
        <n v="17574"/>
        <n v="10731"/>
        <n v="8752"/>
        <n v="11729"/>
        <n v="14229"/>
        <n v="3926"/>
        <n v="15692"/>
        <n v="18137"/>
        <n v="20626"/>
        <n v="16134"/>
        <n v="7984"/>
        <n v="18815"/>
        <n v="4557"/>
        <n v="9293"/>
        <n v="3946"/>
        <n v="20469"/>
        <n v="5600"/>
        <n v="63948"/>
        <n v="30275"/>
        <n v="3042"/>
        <n v="29307"/>
        <n v="11701"/>
        <n v="13352"/>
        <n v="29714"/>
        <n v="3038"/>
        <n v="15078"/>
        <n v="3397"/>
        <n v="16893"/>
        <n v="78940"/>
        <n v="12580"/>
        <n v="1719"/>
        <n v="22750"/>
        <n v="18828"/>
        <n v="4042"/>
        <n v="14688"/>
        <n v="2353"/>
        <n v="22875"/>
        <n v="40867"/>
        <n v="15490"/>
        <n v="221985"/>
        <n v="58286"/>
        <n v="24131"/>
        <n v="9766"/>
        <n v="179893"/>
        <n v="60683"/>
        <n v="12911"/>
        <n v="75904"/>
        <n v="32143"/>
        <n v="16706"/>
        <n v="16823"/>
        <n v="22329"/>
        <n v="26262"/>
        <n v="11267"/>
        <n v="44172"/>
        <n v="48428"/>
        <n v="46269"/>
        <n v="33603"/>
        <n v="12692"/>
        <n v="36089"/>
        <n v="10331"/>
        <n v="11809"/>
        <n v="20046"/>
        <n v="13616"/>
        <n v="53304"/>
        <n v="11550"/>
        <n v="117347"/>
        <n v="64843"/>
        <n v="5337"/>
        <n v="55987"/>
        <n v="21652"/>
        <n v="27033"/>
        <n v="66210"/>
        <n v="9567"/>
        <n v="30793"/>
        <n v="5876"/>
        <n v="32595"/>
        <n v="146639"/>
        <n v="25941"/>
        <n v="6346"/>
        <n v="60099"/>
        <n v="43094"/>
        <n v="8599"/>
        <n v="27048"/>
        <n v="4986"/>
        <n v="15859"/>
        <n v="20727"/>
        <n v="15656"/>
        <n v="656765"/>
        <n v="23475"/>
        <n v="19964"/>
        <n v="5522"/>
        <n v="85058"/>
        <n v="31842"/>
        <n v="9128"/>
        <n v="39684"/>
        <n v="16899"/>
        <n v="13294"/>
        <n v="10330"/>
        <n v="20809"/>
        <n v="16834"/>
        <n v="5591"/>
        <n v="21505"/>
        <n v="71270"/>
        <n v="32965"/>
        <n v="22985"/>
        <n v="7693"/>
        <n v="56134"/>
        <n v="5112"/>
        <n v="10522"/>
        <n v="9126"/>
        <n v="4900"/>
        <n v="43568"/>
        <n v="11448"/>
        <n v="67893"/>
        <n v="29514"/>
        <n v="2737"/>
        <n v="35930"/>
        <n v="13656"/>
        <n v="28106"/>
        <n v="57935"/>
        <n v="4907"/>
        <n v="15612"/>
        <n v="2934"/>
        <n v="21213"/>
        <n v="98681"/>
        <n v="13463"/>
        <n v="2516"/>
        <n v="49705"/>
        <n v="74944"/>
        <n v="8500"/>
        <n v="31125"/>
        <n v="3485"/>
        <n v="11221"/>
        <n v="14444"/>
        <n v="7458"/>
        <n v="117833"/>
        <n v="17650"/>
        <n v="10916"/>
        <n v="2698"/>
        <n v="59645"/>
        <n v="26741"/>
        <n v="5242"/>
        <n v="32842"/>
        <n v="16068"/>
        <n v="8734"/>
        <n v="6792"/>
        <n v="13351"/>
        <n v="5172"/>
        <n v="14823"/>
        <n v="20158"/>
        <n v="23032"/>
        <n v="15355"/>
        <n v="6644"/>
        <n v="15398"/>
        <n v="5182"/>
        <n v="5552"/>
        <n v="8698"/>
        <n v="4677"/>
        <n v="24584"/>
        <n v="5276"/>
        <n v="64959"/>
        <n v="27015"/>
        <n v="2621"/>
        <n v="29197"/>
        <n v="9364"/>
        <n v="13993"/>
        <n v="33532"/>
        <n v="3890"/>
        <n v="13676"/>
        <n v="3184"/>
        <n v="17443"/>
        <n v="66777"/>
        <n v="7766"/>
        <n v="2220"/>
        <n v="20954"/>
        <n v="20710"/>
        <n v="4602"/>
        <n v="16783"/>
        <n v="2418"/>
        <n v="9048"/>
        <n v="10878"/>
        <n v="5464"/>
        <n v="97116"/>
        <n v="16860"/>
        <n v="12480"/>
        <n v="2088"/>
        <n v="54871"/>
        <n v="19294"/>
        <n v="4119"/>
        <n v="35477"/>
        <n v="13233"/>
        <n v="7585"/>
        <n v="5873"/>
        <n v="9084"/>
        <n v="9437"/>
        <n v="3830"/>
        <n v="19028"/>
        <n v="21927"/>
        <n v="25486"/>
        <n v="17118"/>
        <n v="4625"/>
        <n v="13399"/>
        <n v="4199"/>
        <n v="5067"/>
        <n v="4109"/>
        <n v="24307"/>
        <n v="4261"/>
        <n v="70935"/>
        <n v="26011"/>
        <n v="2141"/>
        <n v="23929"/>
        <n v="6600"/>
        <n v="14853"/>
        <n v="33590"/>
        <n v="3576"/>
        <n v="10267"/>
        <n v="2313"/>
        <n v="12651"/>
        <n v="57936"/>
        <n v="6849"/>
        <n v="1995"/>
        <n v="29516"/>
        <n v="20259"/>
        <n v="3442"/>
        <n v="13143"/>
        <n v="1669"/>
        <n v="1846"/>
        <n v="1358"/>
        <n v="2577"/>
        <n v="17663"/>
        <n v="3279"/>
        <n v="437"/>
        <n v="180"/>
        <n v="5304"/>
        <n v="2662"/>
        <n v="2401"/>
        <n v="2825"/>
        <n v="2255"/>
        <n v="2916"/>
        <n v="2612"/>
        <n v="3133"/>
        <n v="1447"/>
        <n v="723"/>
        <n v="1007"/>
        <n v="3480"/>
        <n v="3094"/>
        <n v="2110"/>
        <n v="2031"/>
        <n v="1789"/>
        <n v="2414"/>
        <n v="618"/>
        <n v="998"/>
        <n v="2100"/>
        <n v="3053"/>
        <n v="3378"/>
        <n v="1784"/>
        <n v="4402"/>
        <n v="4633"/>
        <n v="3616"/>
        <n v="198"/>
        <n v="1345"/>
        <n v="1063"/>
        <n v="19971"/>
        <n v="1032"/>
        <n v="564"/>
        <n v="2095"/>
        <n v="7117"/>
        <n v="1166"/>
        <n v="2876"/>
        <n v="1463"/>
        <n v="10069"/>
        <n v="13677"/>
        <n v="7093"/>
        <n v="84247"/>
        <n v="20430"/>
        <n v="9496"/>
        <n v="3007"/>
        <n v="74711"/>
        <n v="21408"/>
        <n v="8175"/>
        <n v="32686"/>
        <n v="15232"/>
        <n v="9462"/>
        <n v="7399"/>
        <n v="9517"/>
        <n v="10991"/>
        <n v="5605"/>
        <n v="16694"/>
        <n v="21309"/>
        <n v="21106"/>
        <n v="16700"/>
        <n v="5771"/>
        <n v="15133"/>
        <n v="6432"/>
        <n v="7038"/>
        <n v="5852"/>
        <n v="4692"/>
        <n v="22556"/>
        <n v="5571"/>
        <n v="50432"/>
        <n v="27974"/>
        <n v="3692"/>
        <n v="23405"/>
        <n v="9801"/>
        <n v="14626"/>
        <n v="29139"/>
        <n v="3833"/>
        <n v="12956"/>
        <n v="3897"/>
        <n v="12487"/>
        <n v="53248"/>
        <n v="12212"/>
        <n v="2846"/>
        <n v="21468"/>
        <n v="26472"/>
        <n v="4338"/>
        <n v="3427"/>
        <n v="5677"/>
        <n v="5157"/>
        <n v="2930"/>
        <n v="44539"/>
        <n v="5849"/>
        <n v="4405"/>
        <n v="663"/>
        <n v="20799"/>
        <n v="10066"/>
        <n v="2680"/>
        <n v="18066"/>
        <n v="9083"/>
        <n v="4132"/>
        <n v="3105"/>
        <n v="4583"/>
        <n v="4453"/>
        <n v="1870"/>
        <n v="4145"/>
        <n v="6682"/>
        <n v="16948"/>
        <n v="8265"/>
        <n v="2396"/>
        <n v="6681"/>
        <n v="1625"/>
        <n v="1974"/>
        <n v="2069"/>
        <n v="2012"/>
        <n v="8994"/>
        <n v="1810"/>
        <n v="16457"/>
        <n v="10247"/>
        <n v="808"/>
        <n v="15486"/>
        <n v="4213"/>
        <n v="6396"/>
        <n v="14432"/>
        <n v="1636"/>
        <n v="6414"/>
        <n v="1067"/>
        <n v="7272"/>
        <n v="25577"/>
        <n v="4547"/>
        <n v="6864"/>
        <n v="7824"/>
        <n v="1251"/>
        <n v="9333"/>
        <n v="615"/>
        <n v="32423"/>
        <n v="33190"/>
        <n v="21821"/>
        <n v="198955"/>
        <n v="36041"/>
        <n v="24868"/>
        <n v="7005"/>
        <n v="140278"/>
        <n v="61774"/>
        <n v="11892"/>
        <n v="78822"/>
        <n v="40283"/>
        <n v="23557"/>
        <n v="19844"/>
        <n v="27892"/>
        <n v="30876"/>
        <n v="10676"/>
        <n v="32640"/>
        <n v="41620"/>
        <n v="55150"/>
        <n v="37323"/>
        <n v="19568"/>
        <n v="39400"/>
        <n v="9112"/>
        <n v="14969"/>
        <n v="15866"/>
        <n v="12448"/>
        <n v="54227"/>
        <n v="10974"/>
        <n v="120950"/>
        <n v="62397"/>
        <n v="7738"/>
        <n v="68958"/>
        <n v="23883"/>
        <n v="26460"/>
        <n v="74684"/>
        <n v="7648"/>
        <n v="31073"/>
        <n v="8027"/>
        <n v="40380"/>
        <n v="150310"/>
        <n v="20066"/>
        <n v="5040"/>
        <n v="42839"/>
        <n v="38692"/>
        <n v="10709"/>
        <n v="36253"/>
        <n v="4819"/>
        <n v="2309"/>
        <n v="3691"/>
        <n v="1303"/>
        <n v="28529"/>
        <n v="4330"/>
        <n v="2551"/>
        <n v="497"/>
        <n v="11744"/>
        <n v="5380"/>
        <n v="1231"/>
        <n v="6998"/>
        <n v="2278"/>
        <n v="1778"/>
        <n v="1386"/>
        <n v="1924"/>
        <n v="1801"/>
        <n v="869"/>
        <n v="5717"/>
        <n v="7146"/>
        <n v="4133"/>
        <n v="944"/>
        <n v="3310"/>
        <n v="1015"/>
        <n v="1664"/>
        <n v="1037"/>
        <n v="3724"/>
        <n v="1074"/>
        <n v="12812"/>
        <n v="5669"/>
        <n v="402"/>
        <n v="4915"/>
        <n v="1550"/>
        <n v="4135"/>
        <n v="5348"/>
        <n v="714"/>
        <n v="2883"/>
        <n v="589"/>
        <n v="3981"/>
        <n v="10627"/>
        <n v="2776"/>
        <n v="527"/>
        <n v="4600"/>
        <n v="5007"/>
        <n v="818"/>
        <n v="2335"/>
        <n v="13590"/>
        <n v="19357"/>
        <n v="8591"/>
        <n v="109980"/>
        <n v="24028"/>
        <n v="11028"/>
        <n v="2907"/>
        <n v="76648"/>
        <n v="26961"/>
        <n v="5859"/>
        <n v="32792"/>
        <n v="16940"/>
        <n v="10414"/>
        <n v="8744"/>
        <n v="11201"/>
        <n v="13852"/>
        <n v="3854"/>
        <n v="15512"/>
        <n v="17883"/>
        <n v="19641"/>
        <n v="15855"/>
        <n v="7944"/>
        <n v="17951"/>
        <n v="4314"/>
        <n v="6842"/>
        <n v="9324"/>
        <n v="3881"/>
        <n v="20037"/>
        <n v="5460"/>
        <n v="63310"/>
        <n v="28672"/>
        <n v="2985"/>
        <n v="29119"/>
        <n v="11672"/>
        <n v="13190"/>
        <n v="29264"/>
        <n v="14196"/>
        <n v="3315"/>
        <n v="16270"/>
        <n v="76169"/>
        <n v="11885"/>
        <n v="1709"/>
        <n v="22249"/>
        <n v="17624"/>
        <n v="4003"/>
        <n v="14066"/>
        <n v="2306"/>
        <n v="22186"/>
        <n v="38940"/>
        <n v="14911"/>
        <n v="215691"/>
        <n v="55003"/>
        <n v="23755"/>
        <n v="9421"/>
        <n v="170397"/>
        <n v="56304"/>
        <n v="11359"/>
        <n v="75870"/>
        <n v="30165"/>
        <n v="16421"/>
        <n v="16598"/>
        <n v="20866"/>
        <n v="25304"/>
        <n v="10504"/>
        <n v="47892"/>
        <n v="44483"/>
        <n v="32903"/>
        <n v="12421"/>
        <n v="34349"/>
        <n v="9482"/>
        <n v="11737"/>
        <n v="20106"/>
        <n v="12808"/>
        <n v="52040"/>
        <n v="11347"/>
        <n v="112890"/>
        <n v="61321"/>
        <n v="5198"/>
        <n v="54330"/>
        <n v="21148"/>
        <n v="26161"/>
        <n v="64541"/>
        <n v="9043"/>
        <n v="29329"/>
        <n v="5498"/>
        <n v="30774"/>
        <n v="139953"/>
        <n v="24485"/>
        <n v="5970"/>
        <n v="59342"/>
        <n v="41249"/>
        <n v="8381"/>
        <n v="26927"/>
        <n v="4728"/>
        <n v="13692"/>
        <n v="19924"/>
        <n v="15780"/>
        <n v="639529"/>
        <n v="21747"/>
        <n v="13478"/>
        <n v="5386"/>
        <n v="76615"/>
        <n v="29998"/>
        <n v="8163"/>
        <n v="35102"/>
        <n v="16247"/>
        <n v="11966"/>
        <n v="10085"/>
        <n v="18442"/>
        <n v="16110"/>
        <n v="5474"/>
        <n v="21419"/>
        <n v="68761"/>
        <n v="25357"/>
        <n v="20728"/>
        <n v="7557"/>
        <n v="52078"/>
        <n v="4834"/>
        <n v="11559"/>
        <n v="8934"/>
        <n v="4773"/>
        <n v="40687"/>
        <n v="67202"/>
        <n v="28199"/>
        <n v="2581"/>
        <n v="35525"/>
        <n v="13345"/>
        <n v="16113"/>
        <n v="57945"/>
        <n v="4664"/>
        <n v="12757"/>
        <n v="2904"/>
        <n v="16563"/>
        <n v="94237"/>
        <n v="12857"/>
        <n v="2503"/>
        <n v="50144"/>
        <n v="64023"/>
        <n v="5755"/>
        <n v="29257"/>
        <n v="3384"/>
        <n v="11180"/>
        <n v="14256"/>
        <n v="7315"/>
        <n v="116191"/>
        <n v="17317"/>
        <n v="10917"/>
        <n v="2710"/>
        <n v="58596"/>
        <n v="25254"/>
        <n v="5038"/>
        <n v="33183"/>
        <n v="15776"/>
        <n v="8796"/>
        <n v="6871"/>
        <n v="10118"/>
        <n v="12912"/>
        <n v="5132"/>
        <n v="15043"/>
        <n v="20740"/>
        <n v="23113"/>
        <n v="15325"/>
        <n v="6514"/>
        <n v="15195"/>
        <n v="5052"/>
        <n v="5609"/>
        <n v="8716"/>
        <n v="4675"/>
        <n v="24526"/>
        <n v="5277"/>
        <n v="65868"/>
        <n v="26474"/>
        <n v="2610"/>
        <n v="29035"/>
        <n v="9209"/>
        <n v="14116"/>
        <n v="33729"/>
        <n v="3873"/>
        <n v="13400"/>
        <n v="3191"/>
        <n v="16924"/>
        <n v="65057"/>
        <n v="7570"/>
        <n v="2268"/>
        <n v="20743"/>
        <n v="20637"/>
        <n v="4658"/>
        <n v="17015"/>
        <n v="2398"/>
        <n v="10189"/>
        <n v="10674"/>
        <n v="5359"/>
        <n v="97442"/>
        <n v="17008"/>
        <n v="18146"/>
        <n v="2052"/>
        <n v="56765"/>
        <n v="18227"/>
        <n v="3845"/>
        <n v="39884"/>
        <n v="12916"/>
        <n v="8547"/>
        <n v="5938"/>
        <n v="10404"/>
        <n v="9280"/>
        <n v="3777"/>
        <n v="19358"/>
        <n v="22046"/>
        <n v="32480"/>
        <n v="17266"/>
        <n v="4589"/>
        <n v="13240"/>
        <n v="4153"/>
        <n v="4572"/>
        <n v="5140"/>
        <n v="4011"/>
        <n v="24469"/>
        <n v="4216"/>
        <n v="72430"/>
        <n v="24457"/>
        <n v="2047"/>
        <n v="23639"/>
        <n v="6589"/>
        <n v="25468"/>
        <n v="33082"/>
        <n v="3537"/>
        <n v="12142"/>
        <n v="2223"/>
        <n v="15931"/>
        <n v="57504"/>
        <n v="6492"/>
        <n v="1990"/>
        <n v="29777"/>
        <n v="19915"/>
        <n v="5797"/>
        <n v="13757"/>
        <n v="1655"/>
        <n v="1843"/>
        <n v="1328"/>
        <n v="2525"/>
        <n v="17605"/>
        <n v="3256"/>
        <n v="441"/>
        <n v="177"/>
        <n v="5289"/>
        <n v="2630"/>
        <n v="2500"/>
        <n v="2785"/>
        <n v="2217"/>
        <n v="2830"/>
        <n v="2658"/>
        <n v="1559"/>
        <n v="3089"/>
        <n v="1372"/>
        <n v="985"/>
        <n v="3282"/>
        <n v="3071"/>
        <n v="2153"/>
        <n v="1771"/>
        <n v="2378"/>
        <n v="641"/>
        <n v="344"/>
        <n v="1003"/>
        <n v="2007"/>
        <n v="3062"/>
        <n v="3330"/>
        <n v="1766"/>
        <n v="2470"/>
        <n v="4348"/>
        <n v="4560"/>
        <n v="3585"/>
        <n v="194"/>
        <n v="1286"/>
        <n v="1047"/>
        <n v="19761"/>
        <n v="1002"/>
        <n v="548"/>
        <n v="2101"/>
        <n v="7317"/>
        <n v="1199"/>
        <n v="2926"/>
        <n v="1438"/>
        <n v="9897"/>
        <n v="12867"/>
        <n v="6945"/>
        <n v="80657"/>
        <n v="19884"/>
        <n v="9399"/>
        <n v="2871"/>
        <n v="70819"/>
        <n v="20577"/>
        <n v="8174"/>
        <n v="32305"/>
        <n v="15176"/>
        <n v="9447"/>
        <n v="7555"/>
        <n v="9466"/>
        <n v="10844"/>
        <n v="5475"/>
        <n v="16487"/>
        <n v="21120"/>
        <n v="19952"/>
        <n v="16480"/>
        <n v="5760"/>
        <n v="14591"/>
        <n v="7068"/>
        <n v="5898"/>
        <n v="4498"/>
        <n v="22416"/>
        <n v="50281"/>
        <n v="3798"/>
        <n v="23076"/>
        <n v="9765"/>
        <n v="14244"/>
        <n v="28749"/>
        <n v="3743"/>
        <n v="12124"/>
        <n v="3884"/>
        <n v="12110"/>
        <n v="51405"/>
        <n v="11572"/>
        <n v="2878"/>
        <n v="21508"/>
        <n v="26015"/>
        <n v="4435"/>
        <n v="14814"/>
        <n v="3375"/>
        <n v="5566"/>
        <n v="4926"/>
        <n v="2918"/>
        <n v="44706"/>
        <n v="5804"/>
        <n v="4408"/>
        <n v="661"/>
        <n v="20548"/>
        <n v="9884"/>
        <n v="2807"/>
        <n v="8825"/>
        <n v="4142"/>
        <n v="4443"/>
        <n v="4428"/>
        <n v="1856"/>
        <n v="4035"/>
        <n v="6711"/>
        <n v="16070"/>
        <n v="8487"/>
        <n v="2421"/>
        <n v="6476"/>
        <n v="1634"/>
        <n v="1988"/>
        <n v="2066"/>
        <n v="2032"/>
        <n v="8976"/>
        <n v="1768"/>
        <n v="16910"/>
        <n v="10219"/>
        <n v="807"/>
        <n v="15409"/>
        <n v="4164"/>
        <n v="6240"/>
        <n v="14407"/>
        <n v="6087"/>
        <n v="1084"/>
        <n v="7051"/>
        <n v="24758"/>
        <n v="6750"/>
        <n v="7798"/>
        <n v="1268"/>
        <n v="9432"/>
        <n v="600"/>
        <n v="32481"/>
        <n v="31775"/>
        <n v="21642"/>
        <n v="196511"/>
        <n v="35891"/>
        <n v="24902"/>
        <n v="6850"/>
        <n v="139486"/>
        <n v="60996"/>
        <n v="11969"/>
        <n v="78063"/>
        <n v="40681"/>
        <n v="23521"/>
        <n v="20370"/>
        <n v="28056"/>
        <n v="30545"/>
        <n v="10761"/>
        <n v="32767"/>
        <n v="42171"/>
        <n v="52459"/>
        <n v="37272"/>
        <n v="19763"/>
        <n v="38808"/>
        <n v="9250"/>
        <n v="14923"/>
        <n v="15829"/>
        <n v="12509"/>
        <n v="54238"/>
        <n v="10758"/>
        <n v="123741"/>
        <n v="61525"/>
        <n v="7753"/>
        <n v="68615"/>
        <n v="23748"/>
        <n v="26503"/>
        <n v="74845"/>
        <n v="7658"/>
        <n v="30013"/>
        <n v="8059"/>
        <n v="40040"/>
        <n v="147447"/>
        <n v="19531"/>
        <n v="5084"/>
        <n v="43180"/>
        <n v="39324"/>
        <n v="10925"/>
        <n v="36496"/>
        <n v="4830"/>
        <n v="2168"/>
        <n v="3113"/>
        <n v="1210"/>
        <n v="26592"/>
        <n v="4173"/>
        <n v="433"/>
        <n v="11205"/>
        <n v="5113"/>
        <n v="1223"/>
        <n v="6688"/>
        <n v="1742"/>
        <n v="1308"/>
        <n v="1785"/>
        <n v="1716"/>
        <n v="849"/>
        <n v="5379"/>
        <n v="6287"/>
        <n v="3977"/>
        <n v="940"/>
        <n v="3049"/>
        <n v="801"/>
        <n v="973"/>
        <n v="1541"/>
        <n v="892"/>
        <n v="3722"/>
        <n v="987"/>
        <n v="12672"/>
        <n v="5238"/>
        <n v="395"/>
        <n v="1469"/>
        <n v="3768"/>
        <n v="4896"/>
        <n v="715"/>
        <n v="2548"/>
        <n v="561"/>
        <n v="3519"/>
        <n v="9828"/>
        <n v="2489"/>
        <n v="505"/>
        <n v="4379"/>
        <n v="4629"/>
        <n v="789"/>
        <n v="2298"/>
        <n v="398"/>
        <n v="13364"/>
        <n v="17978"/>
        <n v="8418"/>
        <n v="106953"/>
        <n v="23326"/>
        <n v="10879"/>
        <n v="2859"/>
        <n v="73412"/>
        <n v="26225"/>
        <n v="5824"/>
        <n v="32448"/>
        <n v="16542"/>
        <n v="10213"/>
        <n v="8870"/>
        <n v="11035"/>
        <n v="13754"/>
        <n v="3804"/>
        <n v="15277"/>
        <n v="17504"/>
        <n v="19082"/>
        <n v="15877"/>
        <n v="7959"/>
        <n v="17251"/>
        <n v="4297"/>
        <n v="6683"/>
        <n v="9082"/>
        <n v="3838"/>
        <n v="19963"/>
        <n v="5293"/>
        <n v="64317"/>
        <n v="27776"/>
        <n v="2995"/>
        <n v="28783"/>
        <n v="11458"/>
        <n v="13030"/>
        <n v="28823"/>
        <n v="2869"/>
        <n v="13166"/>
        <n v="3259"/>
        <n v="15698"/>
        <n v="73679"/>
        <n v="11520"/>
        <n v="1694"/>
        <n v="21938"/>
        <n v="17577"/>
        <n v="4029"/>
        <n v="13917"/>
        <n v="2283"/>
        <n v="21888"/>
        <n v="35993"/>
        <n v="14308"/>
        <n v="208425"/>
        <n v="52525"/>
        <n v="23279"/>
        <n v="8956"/>
        <n v="161890"/>
        <n v="54714"/>
        <n v="11562"/>
        <n v="74587"/>
        <n v="29755"/>
        <n v="15839"/>
        <n v="16731"/>
        <n v="20542"/>
        <n v="24537"/>
        <n v="9940"/>
        <n v="42809"/>
        <n v="47416"/>
        <n v="42545"/>
        <n v="32020"/>
        <n v="12259"/>
        <n v="32577"/>
        <n v="9359"/>
        <n v="11582"/>
        <n v="19970"/>
        <n v="12323"/>
        <n v="51837"/>
        <n v="10669"/>
        <n v="112471"/>
        <n v="58892"/>
        <n v="5130"/>
        <n v="53280"/>
        <n v="20594"/>
        <n v="25462"/>
        <n v="63415"/>
        <n v="8651"/>
        <n v="26993"/>
        <n v="5205"/>
        <n v="29519"/>
        <n v="134025"/>
        <n v="23036"/>
        <n v="5661"/>
        <n v="58849"/>
        <n v="40209"/>
        <n v="8323"/>
        <n v="25856"/>
        <n v="4559"/>
        <n v="12678"/>
        <n v="18037"/>
        <n v="15788"/>
        <n v="618901"/>
        <n v="21666"/>
        <n v="13090"/>
        <n v="5063"/>
        <n v="73761"/>
        <n v="28952"/>
        <n v="34720"/>
        <n v="11589"/>
        <n v="10277"/>
        <n v="18161"/>
        <n v="15480"/>
        <n v="5483"/>
        <n v="20856"/>
        <n v="66364"/>
        <n v="24822"/>
        <n v="19210"/>
        <n v="7531"/>
        <n v="48555"/>
        <n v="4637"/>
        <n v="12205"/>
        <n v="8913"/>
        <n v="4700"/>
        <n v="37328"/>
        <n v="10221"/>
        <n v="67399"/>
        <n v="27210"/>
        <n v="2558"/>
        <n v="34508"/>
        <n v="13563"/>
        <n v="15708"/>
        <n v="57768"/>
        <n v="4545"/>
        <n v="11971"/>
        <n v="16127"/>
        <n v="90552"/>
        <n v="12264"/>
        <n v="2463"/>
        <n v="43566"/>
        <n v="61026"/>
        <n v="5765"/>
        <n v="28013"/>
        <n v="3338"/>
        <n v="10993"/>
        <n v="13627"/>
        <n v="7168"/>
        <n v="111455"/>
        <n v="16939"/>
        <n v="10668"/>
        <n v="2637"/>
        <n v="56587"/>
        <n v="24275"/>
        <n v="5008"/>
        <n v="32619"/>
        <n v="15564"/>
        <n v="8670"/>
        <n v="6895"/>
        <n v="10080"/>
        <n v="12415"/>
        <n v="5047"/>
        <n v="14772"/>
        <n v="20642"/>
        <n v="22025"/>
        <n v="15294"/>
        <n v="6464"/>
        <n v="14797"/>
        <n v="5071"/>
        <n v="5561"/>
        <n v="8499"/>
        <n v="4595"/>
        <n v="24132"/>
        <n v="5107"/>
        <n v="66285"/>
        <n v="25859"/>
        <n v="2627"/>
        <n v="28523"/>
        <n v="9140"/>
        <n v="13794"/>
        <n v="33471"/>
        <n v="3748"/>
        <n v="12841"/>
        <n v="3149"/>
        <n v="16427"/>
        <n v="62760"/>
        <n v="7374"/>
        <n v="2279"/>
        <n v="20479"/>
        <n v="20431"/>
        <n v="4722"/>
        <n v="16931"/>
        <n v="2383"/>
        <n v="10102"/>
        <n v="11119"/>
        <n v="5345"/>
        <n v="95398"/>
        <n v="16405"/>
        <n v="17517"/>
        <n v="55687"/>
        <n v="17999"/>
        <n v="3985"/>
        <n v="39449"/>
        <n v="13122"/>
        <n v="8669"/>
        <n v="5983"/>
        <n v="10697"/>
        <n v="9230"/>
        <n v="3832"/>
        <n v="19354"/>
        <n v="21621"/>
        <n v="31024"/>
        <n v="17099"/>
        <n v="4645"/>
        <n v="12996"/>
        <n v="4285"/>
        <n v="4614"/>
        <n v="5080"/>
        <n v="3934"/>
        <n v="24105"/>
        <n v="4073"/>
        <n v="73275"/>
        <n v="23444"/>
        <n v="2051"/>
        <n v="23542"/>
        <n v="6640"/>
        <n v="24302"/>
        <n v="32530"/>
        <n v="3459"/>
        <n v="11329"/>
        <n v="2201"/>
        <n v="15494"/>
        <n v="56598"/>
        <n v="6320"/>
        <n v="1954"/>
        <n v="36204"/>
        <n v="19893"/>
        <n v="5536"/>
        <n v="14009"/>
        <n v="1815"/>
        <n v="1257"/>
        <n v="17021"/>
        <n v="3202"/>
        <n v="5285"/>
        <n v="2594"/>
        <n v="2448"/>
        <n v="2730"/>
        <n v="2183"/>
        <n v="2766"/>
        <n v="2686"/>
        <n v="1584"/>
        <n v="3082"/>
        <n v="1370"/>
        <n v="1030"/>
        <n v="3203"/>
        <n v="2992"/>
        <n v="1950"/>
        <n v="1753"/>
        <n v="2337"/>
        <n v="612"/>
        <n v="1018"/>
        <n v="1991"/>
        <n v="3023"/>
        <n v="3306"/>
        <n v="2483"/>
        <n v="4333"/>
        <n v="3498"/>
        <n v="1230"/>
        <n v="1026"/>
        <n v="19580"/>
        <n v="1034"/>
        <n v="551"/>
        <n v="2061"/>
        <n v="7493"/>
        <n v="1221"/>
        <n v="2865"/>
        <n v="1442"/>
        <n v="9645"/>
        <n v="11368"/>
        <n v="6817"/>
        <n v="72972"/>
        <n v="19243"/>
        <n v="9351"/>
        <n v="2777"/>
        <n v="67384"/>
        <n v="20135"/>
        <n v="7660"/>
        <n v="31422"/>
        <n v="14839"/>
        <n v="9417"/>
        <n v="7584"/>
        <n v="9339"/>
        <n v="10825"/>
        <n v="5502"/>
        <n v="16463"/>
        <n v="21055"/>
        <n v="19544"/>
        <n v="15746"/>
        <n v="5670"/>
        <n v="15141"/>
        <n v="7053"/>
        <n v="4363"/>
        <n v="21672"/>
        <n v="5141"/>
        <n v="50064"/>
        <n v="26057"/>
        <n v="23022"/>
        <n v="9823"/>
        <n v="13468"/>
        <n v="28397"/>
        <n v="11635"/>
        <n v="3883"/>
        <n v="11745"/>
        <n v="49310"/>
        <n v="10886"/>
        <n v="21256"/>
        <n v="25279"/>
        <n v="14158"/>
        <n v="5447"/>
        <n v="4657"/>
        <n v="2928"/>
        <n v="42215"/>
        <n v="5750"/>
        <n v="4460"/>
        <n v="688"/>
        <n v="20513"/>
        <n v="9745"/>
        <n v="2750"/>
        <n v="17979"/>
        <n v="8554"/>
        <n v="4125"/>
        <n v="3164"/>
        <n v="4368"/>
        <n v="4464"/>
        <n v="1877"/>
        <n v="3901"/>
        <n v="15721"/>
        <n v="8369"/>
        <n v="2441"/>
        <n v="6636"/>
        <n v="1977"/>
        <n v="2043"/>
        <n v="2011"/>
        <n v="8962"/>
        <n v="1724"/>
        <n v="17319"/>
        <n v="10287"/>
        <n v="810"/>
        <n v="15430"/>
        <n v="4230"/>
        <n v="6175"/>
        <n v="14414"/>
        <n v="1567"/>
        <n v="5906"/>
        <n v="1091"/>
        <n v="6835"/>
        <n v="4248"/>
        <n v="1105"/>
        <n v="6475"/>
        <n v="1272"/>
        <n v="9356"/>
        <n v="32410"/>
        <n v="29489"/>
        <n v="21486"/>
        <n v="185826"/>
        <n v="35715"/>
        <n v="25027"/>
        <n v="139501"/>
        <n v="60382"/>
        <n v="11706"/>
        <n v="77273"/>
        <n v="40630"/>
        <n v="23446"/>
        <n v="20676"/>
        <n v="27941"/>
        <n v="30444"/>
        <n v="11060"/>
        <n v="33064"/>
        <n v="42906"/>
        <n v="52149"/>
        <n v="36334"/>
        <n v="40324"/>
        <n v="9270"/>
        <n v="15024"/>
        <n v="15910"/>
        <n v="12612"/>
        <n v="53977"/>
        <n v="10538"/>
        <n v="126549"/>
        <n v="61042"/>
        <n v="7819"/>
        <n v="68763"/>
        <n v="23838"/>
        <n v="26684"/>
        <n v="75374"/>
        <n v="7674"/>
        <n v="29784"/>
        <n v="8036"/>
        <n v="39250"/>
        <n v="145842"/>
        <n v="19048"/>
        <n v="5138"/>
        <n v="42996"/>
        <n v="39715"/>
        <n v="35433"/>
        <n v="4822"/>
        <n v="1969"/>
        <n v="2461"/>
        <n v="1123"/>
        <n v="22519"/>
        <n v="3891"/>
        <n v="2146"/>
        <n v="409"/>
        <n v="10983"/>
        <n v="4911"/>
        <n v="1175"/>
        <n v="6534"/>
        <n v="2019"/>
        <n v="1698"/>
        <n v="1260"/>
        <n v="1697"/>
        <n v="1650"/>
        <n v="843"/>
        <n v="2719"/>
        <n v="5143"/>
        <n v="5934"/>
        <n v="3663"/>
        <n v="962"/>
        <n v="3051"/>
        <n v="759"/>
        <n v="3595"/>
        <n v="929"/>
        <n v="12397"/>
        <n v="5042"/>
        <n v="396"/>
        <n v="4456"/>
        <n v="1491"/>
        <n v="3521"/>
        <n v="745"/>
        <n v="2430"/>
        <n v="3260"/>
        <n v="9521"/>
        <n v="2347"/>
        <n v="503"/>
        <n v="4222"/>
        <n v="4271"/>
        <n v="764"/>
        <n v="2126"/>
        <n v="389"/>
        <n v="13089"/>
        <n v="15754"/>
        <n v="8251"/>
        <n v="98024"/>
        <n v="22552"/>
        <n v="10779"/>
        <n v="2800"/>
        <n v="71616"/>
        <n v="25978"/>
        <n v="32114"/>
        <n v="16124"/>
        <n v="9983"/>
        <n v="8858"/>
        <n v="10845"/>
        <n v="13618"/>
        <n v="3827"/>
        <n v="15099"/>
        <n v="17270"/>
        <n v="18942"/>
        <n v="15467"/>
        <n v="7854"/>
        <n v="17661"/>
        <n v="6481"/>
        <n v="8856"/>
        <n v="3835"/>
        <n v="19625"/>
        <n v="5092"/>
        <n v="65326"/>
        <n v="27332"/>
        <n v="2979"/>
        <n v="28537"/>
        <n v="11379"/>
        <n v="12686"/>
        <n v="28479"/>
        <n v="2802"/>
        <n v="12653"/>
        <n v="3221"/>
        <n v="15531"/>
        <n v="71279"/>
        <n v="11066"/>
        <n v="1700"/>
        <n v="21609"/>
        <n v="17184"/>
        <n v="3992"/>
        <n v="13244"/>
        <n v="2248"/>
        <n v="21426"/>
        <n v="31059"/>
        <n v="13845"/>
        <n v="188712"/>
        <n v="50576"/>
        <n v="22807"/>
        <n v="8644"/>
        <n v="156978"/>
        <n v="54102"/>
        <n v="11075"/>
        <n v="73447"/>
        <n v="29045"/>
        <n v="15401"/>
        <n v="16569"/>
        <n v="20206"/>
        <n v="24001"/>
        <n v="9912"/>
        <n v="42175"/>
        <n v="47186"/>
        <n v="42271"/>
        <n v="29916"/>
        <n v="11953"/>
        <n v="33699"/>
        <n v="11395"/>
        <n v="19521"/>
        <n v="11938"/>
        <n v="50907"/>
        <n v="10062"/>
        <n v="111646"/>
        <n v="57179"/>
        <n v="4917"/>
        <n v="52650"/>
        <n v="20434"/>
        <n v="24942"/>
        <n v="61779"/>
        <n v="8350"/>
        <n v="25902"/>
        <n v="5030"/>
        <n v="28315"/>
        <n v="129242"/>
        <n v="21911"/>
        <n v="5488"/>
        <n v="57146"/>
        <n v="39177"/>
        <n v="8077"/>
        <n v="23769"/>
        <n v="4417"/>
        <n v="12429"/>
        <n v="16509"/>
        <n v="15762"/>
        <n v="593987"/>
        <n v="21356"/>
        <n v="12701"/>
        <n v="4626"/>
        <n v="71929"/>
        <n v="28426"/>
        <n v="7292"/>
        <n v="34414"/>
        <n v="15254"/>
        <n v="11324"/>
        <n v="10129"/>
        <n v="17849"/>
        <n v="15003"/>
        <n v="6292"/>
        <n v="20270"/>
        <n v="61589"/>
        <n v="24957"/>
        <n v="17543"/>
        <n v="7420"/>
        <n v="48626"/>
        <n v="4448"/>
        <n v="13241"/>
        <n v="8681"/>
        <n v="4635"/>
        <n v="33411"/>
        <n v="9629"/>
        <n v="67533"/>
        <n v="26885"/>
        <n v="2484"/>
        <n v="34090"/>
        <n v="13367"/>
        <n v="15363"/>
        <n v="58709"/>
        <n v="4485"/>
        <n v="11574"/>
        <n v="2732"/>
        <n v="15761"/>
        <n v="87635"/>
        <n v="11679"/>
        <n v="2460"/>
        <n v="42910"/>
        <n v="56689"/>
        <n v="5679"/>
        <n v="25989"/>
        <n v="3268"/>
        <n v="10741"/>
        <n v="12771"/>
        <n v="7024"/>
        <n v="103495"/>
        <n v="16627"/>
        <n v="10338"/>
        <n v="55396"/>
        <n v="23538"/>
        <n v="4906"/>
        <n v="32076"/>
        <n v="15273"/>
        <n v="8532"/>
        <n v="6839"/>
        <n v="10063"/>
        <n v="12015"/>
        <n v="5119"/>
        <n v="14733"/>
        <n v="20695"/>
        <n v="21783"/>
        <n v="14729"/>
        <n v="6381"/>
        <n v="5508"/>
        <n v="8246"/>
        <n v="4512"/>
        <n v="23501"/>
        <n v="4929"/>
        <n v="66166"/>
        <n v="25235"/>
        <n v="2600"/>
        <n v="28218"/>
        <n v="8969"/>
        <n v="13588"/>
        <n v="33146"/>
        <n v="3683"/>
        <n v="12337"/>
        <n v="15932"/>
        <n v="60744"/>
        <n v="2266"/>
        <n v="20269"/>
        <n v="20065"/>
        <n v="4646"/>
        <n v="16599"/>
        <n v="2355"/>
        <n v="9603"/>
        <n v="10297"/>
        <n v="5315"/>
        <n v="88470"/>
        <n v="15777"/>
        <n v="16529"/>
        <n v="2003"/>
        <n v="54928"/>
        <n v="18097"/>
        <n v="3888"/>
        <n v="39500"/>
        <n v="13113"/>
        <n v="8710"/>
        <n v="6031"/>
        <n v="10912"/>
        <n v="4028"/>
        <n v="19506"/>
        <n v="21677"/>
        <n v="29930"/>
        <n v="16226"/>
        <n v="4726"/>
        <n v="13734"/>
        <n v="4094"/>
        <n v="4671"/>
        <n v="4959"/>
        <n v="3871"/>
        <n v="25881"/>
        <n v="3961"/>
        <n v="74536"/>
        <n v="23024"/>
        <n v="2040"/>
        <n v="23601"/>
        <n v="6751"/>
        <n v="22753"/>
        <n v="32259"/>
        <n v="3395"/>
        <n v="11490"/>
        <n v="2171"/>
        <n v="14618"/>
        <n v="56060"/>
        <n v="6084"/>
        <n v="1958"/>
        <n v="32154"/>
        <n v="19701"/>
        <n v="5237"/>
        <n v="14001"/>
        <n v="1656"/>
      </sharedItems>
    </cacheField>
    <cacheField name="Revenue" numFmtId="0">
      <sharedItems containsSemiMixedTypes="0" containsString="0" containsNumber="1" containsInteger="1" minValue="22181" maxValue="248273" count="2040">
        <n v="64872"/>
        <n v="61216"/>
        <n v="55909"/>
        <n v="48534"/>
        <n v="97879"/>
        <n v="49142"/>
        <n v="49290"/>
        <n v="43717"/>
        <n v="51978"/>
        <n v="48820"/>
        <n v="58259"/>
        <n v="56732"/>
        <n v="51588"/>
        <n v="53721"/>
        <n v="60605"/>
        <n v="92727"/>
        <n v="47422"/>
        <n v="52887"/>
        <n v="70628"/>
        <n v="49309"/>
        <n v="57276"/>
        <n v="56525"/>
        <n v="52677"/>
        <n v="71945"/>
        <n v="50449"/>
        <n v="94060"/>
        <n v="54051"/>
        <n v="50634"/>
        <n v="71885"/>
        <n v="50384"/>
        <n v="48720"/>
        <n v="98355"/>
        <n v="57404"/>
        <n v="96660"/>
        <n v="46689"/>
        <n v="67949"/>
        <n v="48071"/>
        <n v="50990"/>
        <n v="51582"/>
        <n v="54930"/>
        <n v="123086"/>
        <n v="71747"/>
        <n v="47096"/>
        <n v="54671"/>
        <n v="42964"/>
        <n v="84059"/>
        <n v="47928"/>
        <n v="89063"/>
        <n v="65279"/>
        <n v="69056"/>
        <n v="58247"/>
        <n v="82740"/>
        <n v="74209"/>
        <n v="81591"/>
        <n v="70977"/>
        <n v="61910"/>
        <n v="72214"/>
        <n v="54649"/>
        <n v="82581"/>
        <n v="68619"/>
        <n v="67831"/>
        <n v="65126"/>
        <n v="64484"/>
        <n v="71354"/>
        <n v="61607"/>
        <n v="76642"/>
        <n v="90958"/>
        <n v="73631"/>
        <n v="78942"/>
        <n v="59779"/>
        <n v="70664"/>
        <n v="61897"/>
        <n v="62548"/>
        <n v="73902"/>
        <n v="74870"/>
        <n v="83924"/>
        <n v="59439"/>
        <n v="84199"/>
        <n v="65177"/>
        <n v="72729"/>
        <n v="71104"/>
        <n v="61099"/>
        <n v="72876"/>
        <n v="76639"/>
        <n v="72955"/>
        <n v="63906"/>
        <n v="60005"/>
        <n v="68259"/>
        <n v="74929"/>
        <n v="63474"/>
        <n v="61130"/>
        <n v="69521"/>
        <n v="75827"/>
        <n v="66489"/>
        <n v="72423"/>
        <n v="62640"/>
        <n v="66387"/>
        <n v="88375"/>
        <n v="57570"/>
        <n v="115888"/>
        <n v="83207"/>
        <n v="93706"/>
        <n v="74049"/>
        <n v="72758"/>
        <n v="66184"/>
        <n v="71603"/>
        <n v="80855"/>
        <n v="71092"/>
        <n v="69103"/>
        <n v="68958"/>
        <n v="68902"/>
        <n v="84183"/>
        <n v="67682"/>
        <n v="91426"/>
        <n v="102190"/>
        <n v="76769"/>
        <n v="76870"/>
        <n v="57918"/>
        <n v="67836"/>
        <n v="60178"/>
        <n v="62492"/>
        <n v="72821"/>
        <n v="83769"/>
        <n v="92277"/>
        <n v="64794"/>
        <n v="79103"/>
        <n v="69281"/>
        <n v="63695"/>
        <n v="70995"/>
        <n v="66915"/>
        <n v="80927"/>
        <n v="72931"/>
        <n v="69645"/>
        <n v="67779"/>
        <n v="59285"/>
        <n v="69122"/>
        <n v="87206"/>
        <n v="67796"/>
        <n v="68352"/>
        <n v="69958"/>
        <n v="88000"/>
        <n v="68359"/>
        <n v="67039"/>
        <n v="76308"/>
        <n v="51853"/>
        <n v="57498"/>
        <n v="51673"/>
        <n v="64800"/>
        <n v="61719"/>
        <n v="61859"/>
        <n v="51667"/>
        <n v="55391"/>
        <n v="58104"/>
        <n v="50610"/>
        <n v="61780"/>
        <n v="51931"/>
        <n v="50146"/>
        <n v="52012"/>
        <n v="52839"/>
        <n v="52029"/>
        <n v="49084"/>
        <n v="56800"/>
        <n v="67082"/>
        <n v="57869"/>
        <n v="59843"/>
        <n v="46176"/>
        <n v="52520"/>
        <n v="49996"/>
        <n v="50095"/>
        <n v="54334"/>
        <n v="60425"/>
        <n v="64675"/>
        <n v="47086"/>
        <n v="63939"/>
        <n v="53171"/>
        <n v="58657"/>
        <n v="54088"/>
        <n v="49388"/>
        <n v="55251"/>
        <n v="55535"/>
        <n v="55493"/>
        <n v="49717"/>
        <n v="50162"/>
        <n v="56111"/>
        <n v="62485"/>
        <n v="55353"/>
        <n v="51701"/>
        <n v="54371"/>
        <n v="80160"/>
        <n v="48085"/>
        <n v="51165"/>
        <n v="50879"/>
        <n v="75393"/>
        <n v="96871"/>
        <n v="75820"/>
        <n v="223892"/>
        <n v="129495"/>
        <n v="144917"/>
        <n v="84966"/>
        <n v="99350"/>
        <n v="114735"/>
        <n v="70408"/>
        <n v="116059"/>
        <n v="73191"/>
        <n v="72858"/>
        <n v="79749"/>
        <n v="69462"/>
        <n v="71700"/>
        <n v="70265"/>
        <n v="116569"/>
        <n v="152746"/>
        <n v="94745"/>
        <n v="98292"/>
        <n v="60301"/>
        <n v="95327"/>
        <n v="71673"/>
        <n v="82361"/>
        <n v="94353"/>
        <n v="113194"/>
        <n v="136541"/>
        <n v="68393"/>
        <n v="160357"/>
        <n v="102207"/>
        <n v="85624"/>
        <n v="86052"/>
        <n v="69710"/>
        <n v="107737"/>
        <n v="113388"/>
        <n v="93286"/>
        <n v="79562"/>
        <n v="64069"/>
        <n v="87293"/>
        <n v="108835"/>
        <n v="102974"/>
        <n v="74605"/>
        <n v="123848"/>
        <n v="248273"/>
        <n v="64063"/>
        <n v="94336"/>
        <n v="60299"/>
        <n v="81982"/>
        <n v="88956"/>
        <n v="71321"/>
        <n v="130107"/>
        <n v="103276"/>
        <n v="171086"/>
        <n v="109154"/>
        <n v="90307"/>
        <n v="99145"/>
        <n v="74833"/>
        <n v="127634"/>
        <n v="78283"/>
        <n v="87131"/>
        <n v="81889"/>
        <n v="81177"/>
        <n v="75409"/>
        <n v="81870"/>
        <n v="116159"/>
        <n v="165120"/>
        <n v="87720"/>
        <n v="110989"/>
        <n v="65263"/>
        <n v="88664"/>
        <n v="73330"/>
        <n v="80942"/>
        <n v="85236"/>
        <n v="115751"/>
        <n v="133870"/>
        <n v="68343"/>
        <n v="213014"/>
        <n v="103234"/>
        <n v="75243"/>
        <n v="88336"/>
        <n v="70030"/>
        <n v="86727"/>
        <n v="103231"/>
        <n v="106316"/>
        <n v="77361"/>
        <n v="75345"/>
        <n v="91116"/>
        <n v="98477"/>
        <n v="85806"/>
        <n v="86135"/>
        <n v="103246"/>
        <n v="101674"/>
        <n v="62764"/>
        <n v="86470"/>
        <n v="70480"/>
        <n v="68111"/>
        <n v="69180"/>
        <n v="74067"/>
        <n v="112486"/>
        <n v="96744"/>
        <n v="101714"/>
        <n v="91651"/>
        <n v="74223"/>
        <n v="82331"/>
        <n v="65743"/>
        <n v="89889"/>
        <n v="64578"/>
        <n v="67793"/>
        <n v="75538"/>
        <n v="61987"/>
        <n v="66136"/>
        <n v="72178"/>
        <n v="94391"/>
        <n v="130638"/>
        <n v="82432"/>
        <n v="97033"/>
        <n v="51573"/>
        <n v="78666"/>
        <n v="65785"/>
        <n v="71292"/>
        <n v="73081"/>
        <n v="94167"/>
        <n v="108666"/>
        <n v="75938"/>
        <n v="115413"/>
        <n v="78078"/>
        <n v="71877"/>
        <n v="77920"/>
        <n v="64539"/>
        <n v="87224"/>
        <n v="92971"/>
        <n v="81829"/>
        <n v="62907"/>
        <n v="69709"/>
        <n v="72460"/>
        <n v="87123"/>
        <n v="74355"/>
        <n v="80442"/>
        <n v="102046"/>
        <n v="98279"/>
        <n v="59557"/>
        <n v="73254"/>
        <n v="66233"/>
        <n v="57193"/>
        <n v="62159"/>
        <n v="53435"/>
        <n v="63668"/>
        <n v="61198"/>
        <n v="67215"/>
        <n v="63470"/>
        <n v="61114"/>
        <n v="63141"/>
        <n v="51479"/>
        <n v="61678"/>
        <n v="58802"/>
        <n v="53222"/>
        <n v="54486"/>
        <n v="58098"/>
        <n v="54222"/>
        <n v="59739"/>
        <n v="65854"/>
        <n v="70556"/>
        <n v="60163"/>
        <n v="61127"/>
        <n v="51670"/>
        <n v="56460"/>
        <n v="58612"/>
        <n v="57740"/>
        <n v="64047"/>
        <n v="69675"/>
        <n v="66044"/>
        <n v="51191"/>
        <n v="64936"/>
        <n v="59252"/>
        <n v="61234"/>
        <n v="57366"/>
        <n v="55095"/>
        <n v="60216"/>
        <n v="63087"/>
        <n v="60510"/>
        <n v="56055"/>
        <n v="63054"/>
        <n v="62401"/>
        <n v="57856"/>
        <n v="54260"/>
        <n v="58779"/>
        <n v="60119"/>
        <n v="61544"/>
        <n v="56597"/>
        <n v="58993"/>
        <n v="52334"/>
        <n v="24554"/>
        <n v="32810"/>
        <n v="24414"/>
        <n v="42090"/>
        <n v="34424"/>
        <n v="32295"/>
        <n v="28228"/>
        <n v="33709"/>
        <n v="28009"/>
        <n v="24637"/>
        <n v="31054"/>
        <n v="26493"/>
        <n v="24002"/>
        <n v="24088"/>
        <n v="25522"/>
        <n v="28216"/>
        <n v="31112"/>
        <n v="32383"/>
        <n v="36457"/>
        <n v="28254"/>
        <n v="30167"/>
        <n v="24380"/>
        <n v="28154"/>
        <n v="27078"/>
        <n v="24131"/>
        <n v="40061"/>
        <n v="30729"/>
        <n v="34639"/>
        <n v="25988"/>
        <n v="42986"/>
        <n v="27462"/>
        <n v="25193"/>
        <n v="27027"/>
        <n v="25310"/>
        <n v="30338"/>
        <n v="28945"/>
        <n v="30733"/>
        <n v="25677"/>
        <n v="24829"/>
        <n v="29771"/>
        <n v="29001"/>
        <n v="27580"/>
        <n v="32068"/>
        <n v="28634"/>
        <n v="32657"/>
        <n v="24945"/>
        <n v="25473"/>
        <n v="29041"/>
        <n v="47437"/>
        <n v="48482"/>
        <n v="44111"/>
        <n v="53080"/>
        <n v="51642"/>
        <n v="48136"/>
        <n v="44135"/>
        <n v="47154"/>
        <n v="47319"/>
        <n v="41029"/>
        <n v="54230"/>
        <n v="42636"/>
        <n v="46163"/>
        <n v="44965"/>
        <n v="44895"/>
        <n v="47226"/>
        <n v="45497"/>
        <n v="54238"/>
        <n v="52345"/>
        <n v="45650"/>
        <n v="45485"/>
        <n v="44520"/>
        <n v="44496"/>
        <n v="40349"/>
        <n v="42266"/>
        <n v="47698"/>
        <n v="49107"/>
        <n v="47197"/>
        <n v="44699"/>
        <n v="55001"/>
        <n v="45794"/>
        <n v="46484"/>
        <n v="44332"/>
        <n v="43686"/>
        <n v="47296"/>
        <n v="45396"/>
        <n v="44763"/>
        <n v="44110"/>
        <n v="44165"/>
        <n v="46323"/>
        <n v="50055"/>
        <n v="45528"/>
        <n v="47304"/>
        <n v="56744"/>
        <n v="52691"/>
        <n v="41759"/>
        <n v="42058"/>
        <n v="46253"/>
        <n v="62529"/>
        <n v="58262"/>
        <n v="54299"/>
        <n v="46246"/>
        <n v="96328"/>
        <n v="47449"/>
        <n v="48123"/>
        <n v="41645"/>
        <n v="49258"/>
        <n v="47105"/>
        <n v="58197"/>
        <n v="56243"/>
        <n v="50087"/>
        <n v="53802"/>
        <n v="62448"/>
        <n v="93820"/>
        <n v="47157"/>
        <n v="50642"/>
        <n v="69846"/>
        <n v="47799"/>
        <n v="57107"/>
        <n v="55263"/>
        <n v="50815"/>
        <n v="73162"/>
        <n v="48685"/>
        <n v="92362"/>
        <n v="50073"/>
        <n v="47732"/>
        <n v="74427"/>
        <n v="48992"/>
        <n v="46862"/>
        <n v="103355"/>
        <n v="57860"/>
        <n v="97249"/>
        <n v="43586"/>
        <n v="71014"/>
        <n v="45917"/>
        <n v="49952"/>
        <n v="49642"/>
        <n v="52865"/>
        <n v="120918"/>
        <n v="69604"/>
        <n v="45607"/>
        <n v="54704"/>
        <n v="40547"/>
        <n v="46225"/>
        <n v="92467"/>
        <n v="62141"/>
        <n v="64621"/>
        <n v="55541"/>
        <n v="79343"/>
        <n v="70603"/>
        <n v="78413"/>
        <n v="68481"/>
        <n v="58893"/>
        <n v="69683"/>
        <n v="52258"/>
        <n v="79799"/>
        <n v="66057"/>
        <n v="64962"/>
        <n v="63030"/>
        <n v="61601"/>
        <n v="70940"/>
        <n v="57654"/>
        <n v="73799"/>
        <n v="87436"/>
        <n v="69588"/>
        <n v="75734"/>
        <n v="56925"/>
        <n v="67762"/>
        <n v="59962"/>
        <n v="59794"/>
        <n v="70365"/>
        <n v="70868"/>
        <n v="80644"/>
        <n v="58091"/>
        <n v="81570"/>
        <n v="62974"/>
        <n v="74153"/>
        <n v="68383"/>
        <n v="60435"/>
        <n v="69148"/>
        <n v="74612"/>
        <n v="69414"/>
        <n v="61230"/>
        <n v="56997"/>
        <n v="64777"/>
        <n v="73564"/>
        <n v="59428"/>
        <n v="58585"/>
        <n v="66504"/>
        <n v="73833"/>
        <n v="70460"/>
        <n v="69874"/>
        <n v="63417"/>
        <n v="64532"/>
        <n v="55202"/>
        <n v="104222"/>
        <n v="79935"/>
        <n v="91024"/>
        <n v="72194"/>
        <n v="69877"/>
        <n v="64246"/>
        <n v="68480"/>
        <n v="78819"/>
        <n v="69320"/>
        <n v="66185"/>
        <n v="65652"/>
        <n v="67167"/>
        <n v="83600"/>
        <n v="63227"/>
        <n v="85016"/>
        <n v="95698"/>
        <n v="74465"/>
        <n v="74082"/>
        <n v="56065"/>
        <n v="65758"/>
        <n v="57666"/>
        <n v="58716"/>
        <n v="65498"/>
        <n v="79007"/>
        <n v="87649"/>
        <n v="61737"/>
        <n v="75154"/>
        <n v="67095"/>
        <n v="61179"/>
        <n v="68878"/>
        <n v="65951"/>
        <n v="77436"/>
        <n v="70231"/>
        <n v="66286"/>
        <n v="66850"/>
        <n v="56219"/>
        <n v="66305"/>
        <n v="85766"/>
        <n v="65426"/>
        <n v="66807"/>
        <n v="67341"/>
        <n v="87228"/>
        <n v="67074"/>
        <n v="65083"/>
        <n v="74738"/>
        <n v="49426"/>
        <n v="54023"/>
        <n v="48897"/>
        <n v="60908"/>
        <n v="58675"/>
        <n v="58540"/>
        <n v="48440"/>
        <n v="52232"/>
        <n v="55817"/>
        <n v="47533"/>
        <n v="59573"/>
        <n v="49345"/>
        <n v="47407"/>
        <n v="49539"/>
        <n v="50163"/>
        <n v="49579"/>
        <n v="45115"/>
        <n v="53503"/>
        <n v="61423"/>
        <n v="54357"/>
        <n v="56523"/>
        <n v="43621"/>
        <n v="49646"/>
        <n v="46937"/>
        <n v="47557"/>
        <n v="51452"/>
        <n v="55409"/>
        <n v="61204"/>
        <n v="45275"/>
        <n v="59710"/>
        <n v="50579"/>
        <n v="57925"/>
        <n v="51569"/>
        <n v="49049"/>
        <n v="51879"/>
        <n v="52296"/>
        <n v="51232"/>
        <n v="47048"/>
        <n v="46980"/>
        <n v="52991"/>
        <n v="60323"/>
        <n v="51785"/>
        <n v="47456"/>
        <n v="51486"/>
        <n v="73312"/>
        <n v="46148"/>
        <n v="48647"/>
        <n v="50408"/>
        <n v="68845"/>
        <n v="83822"/>
        <n v="63981"/>
        <n v="197278"/>
        <n v="115380"/>
        <n v="126406"/>
        <n v="76031"/>
        <n v="92153"/>
        <n v="106462"/>
        <n v="62211"/>
        <n v="102732"/>
        <n v="68444"/>
        <n v="66664"/>
        <n v="72434"/>
        <n v="64590"/>
        <n v="66638"/>
        <n v="63442"/>
        <n v="104834"/>
        <n v="134022"/>
        <n v="83504"/>
        <n v="89846"/>
        <n v="55438"/>
        <n v="91960"/>
        <n v="62592"/>
        <n v="72732"/>
        <n v="79213"/>
        <n v="103212"/>
        <n v="123433"/>
        <n v="63554"/>
        <n v="141959"/>
        <n v="93039"/>
        <n v="77543"/>
        <n v="78613"/>
        <n v="66407"/>
        <n v="95633"/>
        <n v="100900"/>
        <n v="82409"/>
        <n v="72032"/>
        <n v="57535"/>
        <n v="81375"/>
        <n v="96857"/>
        <n v="90735"/>
        <n v="68861"/>
        <n v="113966"/>
        <n v="213135"/>
        <n v="59281"/>
        <n v="88512"/>
        <n v="55035"/>
        <n v="77076"/>
        <n v="80627"/>
        <n v="66198"/>
        <n v="118757"/>
        <n v="94613"/>
        <n v="163629"/>
        <n v="103426"/>
        <n v="83025"/>
        <n v="92701"/>
        <n v="65504"/>
        <n v="119091"/>
        <n v="73469"/>
        <n v="82212"/>
        <n v="74950"/>
        <n v="75885"/>
        <n v="69590"/>
        <n v="76030"/>
        <n v="104024"/>
        <n v="153565"/>
        <n v="79691"/>
        <n v="103673"/>
        <n v="60672"/>
        <n v="81387"/>
        <n v="66907"/>
        <n v="75072"/>
        <n v="76204"/>
        <n v="106104"/>
        <n v="123277"/>
        <n v="63768"/>
        <n v="197494"/>
        <n v="95886"/>
        <n v="71784"/>
        <n v="81683"/>
        <n v="65814"/>
        <n v="79291"/>
        <n v="96778"/>
        <n v="97537"/>
        <n v="70481"/>
        <n v="69499"/>
        <n v="83805"/>
        <n v="92718"/>
        <n v="76967"/>
        <n v="80642"/>
        <n v="94029"/>
        <n v="91242"/>
        <n v="60528"/>
        <n v="80040"/>
        <n v="66849"/>
        <n v="63061"/>
        <n v="64892"/>
        <n v="69354"/>
        <n v="101348"/>
        <n v="92477"/>
        <n v="98139"/>
        <n v="88658"/>
        <n v="69740"/>
        <n v="77861"/>
        <n v="61072"/>
        <n v="84228"/>
        <n v="59817"/>
        <n v="62755"/>
        <n v="70554"/>
        <n v="58511"/>
        <n v="63624"/>
        <n v="66893"/>
        <n v="88573"/>
        <n v="119872"/>
        <n v="76805"/>
        <n v="91736"/>
        <n v="49023"/>
        <n v="74700"/>
        <n v="60553"/>
        <n v="66603"/>
        <n v="68008"/>
        <n v="86647"/>
        <n v="100022"/>
        <n v="70156"/>
        <n v="105615"/>
        <n v="73705"/>
        <n v="69897"/>
        <n v="72752"/>
        <n v="60841"/>
        <n v="79460"/>
        <n v="87681"/>
        <n v="74454"/>
        <n v="58492"/>
        <n v="64619"/>
        <n v="68990"/>
        <n v="83197"/>
        <n v="70641"/>
        <n v="74986"/>
        <n v="96327"/>
        <n v="91460"/>
        <n v="58180"/>
        <n v="69192"/>
        <n v="62253"/>
        <n v="53785"/>
        <n v="58632"/>
        <n v="49983"/>
        <n v="59909"/>
        <n v="57600"/>
        <n v="63419"/>
        <n v="61284"/>
        <n v="58039"/>
        <n v="59810"/>
        <n v="49475"/>
        <n v="58038"/>
        <n v="55107"/>
        <n v="50392"/>
        <n v="49909"/>
        <n v="55141"/>
        <n v="50832"/>
        <n v="55342"/>
        <n v="61476"/>
        <n v="65886"/>
        <n v="56845"/>
        <n v="58656"/>
        <n v="48620"/>
        <n v="53562"/>
        <n v="55258"/>
        <n v="54735"/>
        <n v="60808"/>
        <n v="64363"/>
        <n v="61124"/>
        <n v="48852"/>
        <n v="60638"/>
        <n v="56123"/>
        <n v="53891"/>
        <n v="52841"/>
        <n v="57842"/>
        <n v="59416"/>
        <n v="56458"/>
        <n v="53296"/>
        <n v="58412"/>
        <n v="59183"/>
        <n v="55322"/>
        <n v="50983"/>
        <n v="54501"/>
        <n v="56876"/>
        <n v="59267"/>
        <n v="53876"/>
        <n v="56951"/>
        <n v="50083"/>
        <n v="23618"/>
        <n v="31557"/>
        <n v="23299"/>
        <n v="38379"/>
        <n v="33131"/>
        <n v="30451"/>
        <n v="27264"/>
        <n v="32675"/>
        <n v="27342"/>
        <n v="23770"/>
        <n v="30703"/>
        <n v="25660"/>
        <n v="23261"/>
        <n v="23333"/>
        <n v="24350"/>
        <n v="27789"/>
        <n v="29169"/>
        <n v="30758"/>
        <n v="35500"/>
        <n v="27121"/>
        <n v="29261"/>
        <n v="23817"/>
        <n v="27614"/>
        <n v="25955"/>
        <n v="23213"/>
        <n v="40432"/>
        <n v="28783"/>
        <n v="32347"/>
        <n v="25571"/>
        <n v="41828"/>
        <n v="26460"/>
        <n v="24573"/>
        <n v="26197"/>
        <n v="24600"/>
        <n v="29818"/>
        <n v="28011"/>
        <n v="29680"/>
        <n v="24816"/>
        <n v="23519"/>
        <n v="29878"/>
        <n v="28762"/>
        <n v="26955"/>
        <n v="29863"/>
        <n v="27582"/>
        <n v="32566"/>
        <n v="24256"/>
        <n v="24758"/>
        <n v="27994"/>
        <n v="44607"/>
        <n v="45965"/>
        <n v="42115"/>
        <n v="48293"/>
        <n v="48381"/>
        <n v="40861"/>
        <n v="41636"/>
        <n v="43969"/>
        <n v="43971"/>
        <n v="38615"/>
        <n v="49714"/>
        <n v="39759"/>
        <n v="42534"/>
        <n v="41624"/>
        <n v="40846"/>
        <n v="44963"/>
        <n v="41322"/>
        <n v="50150"/>
        <n v="46421"/>
        <n v="40330"/>
        <n v="41478"/>
        <n v="42243"/>
        <n v="41224"/>
        <n v="37791"/>
        <n v="39587"/>
        <n v="44479"/>
        <n v="45236"/>
        <n v="43373"/>
        <n v="41417"/>
        <n v="49410"/>
        <n v="42624"/>
        <n v="44696"/>
        <n v="41006"/>
        <n v="42151"/>
        <n v="41467"/>
        <n v="41131"/>
        <n v="40466"/>
        <n v="40386"/>
        <n v="40233"/>
        <n v="42227"/>
        <n v="47110"/>
        <n v="43389"/>
        <n v="43394"/>
        <n v="51136"/>
        <n v="48585"/>
        <n v="38080"/>
        <n v="37908"/>
        <n v="45255"/>
        <n v="62388"/>
        <n v="56854"/>
        <n v="53616"/>
        <n v="44595"/>
        <n v="94489"/>
        <n v="46054"/>
        <n v="45987"/>
        <n v="40681"/>
        <n v="48010"/>
        <n v="45998"/>
        <n v="56101"/>
        <n v="54605"/>
        <n v="48989"/>
        <n v="53004"/>
        <n v="62223"/>
        <n v="90277"/>
        <n v="47187"/>
        <n v="49100"/>
        <n v="67244"/>
        <n v="46516"/>
        <n v="56521"/>
        <n v="53028"/>
        <n v="49331"/>
        <n v="73090"/>
        <n v="47084"/>
        <n v="88872"/>
        <n v="48081"/>
        <n v="45981"/>
        <n v="70393"/>
        <n v="47230"/>
        <n v="45062"/>
        <n v="101073"/>
        <n v="57145"/>
        <n v="97135"/>
        <n v="43495"/>
        <n v="68951"/>
        <n v="45071"/>
        <n v="46536"/>
        <n v="48904"/>
        <n v="52634"/>
        <n v="115449"/>
        <n v="67171"/>
        <n v="44605"/>
        <n v="53043"/>
        <n v="39346"/>
        <n v="86012"/>
        <n v="45437"/>
        <n v="89751"/>
        <n v="59957"/>
        <n v="61989"/>
        <n v="53988"/>
        <n v="76084"/>
        <n v="68414"/>
        <n v="75727"/>
        <n v="65797"/>
        <n v="57286"/>
        <n v="67018"/>
        <n v="50285"/>
        <n v="77957"/>
        <n v="64404"/>
        <n v="63435"/>
        <n v="60735"/>
        <n v="69892"/>
        <n v="55575"/>
        <n v="71971"/>
        <n v="84802"/>
        <n v="68378"/>
        <n v="73248"/>
        <n v="56325"/>
        <n v="65442"/>
        <n v="58969"/>
        <n v="57657"/>
        <n v="67123"/>
        <n v="68661"/>
        <n v="78658"/>
        <n v="55350"/>
        <n v="79248"/>
        <n v="60587"/>
        <n v="70586"/>
        <n v="67194"/>
        <n v="58777"/>
        <n v="66523"/>
        <n v="72852"/>
        <n v="67579"/>
        <n v="58634"/>
        <n v="54981"/>
        <n v="63033"/>
        <n v="71554"/>
        <n v="57052"/>
        <n v="57025"/>
        <n v="64050"/>
        <n v="70432"/>
        <n v="78255"/>
        <n v="68063"/>
        <n v="59554"/>
        <n v="63068"/>
        <n v="82139"/>
        <n v="53984"/>
        <n v="101627"/>
        <n v="76677"/>
        <n v="88569"/>
        <n v="70153"/>
        <n v="67740"/>
        <n v="65168"/>
        <n v="69932"/>
        <n v="77895"/>
        <n v="68680"/>
        <n v="66257"/>
        <n v="65206"/>
        <n v="65208"/>
        <n v="81881"/>
        <n v="61894"/>
        <n v="84350"/>
        <n v="94576"/>
        <n v="73537"/>
        <n v="73096"/>
        <n v="55254"/>
        <n v="64359"/>
        <n v="56194"/>
        <n v="57566"/>
        <n v="64543"/>
        <n v="77722"/>
        <n v="86088"/>
        <n v="59139"/>
        <n v="73614"/>
        <n v="65827"/>
        <n v="59882"/>
        <n v="67487"/>
        <n v="64770"/>
        <n v="76641"/>
        <n v="68561"/>
        <n v="64468"/>
        <n v="65522"/>
        <n v="55320"/>
        <n v="65495"/>
        <n v="83648"/>
        <n v="64006"/>
        <n v="65390"/>
        <n v="65974"/>
        <n v="85321"/>
        <n v="66459"/>
        <n v="73060"/>
        <n v="47970"/>
        <n v="52734"/>
        <n v="47450"/>
        <n v="58020"/>
        <n v="56043"/>
        <n v="57041"/>
        <n v="46843"/>
        <n v="50766"/>
        <n v="55352"/>
        <n v="45972"/>
        <n v="48092"/>
        <n v="46539"/>
        <n v="48235"/>
        <n v="48623"/>
        <n v="48196"/>
        <n v="43589"/>
        <n v="52648"/>
        <n v="58937"/>
        <n v="53200"/>
        <n v="55570"/>
        <n v="42497"/>
        <n v="48469"/>
        <n v="45170"/>
        <n v="45891"/>
        <n v="50190"/>
        <n v="53777"/>
        <n v="59723"/>
        <n v="44078"/>
        <n v="57832"/>
        <n v="49092"/>
        <n v="55819"/>
        <n v="50247"/>
        <n v="47554"/>
        <n v="50347"/>
        <n v="51000"/>
        <n v="49902"/>
        <n v="45429"/>
        <n v="52137"/>
        <n v="58337"/>
        <n v="46351"/>
        <n v="49886"/>
        <n v="69994"/>
        <n v="44698"/>
        <n v="47512"/>
        <n v="48737"/>
        <n v="66025"/>
        <n v="81499"/>
        <n v="59828"/>
        <n v="194173"/>
        <n v="106735"/>
        <n v="116642"/>
        <n v="71782"/>
        <n v="87168"/>
        <n v="102613"/>
        <n v="58761"/>
        <n v="97164"/>
        <n v="66371"/>
        <n v="64519"/>
        <n v="69399"/>
        <n v="60629"/>
        <n v="64223"/>
        <n v="60502"/>
        <n v="98844"/>
        <n v="129118"/>
        <n v="79556"/>
        <n v="84903"/>
        <n v="55173"/>
        <n v="87842"/>
        <n v="60475"/>
        <n v="70407"/>
        <n v="76292"/>
        <n v="99599"/>
        <n v="120630"/>
        <n v="59204"/>
        <n v="135853"/>
        <n v="89920"/>
        <n v="76208"/>
        <n v="76006"/>
        <n v="64997"/>
        <n v="93733"/>
        <n v="93091"/>
        <n v="80327"/>
        <n v="67977"/>
        <n v="55334"/>
        <n v="79821"/>
        <n v="93085"/>
        <n v="84404"/>
        <n v="65800"/>
        <n v="106731"/>
        <n v="200631"/>
        <n v="58508"/>
        <n v="81414"/>
        <n v="53401"/>
        <n v="75240"/>
        <n v="76877"/>
        <n v="64119"/>
        <n v="113228"/>
        <n v="90615"/>
        <n v="161433"/>
        <n v="101574"/>
        <n v="81337"/>
        <n v="90587"/>
        <n v="62024"/>
        <n v="115598"/>
        <n v="71167"/>
        <n v="79894"/>
        <n v="73710"/>
        <n v="73733"/>
        <n v="68731"/>
        <n v="74174"/>
        <n v="100201"/>
        <n v="150514"/>
        <n v="77568"/>
        <n v="101604"/>
        <n v="78947"/>
        <n v="65315"/>
        <n v="72817"/>
        <n v="72612"/>
        <n v="100889"/>
        <n v="121066"/>
        <n v="62048"/>
        <n v="192871"/>
        <n v="93311"/>
        <n v="69251"/>
        <n v="78736"/>
        <n v="64044"/>
        <n v="75649"/>
        <n v="94831"/>
        <n v="94061"/>
        <n v="67713"/>
        <n v="66160"/>
        <n v="82718"/>
        <n v="89356"/>
        <n v="73933"/>
        <n v="91723"/>
        <n v="86466"/>
        <n v="59206"/>
        <n v="77561"/>
        <n v="63486"/>
        <n v="61653"/>
        <n v="62745"/>
        <n v="66316"/>
        <n v="97070"/>
        <n v="87401"/>
        <n v="93958"/>
        <n v="86066"/>
        <n v="66914"/>
        <n v="72989"/>
        <n v="57695"/>
        <n v="82586"/>
        <n v="58468"/>
        <n v="60071"/>
        <n v="67288"/>
        <n v="56087"/>
        <n v="62446"/>
        <n v="63328"/>
        <n v="85500"/>
        <n v="113875"/>
        <n v="75377"/>
        <n v="88535"/>
        <n v="48132"/>
        <n v="72429"/>
        <n v="58271"/>
        <n v="64836"/>
        <n v="67821"/>
        <n v="83486"/>
        <n v="96784"/>
        <n v="67899"/>
        <n v="101057"/>
        <n v="71609"/>
        <n v="67774"/>
        <n v="70006"/>
        <n v="58227"/>
        <n v="75806"/>
        <n v="84092"/>
        <n v="74957"/>
        <n v="56391"/>
        <n v="62384"/>
        <n v="65851"/>
        <n v="80443"/>
        <n v="65543"/>
        <n v="70917"/>
        <n v="93511"/>
        <n v="88245"/>
        <n v="57745"/>
        <n v="66773"/>
        <n v="58783"/>
        <n v="52432"/>
        <n v="57125"/>
        <n v="48468"/>
        <n v="58187"/>
        <n v="56156"/>
        <n v="61369"/>
        <n v="59795"/>
        <n v="56781"/>
        <n v="58062"/>
        <n v="48047"/>
        <n v="56959"/>
        <n v="53681"/>
        <n v="49022"/>
        <n v="48586"/>
        <n v="54210"/>
        <n v="49339"/>
        <n v="53535"/>
        <n v="60310"/>
        <n v="64448"/>
        <n v="55739"/>
        <n v="57469"/>
        <n v="47620"/>
        <n v="52127"/>
        <n v="53539"/>
        <n v="52678"/>
        <n v="60167"/>
        <n v="62317"/>
        <n v="59402"/>
        <n v="47645"/>
        <n v="59467"/>
        <n v="54381"/>
        <n v="52408"/>
        <n v="51570"/>
        <n v="56107"/>
        <n v="57808"/>
        <n v="54716"/>
        <n v="51993"/>
        <n v="56399"/>
        <n v="58099"/>
        <n v="54036"/>
        <n v="49696"/>
        <n v="52699"/>
        <n v="55627"/>
        <n v="57354"/>
        <n v="52182"/>
        <n v="55195"/>
        <n v="48906"/>
        <n v="22798"/>
        <n v="30580"/>
        <n v="22536"/>
        <n v="36527"/>
        <n v="31878"/>
        <n v="29705"/>
        <n v="26414"/>
        <n v="31881"/>
        <n v="26604"/>
        <n v="23141"/>
        <n v="29765"/>
        <n v="24981"/>
        <n v="22799"/>
        <n v="22764"/>
        <n v="23719"/>
        <n v="28087"/>
        <n v="30012"/>
        <n v="33758"/>
        <n v="26566"/>
        <n v="28507"/>
        <n v="23523"/>
        <n v="26892"/>
        <n v="25150"/>
        <n v="22715"/>
        <n v="39688"/>
        <n v="27945"/>
        <n v="32316"/>
        <n v="24651"/>
        <n v="39850"/>
        <n v="25767"/>
        <n v="23889"/>
        <n v="25459"/>
        <n v="24204"/>
        <n v="28754"/>
        <n v="27102"/>
        <n v="28818"/>
        <n v="23991"/>
        <n v="22954"/>
        <n v="29524"/>
        <n v="27861"/>
        <n v="26121"/>
        <n v="29107"/>
        <n v="26678"/>
        <n v="31357"/>
        <n v="23916"/>
        <n v="24305"/>
        <n v="27270"/>
        <n v="43839"/>
        <n v="43697"/>
        <n v="40843"/>
        <n v="46668"/>
        <n v="46987"/>
        <n v="39615"/>
        <n v="40259"/>
        <n v="42402"/>
        <n v="42377"/>
        <n v="37284"/>
        <n v="48392"/>
        <n v="38900"/>
        <n v="40313"/>
        <n v="40478"/>
        <n v="39616"/>
        <n v="43854"/>
        <n v="39967"/>
        <n v="49222"/>
        <n v="44569"/>
        <n v="39275"/>
        <n v="40221"/>
        <n v="40491"/>
        <n v="40075"/>
        <n v="36293"/>
        <n v="38212"/>
        <n v="43484"/>
        <n v="43927"/>
        <n v="42518"/>
        <n v="40365"/>
        <n v="47910"/>
        <n v="41102"/>
        <n v="43216"/>
        <n v="40001"/>
        <n v="41221"/>
        <n v="40031"/>
        <n v="39988"/>
        <n v="39322"/>
        <n v="38985"/>
        <n v="38874"/>
        <n v="41137"/>
        <n v="41627"/>
        <n v="42288"/>
        <n v="48804"/>
        <n v="46310"/>
        <n v="37425"/>
        <n v="36593"/>
        <n v="43155"/>
        <n v="58748"/>
        <n v="53116"/>
        <n v="52191"/>
        <n v="43249"/>
        <n v="90161"/>
        <n v="46017"/>
        <n v="45651"/>
        <n v="38773"/>
        <n v="44417"/>
        <n v="54549"/>
        <n v="53269"/>
        <n v="47388"/>
        <n v="51105"/>
        <n v="60943"/>
        <n v="86128"/>
        <n v="46118"/>
        <n v="48478"/>
        <n v="67286"/>
        <n v="44160"/>
        <n v="53599"/>
        <n v="51681"/>
        <n v="48894"/>
        <n v="70781"/>
        <n v="45544"/>
        <n v="88999"/>
        <n v="47972"/>
        <n v="43279"/>
        <n v="65989"/>
        <n v="45487"/>
        <n v="43636"/>
        <n v="95578"/>
        <n v="54849"/>
        <n v="94899"/>
        <n v="41362"/>
        <n v="69021"/>
        <n v="46520"/>
        <n v="47459"/>
        <n v="49908"/>
        <n v="113415"/>
        <n v="65120"/>
        <n v="43223"/>
        <n v="50371"/>
        <n v="38082"/>
        <n v="82848"/>
        <n v="43981"/>
        <n v="87163"/>
        <n v="58230"/>
        <n v="59440"/>
        <n v="53283"/>
        <n v="73561"/>
        <n v="65444"/>
        <n v="74641"/>
        <n v="65040"/>
        <n v="55256"/>
        <n v="64213"/>
        <n v="48865"/>
        <n v="76893"/>
        <n v="63099"/>
        <n v="61415"/>
        <n v="58807"/>
        <n v="59194"/>
        <n v="67781"/>
        <n v="53930"/>
        <n v="71027"/>
        <n v="81405"/>
        <n v="67511"/>
        <n v="71464"/>
        <n v="54782"/>
        <n v="63823"/>
        <n v="56369"/>
        <n v="55634"/>
        <n v="64071"/>
        <n v="67497"/>
        <n v="77145"/>
        <n v="52369"/>
        <n v="77408"/>
        <n v="58372"/>
        <n v="69029"/>
        <n v="66831"/>
        <n v="56585"/>
        <n v="63987"/>
        <n v="70769"/>
        <n v="59542"/>
        <n v="53385"/>
        <n v="62642"/>
        <n v="69219"/>
        <n v="55132"/>
        <n v="56125"/>
        <n v="62166"/>
        <n v="67249"/>
        <n v="56877"/>
        <n v="61197"/>
        <n v="79528"/>
        <n v="52766"/>
        <n v="98246"/>
        <n v="75446"/>
        <n v="87864"/>
        <n v="68417"/>
        <n v="65389"/>
        <n v="63889"/>
        <n v="67543"/>
        <n v="76174"/>
        <n v="67118"/>
        <n v="64617"/>
        <n v="63532"/>
        <n v="64143"/>
        <n v="78604"/>
        <n v="61458"/>
        <n v="83289"/>
        <n v="94132"/>
        <n v="72395"/>
        <n v="71734"/>
        <n v="54199"/>
        <n v="63139"/>
        <n v="54758"/>
        <n v="55568"/>
        <n v="62486"/>
        <n v="76482"/>
        <n v="84813"/>
        <n v="59328"/>
        <n v="71899"/>
        <n v="64368"/>
        <n v="58594"/>
        <n v="66002"/>
        <n v="61496"/>
        <n v="74161"/>
        <n v="67111"/>
        <n v="63616"/>
        <n v="64927"/>
        <n v="53877"/>
        <n v="65526"/>
        <n v="81813"/>
        <n v="62723"/>
        <n v="64004"/>
        <n v="63894"/>
        <n v="82290"/>
        <n v="64624"/>
        <n v="63001"/>
        <n v="71834"/>
        <n v="46518"/>
        <n v="51126"/>
        <n v="46275"/>
        <n v="57095"/>
        <n v="54601"/>
        <n v="56064"/>
        <n v="45700"/>
        <n v="49229"/>
        <n v="54763"/>
        <n v="44856"/>
        <n v="56025"/>
        <n v="46479"/>
        <n v="45025"/>
        <n v="46705"/>
        <n v="47261"/>
        <n v="46938"/>
        <n v="42287"/>
        <n v="51367"/>
        <n v="57500"/>
        <n v="51628"/>
        <n v="54273"/>
        <n v="41324"/>
        <n v="47095"/>
        <n v="44067"/>
        <n v="44493"/>
        <n v="48847"/>
        <n v="52101"/>
        <n v="58631"/>
        <n v="42519"/>
        <n v="56389"/>
        <n v="47845"/>
        <n v="53910"/>
        <n v="48564"/>
        <n v="47040"/>
        <n v="48870"/>
        <n v="49972"/>
        <n v="48503"/>
        <n v="44973"/>
        <n v="44278"/>
        <n v="50773"/>
        <n v="56316"/>
        <n v="48378"/>
        <n v="44650"/>
        <n v="48291"/>
        <n v="64924"/>
        <n v="43489"/>
        <n v="45831"/>
        <n v="46999"/>
        <n v="64932"/>
        <n v="77171"/>
        <n v="62682"/>
        <n v="178309"/>
        <n v="106781"/>
        <n v="109094"/>
        <n v="70686"/>
        <n v="86305"/>
        <n v="102306"/>
        <n v="57032"/>
        <n v="91328"/>
        <n v="65391"/>
        <n v="61957"/>
        <n v="67084"/>
        <n v="60857"/>
        <n v="61038"/>
        <n v="58561"/>
        <n v="94009"/>
        <n v="120166"/>
        <n v="76884"/>
        <n v="81459"/>
        <n v="54002"/>
        <n v="79665"/>
        <n v="57903"/>
        <n v="67365"/>
        <n v="71866"/>
        <n v="94119"/>
        <n v="114638"/>
        <n v="57009"/>
        <n v="125508"/>
        <n v="86496"/>
        <n v="71114"/>
        <n v="73912"/>
        <n v="63922"/>
        <n v="86210"/>
        <n v="84987"/>
        <n v="76660"/>
        <n v="67428"/>
        <n v="53231"/>
        <n v="74381"/>
        <n v="90394"/>
        <n v="77167"/>
        <n v="64372"/>
        <n v="104219"/>
        <n v="178513"/>
        <n v="56474"/>
        <n v="77912"/>
        <n v="52375"/>
        <n v="72324"/>
        <n v="74059"/>
        <n v="61939"/>
        <n v="110466"/>
        <n v="87536"/>
        <n v="158598"/>
        <n v="98267"/>
        <n v="78708"/>
        <n v="87197"/>
        <n v="59820"/>
        <n v="110689"/>
        <n v="68518"/>
        <n v="77597"/>
        <n v="71845"/>
        <n v="70967"/>
        <n v="71934"/>
        <n v="96791"/>
        <n v="142040"/>
        <n v="75275"/>
        <n v="97036"/>
        <n v="57222"/>
        <n v="74974"/>
        <n v="62708"/>
        <n v="69484"/>
        <n v="69979"/>
        <n v="97139"/>
        <n v="117862"/>
        <n v="59932"/>
        <n v="195559"/>
        <n v="88975"/>
        <n v="75967"/>
        <n v="62323"/>
        <n v="73638"/>
        <n v="91405"/>
        <n v="95570"/>
        <n v="65859"/>
        <n v="63506"/>
        <n v="77601"/>
        <n v="86242"/>
        <n v="70760"/>
        <n v="76768"/>
        <n v="88201"/>
        <n v="82957"/>
        <n v="56354"/>
        <n v="74759"/>
        <n v="60692"/>
        <n v="59774"/>
        <n v="61334"/>
        <n v="92955"/>
        <n v="84698"/>
        <n v="93307"/>
        <n v="86600"/>
        <n v="64653"/>
        <n v="70724"/>
        <n v="54653"/>
        <n v="79829"/>
        <n v="56796"/>
        <n v="58293"/>
        <n v="65048"/>
        <n v="54829"/>
        <n v="61218"/>
        <n v="61405"/>
        <n v="83259"/>
        <n v="108580"/>
        <n v="74677"/>
        <n v="86794"/>
        <n v="47461"/>
        <n v="56921"/>
        <n v="65204"/>
        <n v="64283"/>
        <n v="81584"/>
        <n v="94404"/>
        <n v="66086"/>
        <n v="98549"/>
        <n v="68617"/>
        <n v="65438"/>
        <n v="68445"/>
        <n v="56640"/>
        <n v="73873"/>
        <n v="82029"/>
        <n v="73763"/>
        <n v="55505"/>
        <n v="61293"/>
        <n v="62172"/>
        <n v="77507"/>
        <n v="62815"/>
        <n v="69457"/>
        <n v="90971"/>
        <n v="82348"/>
        <n v="54213"/>
        <n v="63868"/>
        <n v="56226"/>
        <n v="51641"/>
        <n v="56240"/>
        <n v="47521"/>
        <n v="56766"/>
        <n v="54754"/>
        <n v="59993"/>
        <n v="59083"/>
        <n v="55450"/>
        <n v="56819"/>
        <n v="46927"/>
        <n v="55347"/>
        <n v="52791"/>
        <n v="47465"/>
        <n v="53340"/>
        <n v="48305"/>
        <n v="51937"/>
        <n v="59201"/>
        <n v="63794"/>
        <n v="54406"/>
        <n v="55720"/>
        <n v="46426"/>
        <n v="50800"/>
        <n v="52171"/>
        <n v="50565"/>
        <n v="59119"/>
        <n v="60599"/>
        <n v="58138"/>
        <n v="46621"/>
        <n v="57932"/>
        <n v="53135"/>
        <n v="55915"/>
        <n v="51314"/>
        <n v="50167"/>
        <n v="56908"/>
        <n v="56500"/>
        <n v="53941"/>
        <n v="51624"/>
        <n v="55512"/>
        <n v="56938"/>
        <n v="53096"/>
        <n v="48492"/>
        <n v="51259"/>
        <n v="54573"/>
        <n v="55782"/>
        <n v="50732"/>
        <n v="53663"/>
        <n v="47913"/>
        <n v="22222"/>
        <n v="29505"/>
        <n v="22181"/>
        <n v="35214"/>
        <n v="30462"/>
        <n v="29066"/>
        <n v="25997"/>
        <n v="30953"/>
        <n v="26142"/>
        <n v="22382"/>
        <n v="28930"/>
        <n v="24223"/>
        <n v="22280"/>
        <n v="22257"/>
        <n v="23160"/>
        <n v="26623"/>
        <n v="27119"/>
        <n v="29436"/>
        <n v="32779"/>
        <n v="25834"/>
        <n v="27386"/>
        <n v="23011"/>
        <n v="26276"/>
        <n v="24625"/>
        <n v="22253"/>
        <n v="39048"/>
        <n v="27058"/>
        <n v="30851"/>
        <n v="23901"/>
        <n v="38365"/>
        <n v="25111"/>
        <n v="23400"/>
        <n v="24856"/>
        <n v="23729"/>
        <n v="27379"/>
        <n v="26389"/>
        <n v="28353"/>
        <n v="23885"/>
        <n v="22460"/>
        <n v="28398"/>
        <n v="27234"/>
        <n v="25510"/>
        <n v="28375"/>
        <n v="26078"/>
        <n v="30250"/>
        <n v="23335"/>
        <n v="23248"/>
        <n v="25867"/>
        <n v="42539"/>
        <n v="43061"/>
        <n v="39179"/>
        <n v="46412"/>
        <n v="45558"/>
        <n v="39397"/>
        <n v="39610"/>
        <n v="41319"/>
        <n v="41520"/>
        <n v="36056"/>
        <n v="47240"/>
        <n v="37882"/>
        <n v="39069"/>
        <n v="39575"/>
        <n v="38330"/>
        <n v="42468"/>
        <n v="38993"/>
        <n v="47793"/>
        <n v="43032"/>
        <n v="38157"/>
        <n v="39237"/>
        <n v="39958"/>
        <n v="38705"/>
        <n v="35177"/>
        <n v="37310"/>
        <n v="42336"/>
        <n v="42646"/>
        <n v="41059"/>
        <n v="38578"/>
        <n v="46436"/>
        <n v="39978"/>
        <n v="40167"/>
        <n v="39039"/>
        <n v="40306"/>
        <n v="37901"/>
        <n v="38593"/>
        <n v="38566"/>
        <n v="38842"/>
        <n v="37403"/>
        <n v="40443"/>
        <n v="43841"/>
        <n v="40421"/>
        <n v="40757"/>
        <n v="48290"/>
        <n v="44822"/>
        <n v="35927"/>
        <n v="35242"/>
        <n v="41035"/>
        <n v="56566"/>
        <n v="63543"/>
        <n v="76722"/>
        <n v="85088"/>
        <n v="58139"/>
        <n v="72614"/>
        <n v="64827"/>
        <n v="58882"/>
        <n v="66487"/>
        <n v="63770"/>
        <n v="75641"/>
        <n v="67561"/>
        <n v="63468"/>
        <n v="64522"/>
        <n v="54320"/>
        <n v="64495"/>
        <n v="82648"/>
        <n v="63006"/>
        <n v="64390"/>
        <n v="64974"/>
        <n v="84321"/>
        <n v="65459"/>
        <n v="63047"/>
        <n v="72060"/>
        <n v="46970"/>
        <n v="51734"/>
        <n v="46450"/>
        <n v="57020"/>
        <n v="55043"/>
        <n v="56041"/>
        <n v="45843"/>
        <n v="49766"/>
        <n v="54352"/>
        <n v="44972"/>
        <n v="56570"/>
        <n v="47092"/>
        <n v="45539"/>
        <n v="47235"/>
        <n v="47623"/>
        <n v="47196"/>
        <n v="42589"/>
        <n v="51648"/>
        <n v="57937"/>
        <n v="52200"/>
        <n v="54570"/>
        <n v="41497"/>
        <n v="47469"/>
        <n v="44170"/>
        <n v="44891"/>
        <n v="49190"/>
        <n v="52777"/>
        <n v="58723"/>
        <n v="43078"/>
        <n v="56832"/>
        <n v="54819"/>
        <n v="49247"/>
        <n v="46554"/>
        <n v="49347"/>
        <n v="50000"/>
        <n v="48902"/>
        <n v="44429"/>
        <n v="51137"/>
        <n v="57337"/>
        <n v="49163"/>
        <n v="45351"/>
        <n v="48886"/>
        <n v="68994"/>
        <n v="43698"/>
        <n v="46512"/>
        <n v="47737"/>
        <n v="65025"/>
        <n v="80499"/>
        <n v="58828"/>
        <n v="193173"/>
        <n v="105735"/>
        <n v="115642"/>
        <n v="70782"/>
        <n v="86168"/>
        <n v="101613"/>
        <n v="57761"/>
        <n v="96164"/>
        <n v="65371"/>
        <n v="63519"/>
        <n v="68399"/>
        <n v="59629"/>
        <n v="63223"/>
        <n v="59502"/>
        <n v="97844"/>
        <n v="128118"/>
        <n v="78556"/>
        <n v="83903"/>
        <n v="54173"/>
        <n v="86842"/>
        <n v="59475"/>
        <n v="69407"/>
        <n v="75292"/>
        <n v="68709"/>
        <n v="71460"/>
        <n v="86123"/>
        <n v="73355"/>
        <n v="79442"/>
        <n v="101046"/>
        <n v="97279"/>
        <n v="58557"/>
        <n v="72254"/>
        <n v="65233"/>
        <n v="56193"/>
        <n v="61159"/>
        <n v="52435"/>
        <n v="62668"/>
        <n v="60198"/>
        <n v="66215"/>
        <n v="62470"/>
        <n v="60114"/>
        <n v="50479"/>
        <n v="60678"/>
        <n v="57802"/>
        <n v="52222"/>
        <n v="53486"/>
        <n v="57098"/>
        <n v="58739"/>
        <n v="64854"/>
        <n v="63872"/>
        <n v="54909"/>
        <n v="47534"/>
        <n v="96879"/>
        <n v="48142"/>
        <n v="42717"/>
        <n v="50978"/>
        <n v="47820"/>
        <n v="57259"/>
        <n v="55732"/>
        <n v="50588"/>
        <n v="52721"/>
        <n v="59605"/>
        <n v="91727"/>
        <n v="46422"/>
        <n v="51887"/>
        <n v="69628"/>
        <n v="48309"/>
        <n v="56276"/>
        <n v="55525"/>
        <n v="51677"/>
      </sharedItems>
    </cacheField>
    <cacheField name="Sales Channel" numFmtId="0">
      <sharedItems count="2">
        <s v="Online "/>
        <s v="In Store"/>
      </sharedItems>
    </cacheField>
  </cacheFields>
  <extLst>
    <ext xmlns:x14="http://schemas.microsoft.com/office/spreadsheetml/2009/9/main" uri="{725AE2AE-9491-48be-B2B4-4EB974FC3084}">
      <x14:pivotCacheDefinition pivotCacheId="1515274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63">
  <r>
    <x v="0"/>
    <x v="0"/>
    <x v="0"/>
    <x v="0"/>
    <x v="0"/>
    <x v="0"/>
  </r>
  <r>
    <x v="0"/>
    <x v="0"/>
    <x v="1"/>
    <x v="1"/>
    <x v="1"/>
    <x v="1"/>
  </r>
  <r>
    <x v="0"/>
    <x v="0"/>
    <x v="2"/>
    <x v="2"/>
    <x v="2"/>
    <x v="0"/>
  </r>
  <r>
    <x v="0"/>
    <x v="0"/>
    <x v="3"/>
    <x v="3"/>
    <x v="3"/>
    <x v="0"/>
  </r>
  <r>
    <x v="0"/>
    <x v="0"/>
    <x v="4"/>
    <x v="4"/>
    <x v="4"/>
    <x v="1"/>
  </r>
  <r>
    <x v="0"/>
    <x v="0"/>
    <x v="5"/>
    <x v="5"/>
    <x v="5"/>
    <x v="1"/>
  </r>
  <r>
    <x v="0"/>
    <x v="0"/>
    <x v="6"/>
    <x v="6"/>
    <x v="6"/>
    <x v="0"/>
  </r>
  <r>
    <x v="0"/>
    <x v="0"/>
    <x v="7"/>
    <x v="7"/>
    <x v="7"/>
    <x v="0"/>
  </r>
  <r>
    <x v="0"/>
    <x v="0"/>
    <x v="8"/>
    <x v="8"/>
    <x v="8"/>
    <x v="1"/>
  </r>
  <r>
    <x v="0"/>
    <x v="0"/>
    <x v="9"/>
    <x v="9"/>
    <x v="9"/>
    <x v="1"/>
  </r>
  <r>
    <x v="0"/>
    <x v="0"/>
    <x v="10"/>
    <x v="10"/>
    <x v="10"/>
    <x v="1"/>
  </r>
  <r>
    <x v="0"/>
    <x v="0"/>
    <x v="11"/>
    <x v="11"/>
    <x v="11"/>
    <x v="1"/>
  </r>
  <r>
    <x v="0"/>
    <x v="0"/>
    <x v="12"/>
    <x v="12"/>
    <x v="12"/>
    <x v="1"/>
  </r>
  <r>
    <x v="0"/>
    <x v="0"/>
    <x v="13"/>
    <x v="13"/>
    <x v="13"/>
    <x v="1"/>
  </r>
  <r>
    <x v="0"/>
    <x v="0"/>
    <x v="14"/>
    <x v="14"/>
    <x v="14"/>
    <x v="1"/>
  </r>
  <r>
    <x v="0"/>
    <x v="0"/>
    <x v="15"/>
    <x v="15"/>
    <x v="15"/>
    <x v="1"/>
  </r>
  <r>
    <x v="0"/>
    <x v="0"/>
    <x v="16"/>
    <x v="16"/>
    <x v="16"/>
    <x v="1"/>
  </r>
  <r>
    <x v="0"/>
    <x v="0"/>
    <x v="17"/>
    <x v="17"/>
    <x v="17"/>
    <x v="1"/>
  </r>
  <r>
    <x v="0"/>
    <x v="0"/>
    <x v="18"/>
    <x v="18"/>
    <x v="18"/>
    <x v="1"/>
  </r>
  <r>
    <x v="0"/>
    <x v="0"/>
    <x v="19"/>
    <x v="19"/>
    <x v="19"/>
    <x v="1"/>
  </r>
  <r>
    <x v="0"/>
    <x v="0"/>
    <x v="20"/>
    <x v="20"/>
    <x v="20"/>
    <x v="1"/>
  </r>
  <r>
    <x v="0"/>
    <x v="0"/>
    <x v="21"/>
    <x v="21"/>
    <x v="21"/>
    <x v="1"/>
  </r>
  <r>
    <x v="0"/>
    <x v="0"/>
    <x v="22"/>
    <x v="22"/>
    <x v="22"/>
    <x v="0"/>
  </r>
  <r>
    <x v="0"/>
    <x v="0"/>
    <x v="23"/>
    <x v="23"/>
    <x v="23"/>
    <x v="0"/>
  </r>
  <r>
    <x v="0"/>
    <x v="0"/>
    <x v="24"/>
    <x v="24"/>
    <x v="24"/>
    <x v="1"/>
  </r>
  <r>
    <x v="0"/>
    <x v="0"/>
    <x v="25"/>
    <x v="25"/>
    <x v="25"/>
    <x v="0"/>
  </r>
  <r>
    <x v="0"/>
    <x v="0"/>
    <x v="26"/>
    <x v="26"/>
    <x v="26"/>
    <x v="0"/>
  </r>
  <r>
    <x v="0"/>
    <x v="0"/>
    <x v="27"/>
    <x v="18"/>
    <x v="27"/>
    <x v="1"/>
  </r>
  <r>
    <x v="0"/>
    <x v="0"/>
    <x v="28"/>
    <x v="27"/>
    <x v="28"/>
    <x v="1"/>
  </r>
  <r>
    <x v="0"/>
    <x v="0"/>
    <x v="29"/>
    <x v="28"/>
    <x v="29"/>
    <x v="0"/>
  </r>
  <r>
    <x v="0"/>
    <x v="0"/>
    <x v="30"/>
    <x v="29"/>
    <x v="30"/>
    <x v="0"/>
  </r>
  <r>
    <x v="0"/>
    <x v="0"/>
    <x v="31"/>
    <x v="30"/>
    <x v="31"/>
    <x v="1"/>
  </r>
  <r>
    <x v="0"/>
    <x v="0"/>
    <x v="32"/>
    <x v="31"/>
    <x v="32"/>
    <x v="0"/>
  </r>
  <r>
    <x v="0"/>
    <x v="0"/>
    <x v="33"/>
    <x v="32"/>
    <x v="33"/>
    <x v="1"/>
  </r>
  <r>
    <x v="0"/>
    <x v="0"/>
    <x v="34"/>
    <x v="33"/>
    <x v="34"/>
    <x v="0"/>
  </r>
  <r>
    <x v="0"/>
    <x v="0"/>
    <x v="35"/>
    <x v="34"/>
    <x v="35"/>
    <x v="0"/>
  </r>
  <r>
    <x v="0"/>
    <x v="0"/>
    <x v="36"/>
    <x v="35"/>
    <x v="36"/>
    <x v="1"/>
  </r>
  <r>
    <x v="0"/>
    <x v="0"/>
    <x v="37"/>
    <x v="36"/>
    <x v="37"/>
    <x v="1"/>
  </r>
  <r>
    <x v="0"/>
    <x v="0"/>
    <x v="38"/>
    <x v="37"/>
    <x v="38"/>
    <x v="0"/>
  </r>
  <r>
    <x v="0"/>
    <x v="0"/>
    <x v="39"/>
    <x v="38"/>
    <x v="39"/>
    <x v="0"/>
  </r>
  <r>
    <x v="0"/>
    <x v="0"/>
    <x v="40"/>
    <x v="39"/>
    <x v="40"/>
    <x v="1"/>
  </r>
  <r>
    <x v="0"/>
    <x v="0"/>
    <x v="41"/>
    <x v="40"/>
    <x v="41"/>
    <x v="1"/>
  </r>
  <r>
    <x v="0"/>
    <x v="0"/>
    <x v="42"/>
    <x v="41"/>
    <x v="42"/>
    <x v="1"/>
  </r>
  <r>
    <x v="0"/>
    <x v="0"/>
    <x v="43"/>
    <x v="42"/>
    <x v="43"/>
    <x v="1"/>
  </r>
  <r>
    <x v="0"/>
    <x v="0"/>
    <x v="44"/>
    <x v="43"/>
    <x v="44"/>
    <x v="1"/>
  </r>
  <r>
    <x v="0"/>
    <x v="0"/>
    <x v="45"/>
    <x v="44"/>
    <x v="45"/>
    <x v="0"/>
  </r>
  <r>
    <x v="0"/>
    <x v="0"/>
    <x v="46"/>
    <x v="45"/>
    <x v="46"/>
    <x v="0"/>
  </r>
  <r>
    <x v="0"/>
    <x v="0"/>
    <x v="47"/>
    <x v="46"/>
    <x v="47"/>
    <x v="1"/>
  </r>
  <r>
    <x v="0"/>
    <x v="1"/>
    <x v="0"/>
    <x v="47"/>
    <x v="48"/>
    <x v="0"/>
  </r>
  <r>
    <x v="0"/>
    <x v="1"/>
    <x v="1"/>
    <x v="48"/>
    <x v="49"/>
    <x v="0"/>
  </r>
  <r>
    <x v="0"/>
    <x v="1"/>
    <x v="2"/>
    <x v="49"/>
    <x v="50"/>
    <x v="1"/>
  </r>
  <r>
    <x v="0"/>
    <x v="1"/>
    <x v="3"/>
    <x v="50"/>
    <x v="51"/>
    <x v="1"/>
  </r>
  <r>
    <x v="0"/>
    <x v="1"/>
    <x v="4"/>
    <x v="51"/>
    <x v="52"/>
    <x v="0"/>
  </r>
  <r>
    <x v="0"/>
    <x v="1"/>
    <x v="5"/>
    <x v="52"/>
    <x v="53"/>
    <x v="0"/>
  </r>
  <r>
    <x v="0"/>
    <x v="1"/>
    <x v="6"/>
    <x v="53"/>
    <x v="54"/>
    <x v="1"/>
  </r>
  <r>
    <x v="0"/>
    <x v="1"/>
    <x v="7"/>
    <x v="54"/>
    <x v="55"/>
    <x v="0"/>
  </r>
  <r>
    <x v="0"/>
    <x v="1"/>
    <x v="8"/>
    <x v="55"/>
    <x v="56"/>
    <x v="1"/>
  </r>
  <r>
    <x v="0"/>
    <x v="1"/>
    <x v="9"/>
    <x v="56"/>
    <x v="57"/>
    <x v="0"/>
  </r>
  <r>
    <x v="0"/>
    <x v="1"/>
    <x v="10"/>
    <x v="57"/>
    <x v="58"/>
    <x v="0"/>
  </r>
  <r>
    <x v="0"/>
    <x v="1"/>
    <x v="11"/>
    <x v="58"/>
    <x v="59"/>
    <x v="1"/>
  </r>
  <r>
    <x v="0"/>
    <x v="1"/>
    <x v="12"/>
    <x v="59"/>
    <x v="60"/>
    <x v="1"/>
  </r>
  <r>
    <x v="0"/>
    <x v="1"/>
    <x v="13"/>
    <x v="60"/>
    <x v="61"/>
    <x v="0"/>
  </r>
  <r>
    <x v="0"/>
    <x v="1"/>
    <x v="14"/>
    <x v="61"/>
    <x v="62"/>
    <x v="0"/>
  </r>
  <r>
    <x v="0"/>
    <x v="1"/>
    <x v="15"/>
    <x v="62"/>
    <x v="63"/>
    <x v="1"/>
  </r>
  <r>
    <x v="0"/>
    <x v="1"/>
    <x v="16"/>
    <x v="63"/>
    <x v="64"/>
    <x v="1"/>
  </r>
  <r>
    <x v="0"/>
    <x v="1"/>
    <x v="17"/>
    <x v="64"/>
    <x v="65"/>
    <x v="1"/>
  </r>
  <r>
    <x v="0"/>
    <x v="1"/>
    <x v="18"/>
    <x v="65"/>
    <x v="66"/>
    <x v="1"/>
  </r>
  <r>
    <x v="0"/>
    <x v="1"/>
    <x v="19"/>
    <x v="66"/>
    <x v="67"/>
    <x v="1"/>
  </r>
  <r>
    <x v="0"/>
    <x v="1"/>
    <x v="20"/>
    <x v="67"/>
    <x v="68"/>
    <x v="0"/>
  </r>
  <r>
    <x v="0"/>
    <x v="1"/>
    <x v="21"/>
    <x v="68"/>
    <x v="69"/>
    <x v="0"/>
  </r>
  <r>
    <x v="0"/>
    <x v="1"/>
    <x v="22"/>
    <x v="69"/>
    <x v="70"/>
    <x v="1"/>
  </r>
  <r>
    <x v="0"/>
    <x v="1"/>
    <x v="23"/>
    <x v="70"/>
    <x v="71"/>
    <x v="0"/>
  </r>
  <r>
    <x v="0"/>
    <x v="1"/>
    <x v="24"/>
    <x v="71"/>
    <x v="72"/>
    <x v="0"/>
  </r>
  <r>
    <x v="0"/>
    <x v="1"/>
    <x v="25"/>
    <x v="72"/>
    <x v="73"/>
    <x v="1"/>
  </r>
  <r>
    <x v="0"/>
    <x v="1"/>
    <x v="26"/>
    <x v="73"/>
    <x v="74"/>
    <x v="1"/>
  </r>
  <r>
    <x v="0"/>
    <x v="1"/>
    <x v="27"/>
    <x v="74"/>
    <x v="75"/>
    <x v="0"/>
  </r>
  <r>
    <x v="0"/>
    <x v="1"/>
    <x v="28"/>
    <x v="75"/>
    <x v="76"/>
    <x v="0"/>
  </r>
  <r>
    <x v="0"/>
    <x v="1"/>
    <x v="29"/>
    <x v="76"/>
    <x v="77"/>
    <x v="1"/>
  </r>
  <r>
    <x v="0"/>
    <x v="1"/>
    <x v="30"/>
    <x v="77"/>
    <x v="78"/>
    <x v="0"/>
  </r>
  <r>
    <x v="0"/>
    <x v="1"/>
    <x v="31"/>
    <x v="78"/>
    <x v="79"/>
    <x v="1"/>
  </r>
  <r>
    <x v="0"/>
    <x v="1"/>
    <x v="32"/>
    <x v="79"/>
    <x v="80"/>
    <x v="0"/>
  </r>
  <r>
    <x v="0"/>
    <x v="1"/>
    <x v="33"/>
    <x v="80"/>
    <x v="81"/>
    <x v="0"/>
  </r>
  <r>
    <x v="0"/>
    <x v="1"/>
    <x v="34"/>
    <x v="81"/>
    <x v="82"/>
    <x v="1"/>
  </r>
  <r>
    <x v="0"/>
    <x v="1"/>
    <x v="35"/>
    <x v="82"/>
    <x v="83"/>
    <x v="1"/>
  </r>
  <r>
    <x v="0"/>
    <x v="1"/>
    <x v="36"/>
    <x v="83"/>
    <x v="84"/>
    <x v="0"/>
  </r>
  <r>
    <x v="0"/>
    <x v="1"/>
    <x v="37"/>
    <x v="84"/>
    <x v="85"/>
    <x v="0"/>
  </r>
  <r>
    <x v="0"/>
    <x v="1"/>
    <x v="38"/>
    <x v="85"/>
    <x v="86"/>
    <x v="1"/>
  </r>
  <r>
    <x v="0"/>
    <x v="1"/>
    <x v="39"/>
    <x v="86"/>
    <x v="87"/>
    <x v="1"/>
  </r>
  <r>
    <x v="0"/>
    <x v="1"/>
    <x v="40"/>
    <x v="87"/>
    <x v="88"/>
    <x v="1"/>
  </r>
  <r>
    <x v="0"/>
    <x v="1"/>
    <x v="41"/>
    <x v="88"/>
    <x v="89"/>
    <x v="1"/>
  </r>
  <r>
    <x v="0"/>
    <x v="1"/>
    <x v="42"/>
    <x v="89"/>
    <x v="90"/>
    <x v="1"/>
  </r>
  <r>
    <x v="0"/>
    <x v="1"/>
    <x v="43"/>
    <x v="90"/>
    <x v="91"/>
    <x v="0"/>
  </r>
  <r>
    <x v="0"/>
    <x v="1"/>
    <x v="44"/>
    <x v="91"/>
    <x v="92"/>
    <x v="1"/>
  </r>
  <r>
    <x v="0"/>
    <x v="1"/>
    <x v="45"/>
    <x v="92"/>
    <x v="93"/>
    <x v="1"/>
  </r>
  <r>
    <x v="0"/>
    <x v="1"/>
    <x v="46"/>
    <x v="93"/>
    <x v="94"/>
    <x v="1"/>
  </r>
  <r>
    <x v="0"/>
    <x v="1"/>
    <x v="47"/>
    <x v="94"/>
    <x v="95"/>
    <x v="1"/>
  </r>
  <r>
    <x v="0"/>
    <x v="2"/>
    <x v="0"/>
    <x v="95"/>
    <x v="96"/>
    <x v="0"/>
  </r>
  <r>
    <x v="0"/>
    <x v="2"/>
    <x v="1"/>
    <x v="96"/>
    <x v="97"/>
    <x v="1"/>
  </r>
  <r>
    <x v="0"/>
    <x v="2"/>
    <x v="2"/>
    <x v="97"/>
    <x v="98"/>
    <x v="1"/>
  </r>
  <r>
    <x v="0"/>
    <x v="2"/>
    <x v="3"/>
    <x v="98"/>
    <x v="99"/>
    <x v="1"/>
  </r>
  <r>
    <x v="0"/>
    <x v="2"/>
    <x v="4"/>
    <x v="99"/>
    <x v="100"/>
    <x v="1"/>
  </r>
  <r>
    <x v="0"/>
    <x v="2"/>
    <x v="5"/>
    <x v="100"/>
    <x v="101"/>
    <x v="0"/>
  </r>
  <r>
    <x v="0"/>
    <x v="2"/>
    <x v="6"/>
    <x v="101"/>
    <x v="102"/>
    <x v="1"/>
  </r>
  <r>
    <x v="0"/>
    <x v="2"/>
    <x v="7"/>
    <x v="102"/>
    <x v="103"/>
    <x v="1"/>
  </r>
  <r>
    <x v="0"/>
    <x v="2"/>
    <x v="8"/>
    <x v="103"/>
    <x v="104"/>
    <x v="1"/>
  </r>
  <r>
    <x v="0"/>
    <x v="2"/>
    <x v="9"/>
    <x v="104"/>
    <x v="105"/>
    <x v="1"/>
  </r>
  <r>
    <x v="0"/>
    <x v="2"/>
    <x v="10"/>
    <x v="105"/>
    <x v="106"/>
    <x v="0"/>
  </r>
  <r>
    <x v="0"/>
    <x v="2"/>
    <x v="11"/>
    <x v="106"/>
    <x v="107"/>
    <x v="1"/>
  </r>
  <r>
    <x v="0"/>
    <x v="2"/>
    <x v="12"/>
    <x v="107"/>
    <x v="108"/>
    <x v="1"/>
  </r>
  <r>
    <x v="0"/>
    <x v="2"/>
    <x v="13"/>
    <x v="108"/>
    <x v="109"/>
    <x v="1"/>
  </r>
  <r>
    <x v="0"/>
    <x v="2"/>
    <x v="14"/>
    <x v="109"/>
    <x v="110"/>
    <x v="1"/>
  </r>
  <r>
    <x v="0"/>
    <x v="2"/>
    <x v="15"/>
    <x v="110"/>
    <x v="111"/>
    <x v="1"/>
  </r>
  <r>
    <x v="0"/>
    <x v="2"/>
    <x v="16"/>
    <x v="111"/>
    <x v="112"/>
    <x v="1"/>
  </r>
  <r>
    <x v="0"/>
    <x v="2"/>
    <x v="17"/>
    <x v="112"/>
    <x v="113"/>
    <x v="1"/>
  </r>
  <r>
    <x v="0"/>
    <x v="2"/>
    <x v="18"/>
    <x v="113"/>
    <x v="114"/>
    <x v="0"/>
  </r>
  <r>
    <x v="0"/>
    <x v="2"/>
    <x v="19"/>
    <x v="114"/>
    <x v="115"/>
    <x v="0"/>
  </r>
  <r>
    <x v="0"/>
    <x v="2"/>
    <x v="20"/>
    <x v="115"/>
    <x v="116"/>
    <x v="1"/>
  </r>
  <r>
    <x v="0"/>
    <x v="2"/>
    <x v="21"/>
    <x v="116"/>
    <x v="117"/>
    <x v="0"/>
  </r>
  <r>
    <x v="0"/>
    <x v="2"/>
    <x v="22"/>
    <x v="117"/>
    <x v="118"/>
    <x v="0"/>
  </r>
  <r>
    <x v="0"/>
    <x v="2"/>
    <x v="23"/>
    <x v="118"/>
    <x v="119"/>
    <x v="1"/>
  </r>
  <r>
    <x v="0"/>
    <x v="2"/>
    <x v="24"/>
    <x v="119"/>
    <x v="120"/>
    <x v="1"/>
  </r>
  <r>
    <x v="0"/>
    <x v="2"/>
    <x v="25"/>
    <x v="120"/>
    <x v="121"/>
    <x v="0"/>
  </r>
  <r>
    <x v="0"/>
    <x v="2"/>
    <x v="26"/>
    <x v="121"/>
    <x v="122"/>
    <x v="0"/>
  </r>
  <r>
    <x v="0"/>
    <x v="2"/>
    <x v="27"/>
    <x v="122"/>
    <x v="123"/>
    <x v="1"/>
  </r>
  <r>
    <x v="0"/>
    <x v="2"/>
    <x v="28"/>
    <x v="123"/>
    <x v="124"/>
    <x v="0"/>
  </r>
  <r>
    <x v="0"/>
    <x v="2"/>
    <x v="29"/>
    <x v="124"/>
    <x v="125"/>
    <x v="1"/>
  </r>
  <r>
    <x v="0"/>
    <x v="2"/>
    <x v="30"/>
    <x v="125"/>
    <x v="126"/>
    <x v="0"/>
  </r>
  <r>
    <x v="0"/>
    <x v="2"/>
    <x v="31"/>
    <x v="126"/>
    <x v="127"/>
    <x v="0"/>
  </r>
  <r>
    <x v="0"/>
    <x v="2"/>
    <x v="32"/>
    <x v="127"/>
    <x v="128"/>
    <x v="1"/>
  </r>
  <r>
    <x v="0"/>
    <x v="2"/>
    <x v="33"/>
    <x v="128"/>
    <x v="129"/>
    <x v="1"/>
  </r>
  <r>
    <x v="0"/>
    <x v="2"/>
    <x v="34"/>
    <x v="129"/>
    <x v="130"/>
    <x v="0"/>
  </r>
  <r>
    <x v="0"/>
    <x v="2"/>
    <x v="35"/>
    <x v="130"/>
    <x v="131"/>
    <x v="0"/>
  </r>
  <r>
    <x v="0"/>
    <x v="2"/>
    <x v="36"/>
    <x v="131"/>
    <x v="132"/>
    <x v="1"/>
  </r>
  <r>
    <x v="0"/>
    <x v="2"/>
    <x v="37"/>
    <x v="132"/>
    <x v="133"/>
    <x v="1"/>
  </r>
  <r>
    <x v="0"/>
    <x v="2"/>
    <x v="38"/>
    <x v="133"/>
    <x v="134"/>
    <x v="1"/>
  </r>
  <r>
    <x v="0"/>
    <x v="2"/>
    <x v="39"/>
    <x v="134"/>
    <x v="135"/>
    <x v="1"/>
  </r>
  <r>
    <x v="0"/>
    <x v="2"/>
    <x v="40"/>
    <x v="135"/>
    <x v="136"/>
    <x v="1"/>
  </r>
  <r>
    <x v="0"/>
    <x v="2"/>
    <x v="41"/>
    <x v="136"/>
    <x v="137"/>
    <x v="0"/>
  </r>
  <r>
    <x v="0"/>
    <x v="2"/>
    <x v="42"/>
    <x v="137"/>
    <x v="138"/>
    <x v="0"/>
  </r>
  <r>
    <x v="0"/>
    <x v="2"/>
    <x v="43"/>
    <x v="138"/>
    <x v="139"/>
    <x v="1"/>
  </r>
  <r>
    <x v="0"/>
    <x v="2"/>
    <x v="44"/>
    <x v="139"/>
    <x v="140"/>
    <x v="0"/>
  </r>
  <r>
    <x v="0"/>
    <x v="2"/>
    <x v="45"/>
    <x v="140"/>
    <x v="141"/>
    <x v="0"/>
  </r>
  <r>
    <x v="0"/>
    <x v="2"/>
    <x v="46"/>
    <x v="141"/>
    <x v="142"/>
    <x v="1"/>
  </r>
  <r>
    <x v="0"/>
    <x v="2"/>
    <x v="47"/>
    <x v="142"/>
    <x v="143"/>
    <x v="1"/>
  </r>
  <r>
    <x v="0"/>
    <x v="3"/>
    <x v="0"/>
    <x v="143"/>
    <x v="144"/>
    <x v="0"/>
  </r>
  <r>
    <x v="0"/>
    <x v="3"/>
    <x v="1"/>
    <x v="144"/>
    <x v="145"/>
    <x v="0"/>
  </r>
  <r>
    <x v="0"/>
    <x v="3"/>
    <x v="2"/>
    <x v="145"/>
    <x v="146"/>
    <x v="1"/>
  </r>
  <r>
    <x v="0"/>
    <x v="3"/>
    <x v="3"/>
    <x v="146"/>
    <x v="147"/>
    <x v="0"/>
  </r>
  <r>
    <x v="0"/>
    <x v="3"/>
    <x v="4"/>
    <x v="147"/>
    <x v="148"/>
    <x v="1"/>
  </r>
  <r>
    <x v="0"/>
    <x v="3"/>
    <x v="5"/>
    <x v="148"/>
    <x v="149"/>
    <x v="0"/>
  </r>
  <r>
    <x v="0"/>
    <x v="3"/>
    <x v="6"/>
    <x v="149"/>
    <x v="150"/>
    <x v="0"/>
  </r>
  <r>
    <x v="0"/>
    <x v="3"/>
    <x v="7"/>
    <x v="150"/>
    <x v="151"/>
    <x v="1"/>
  </r>
  <r>
    <x v="0"/>
    <x v="3"/>
    <x v="8"/>
    <x v="151"/>
    <x v="152"/>
    <x v="1"/>
  </r>
  <r>
    <x v="0"/>
    <x v="3"/>
    <x v="9"/>
    <x v="152"/>
    <x v="153"/>
    <x v="0"/>
  </r>
  <r>
    <x v="0"/>
    <x v="3"/>
    <x v="10"/>
    <x v="153"/>
    <x v="154"/>
    <x v="0"/>
  </r>
  <r>
    <x v="0"/>
    <x v="3"/>
    <x v="11"/>
    <x v="154"/>
    <x v="155"/>
    <x v="1"/>
  </r>
  <r>
    <x v="0"/>
    <x v="3"/>
    <x v="12"/>
    <x v="155"/>
    <x v="156"/>
    <x v="1"/>
  </r>
  <r>
    <x v="0"/>
    <x v="3"/>
    <x v="13"/>
    <x v="156"/>
    <x v="157"/>
    <x v="1"/>
  </r>
  <r>
    <x v="0"/>
    <x v="3"/>
    <x v="14"/>
    <x v="157"/>
    <x v="158"/>
    <x v="1"/>
  </r>
  <r>
    <x v="0"/>
    <x v="3"/>
    <x v="15"/>
    <x v="158"/>
    <x v="159"/>
    <x v="1"/>
  </r>
  <r>
    <x v="0"/>
    <x v="3"/>
    <x v="16"/>
    <x v="159"/>
    <x v="160"/>
    <x v="0"/>
  </r>
  <r>
    <x v="0"/>
    <x v="3"/>
    <x v="17"/>
    <x v="160"/>
    <x v="161"/>
    <x v="0"/>
  </r>
  <r>
    <x v="0"/>
    <x v="3"/>
    <x v="18"/>
    <x v="161"/>
    <x v="162"/>
    <x v="1"/>
  </r>
  <r>
    <x v="0"/>
    <x v="3"/>
    <x v="19"/>
    <x v="162"/>
    <x v="163"/>
    <x v="0"/>
  </r>
  <r>
    <x v="0"/>
    <x v="3"/>
    <x v="20"/>
    <x v="163"/>
    <x v="164"/>
    <x v="0"/>
  </r>
  <r>
    <x v="0"/>
    <x v="3"/>
    <x v="21"/>
    <x v="164"/>
    <x v="165"/>
    <x v="1"/>
  </r>
  <r>
    <x v="0"/>
    <x v="3"/>
    <x v="22"/>
    <x v="165"/>
    <x v="166"/>
    <x v="1"/>
  </r>
  <r>
    <x v="0"/>
    <x v="3"/>
    <x v="23"/>
    <x v="166"/>
    <x v="167"/>
    <x v="0"/>
  </r>
  <r>
    <x v="0"/>
    <x v="3"/>
    <x v="24"/>
    <x v="167"/>
    <x v="168"/>
    <x v="0"/>
  </r>
  <r>
    <x v="0"/>
    <x v="3"/>
    <x v="25"/>
    <x v="168"/>
    <x v="169"/>
    <x v="1"/>
  </r>
  <r>
    <x v="0"/>
    <x v="3"/>
    <x v="26"/>
    <x v="169"/>
    <x v="170"/>
    <x v="0"/>
  </r>
  <r>
    <x v="0"/>
    <x v="3"/>
    <x v="27"/>
    <x v="170"/>
    <x v="171"/>
    <x v="1"/>
  </r>
  <r>
    <x v="0"/>
    <x v="3"/>
    <x v="28"/>
    <x v="171"/>
    <x v="172"/>
    <x v="0"/>
  </r>
  <r>
    <x v="0"/>
    <x v="3"/>
    <x v="29"/>
    <x v="172"/>
    <x v="173"/>
    <x v="0"/>
  </r>
  <r>
    <x v="0"/>
    <x v="3"/>
    <x v="30"/>
    <x v="173"/>
    <x v="174"/>
    <x v="1"/>
  </r>
  <r>
    <x v="0"/>
    <x v="3"/>
    <x v="31"/>
    <x v="174"/>
    <x v="175"/>
    <x v="1"/>
  </r>
  <r>
    <x v="0"/>
    <x v="3"/>
    <x v="32"/>
    <x v="175"/>
    <x v="176"/>
    <x v="0"/>
  </r>
  <r>
    <x v="0"/>
    <x v="3"/>
    <x v="33"/>
    <x v="176"/>
    <x v="177"/>
    <x v="0"/>
  </r>
  <r>
    <x v="0"/>
    <x v="3"/>
    <x v="34"/>
    <x v="177"/>
    <x v="178"/>
    <x v="1"/>
  </r>
  <r>
    <x v="0"/>
    <x v="3"/>
    <x v="35"/>
    <x v="178"/>
    <x v="179"/>
    <x v="1"/>
  </r>
  <r>
    <x v="0"/>
    <x v="3"/>
    <x v="36"/>
    <x v="179"/>
    <x v="180"/>
    <x v="1"/>
  </r>
  <r>
    <x v="0"/>
    <x v="3"/>
    <x v="37"/>
    <x v="180"/>
    <x v="181"/>
    <x v="1"/>
  </r>
  <r>
    <x v="0"/>
    <x v="3"/>
    <x v="38"/>
    <x v="181"/>
    <x v="182"/>
    <x v="1"/>
  </r>
  <r>
    <x v="0"/>
    <x v="3"/>
    <x v="39"/>
    <x v="182"/>
    <x v="183"/>
    <x v="0"/>
  </r>
  <r>
    <x v="0"/>
    <x v="3"/>
    <x v="40"/>
    <x v="183"/>
    <x v="184"/>
    <x v="0"/>
  </r>
  <r>
    <x v="0"/>
    <x v="3"/>
    <x v="41"/>
    <x v="184"/>
    <x v="185"/>
    <x v="1"/>
  </r>
  <r>
    <x v="0"/>
    <x v="3"/>
    <x v="42"/>
    <x v="185"/>
    <x v="186"/>
    <x v="0"/>
  </r>
  <r>
    <x v="0"/>
    <x v="3"/>
    <x v="43"/>
    <x v="186"/>
    <x v="187"/>
    <x v="0"/>
  </r>
  <r>
    <x v="0"/>
    <x v="3"/>
    <x v="44"/>
    <x v="187"/>
    <x v="188"/>
    <x v="1"/>
  </r>
  <r>
    <x v="0"/>
    <x v="3"/>
    <x v="45"/>
    <x v="188"/>
    <x v="189"/>
    <x v="1"/>
  </r>
  <r>
    <x v="0"/>
    <x v="3"/>
    <x v="46"/>
    <x v="189"/>
    <x v="190"/>
    <x v="0"/>
  </r>
  <r>
    <x v="0"/>
    <x v="3"/>
    <x v="47"/>
    <x v="190"/>
    <x v="191"/>
    <x v="0"/>
  </r>
  <r>
    <x v="0"/>
    <x v="4"/>
    <x v="0"/>
    <x v="191"/>
    <x v="192"/>
    <x v="1"/>
  </r>
  <r>
    <x v="0"/>
    <x v="4"/>
    <x v="1"/>
    <x v="192"/>
    <x v="193"/>
    <x v="0"/>
  </r>
  <r>
    <x v="0"/>
    <x v="4"/>
    <x v="2"/>
    <x v="193"/>
    <x v="194"/>
    <x v="1"/>
  </r>
  <r>
    <x v="0"/>
    <x v="4"/>
    <x v="3"/>
    <x v="194"/>
    <x v="195"/>
    <x v="0"/>
  </r>
  <r>
    <x v="0"/>
    <x v="4"/>
    <x v="4"/>
    <x v="195"/>
    <x v="196"/>
    <x v="0"/>
  </r>
  <r>
    <x v="0"/>
    <x v="4"/>
    <x v="5"/>
    <x v="196"/>
    <x v="197"/>
    <x v="1"/>
  </r>
  <r>
    <x v="0"/>
    <x v="4"/>
    <x v="6"/>
    <x v="197"/>
    <x v="198"/>
    <x v="1"/>
  </r>
  <r>
    <x v="0"/>
    <x v="4"/>
    <x v="7"/>
    <x v="198"/>
    <x v="199"/>
    <x v="0"/>
  </r>
  <r>
    <x v="0"/>
    <x v="4"/>
    <x v="8"/>
    <x v="199"/>
    <x v="200"/>
    <x v="0"/>
  </r>
  <r>
    <x v="0"/>
    <x v="4"/>
    <x v="9"/>
    <x v="200"/>
    <x v="201"/>
    <x v="1"/>
  </r>
  <r>
    <x v="0"/>
    <x v="4"/>
    <x v="10"/>
    <x v="201"/>
    <x v="202"/>
    <x v="1"/>
  </r>
  <r>
    <x v="0"/>
    <x v="4"/>
    <x v="11"/>
    <x v="202"/>
    <x v="203"/>
    <x v="1"/>
  </r>
  <r>
    <x v="0"/>
    <x v="4"/>
    <x v="12"/>
    <x v="203"/>
    <x v="204"/>
    <x v="1"/>
  </r>
  <r>
    <x v="0"/>
    <x v="4"/>
    <x v="13"/>
    <x v="204"/>
    <x v="205"/>
    <x v="1"/>
  </r>
  <r>
    <x v="0"/>
    <x v="4"/>
    <x v="14"/>
    <x v="205"/>
    <x v="206"/>
    <x v="0"/>
  </r>
  <r>
    <x v="0"/>
    <x v="4"/>
    <x v="15"/>
    <x v="206"/>
    <x v="207"/>
    <x v="0"/>
  </r>
  <r>
    <x v="0"/>
    <x v="4"/>
    <x v="16"/>
    <x v="207"/>
    <x v="208"/>
    <x v="1"/>
  </r>
  <r>
    <x v="0"/>
    <x v="4"/>
    <x v="17"/>
    <x v="208"/>
    <x v="209"/>
    <x v="0"/>
  </r>
  <r>
    <x v="0"/>
    <x v="4"/>
    <x v="18"/>
    <x v="209"/>
    <x v="210"/>
    <x v="0"/>
  </r>
  <r>
    <x v="0"/>
    <x v="4"/>
    <x v="19"/>
    <x v="210"/>
    <x v="211"/>
    <x v="1"/>
  </r>
  <r>
    <x v="0"/>
    <x v="4"/>
    <x v="20"/>
    <x v="211"/>
    <x v="212"/>
    <x v="1"/>
  </r>
  <r>
    <x v="0"/>
    <x v="4"/>
    <x v="21"/>
    <x v="212"/>
    <x v="213"/>
    <x v="0"/>
  </r>
  <r>
    <x v="0"/>
    <x v="4"/>
    <x v="22"/>
    <x v="213"/>
    <x v="214"/>
    <x v="0"/>
  </r>
  <r>
    <x v="0"/>
    <x v="4"/>
    <x v="23"/>
    <x v="214"/>
    <x v="215"/>
    <x v="1"/>
  </r>
  <r>
    <x v="0"/>
    <x v="4"/>
    <x v="24"/>
    <x v="215"/>
    <x v="216"/>
    <x v="0"/>
  </r>
  <r>
    <x v="0"/>
    <x v="4"/>
    <x v="25"/>
    <x v="216"/>
    <x v="217"/>
    <x v="1"/>
  </r>
  <r>
    <x v="0"/>
    <x v="4"/>
    <x v="26"/>
    <x v="217"/>
    <x v="218"/>
    <x v="0"/>
  </r>
  <r>
    <x v="0"/>
    <x v="4"/>
    <x v="27"/>
    <x v="218"/>
    <x v="219"/>
    <x v="0"/>
  </r>
  <r>
    <x v="0"/>
    <x v="4"/>
    <x v="28"/>
    <x v="219"/>
    <x v="220"/>
    <x v="1"/>
  </r>
  <r>
    <x v="0"/>
    <x v="4"/>
    <x v="29"/>
    <x v="220"/>
    <x v="221"/>
    <x v="1"/>
  </r>
  <r>
    <x v="0"/>
    <x v="4"/>
    <x v="30"/>
    <x v="221"/>
    <x v="222"/>
    <x v="0"/>
  </r>
  <r>
    <x v="0"/>
    <x v="4"/>
    <x v="31"/>
    <x v="222"/>
    <x v="223"/>
    <x v="0"/>
  </r>
  <r>
    <x v="0"/>
    <x v="4"/>
    <x v="32"/>
    <x v="223"/>
    <x v="224"/>
    <x v="1"/>
  </r>
  <r>
    <x v="0"/>
    <x v="4"/>
    <x v="33"/>
    <x v="224"/>
    <x v="225"/>
    <x v="1"/>
  </r>
  <r>
    <x v="0"/>
    <x v="4"/>
    <x v="34"/>
    <x v="225"/>
    <x v="226"/>
    <x v="1"/>
  </r>
  <r>
    <x v="0"/>
    <x v="4"/>
    <x v="35"/>
    <x v="226"/>
    <x v="227"/>
    <x v="1"/>
  </r>
  <r>
    <x v="0"/>
    <x v="4"/>
    <x v="36"/>
    <x v="227"/>
    <x v="228"/>
    <x v="1"/>
  </r>
  <r>
    <x v="0"/>
    <x v="4"/>
    <x v="37"/>
    <x v="228"/>
    <x v="229"/>
    <x v="0"/>
  </r>
  <r>
    <x v="0"/>
    <x v="4"/>
    <x v="38"/>
    <x v="229"/>
    <x v="230"/>
    <x v="0"/>
  </r>
  <r>
    <x v="0"/>
    <x v="4"/>
    <x v="39"/>
    <x v="230"/>
    <x v="231"/>
    <x v="1"/>
  </r>
  <r>
    <x v="0"/>
    <x v="4"/>
    <x v="40"/>
    <x v="231"/>
    <x v="232"/>
    <x v="0"/>
  </r>
  <r>
    <x v="0"/>
    <x v="4"/>
    <x v="41"/>
    <x v="232"/>
    <x v="233"/>
    <x v="0"/>
  </r>
  <r>
    <x v="0"/>
    <x v="4"/>
    <x v="42"/>
    <x v="233"/>
    <x v="234"/>
    <x v="1"/>
  </r>
  <r>
    <x v="0"/>
    <x v="4"/>
    <x v="43"/>
    <x v="234"/>
    <x v="235"/>
    <x v="1"/>
  </r>
  <r>
    <x v="0"/>
    <x v="4"/>
    <x v="44"/>
    <x v="235"/>
    <x v="236"/>
    <x v="0"/>
  </r>
  <r>
    <x v="0"/>
    <x v="4"/>
    <x v="45"/>
    <x v="236"/>
    <x v="237"/>
    <x v="0"/>
  </r>
  <r>
    <x v="0"/>
    <x v="4"/>
    <x v="46"/>
    <x v="237"/>
    <x v="238"/>
    <x v="1"/>
  </r>
  <r>
    <x v="0"/>
    <x v="4"/>
    <x v="47"/>
    <x v="238"/>
    <x v="239"/>
    <x v="0"/>
  </r>
  <r>
    <x v="0"/>
    <x v="5"/>
    <x v="0"/>
    <x v="239"/>
    <x v="240"/>
    <x v="1"/>
  </r>
  <r>
    <x v="0"/>
    <x v="5"/>
    <x v="1"/>
    <x v="240"/>
    <x v="241"/>
    <x v="0"/>
  </r>
  <r>
    <x v="0"/>
    <x v="5"/>
    <x v="2"/>
    <x v="241"/>
    <x v="242"/>
    <x v="0"/>
  </r>
  <r>
    <x v="0"/>
    <x v="5"/>
    <x v="3"/>
    <x v="242"/>
    <x v="243"/>
    <x v="1"/>
  </r>
  <r>
    <x v="0"/>
    <x v="5"/>
    <x v="4"/>
    <x v="243"/>
    <x v="244"/>
    <x v="1"/>
  </r>
  <r>
    <x v="0"/>
    <x v="5"/>
    <x v="5"/>
    <x v="244"/>
    <x v="245"/>
    <x v="0"/>
  </r>
  <r>
    <x v="0"/>
    <x v="5"/>
    <x v="6"/>
    <x v="245"/>
    <x v="246"/>
    <x v="0"/>
  </r>
  <r>
    <x v="0"/>
    <x v="5"/>
    <x v="7"/>
    <x v="246"/>
    <x v="247"/>
    <x v="1"/>
  </r>
  <r>
    <x v="0"/>
    <x v="5"/>
    <x v="8"/>
    <x v="247"/>
    <x v="248"/>
    <x v="1"/>
  </r>
  <r>
    <x v="0"/>
    <x v="5"/>
    <x v="9"/>
    <x v="248"/>
    <x v="249"/>
    <x v="1"/>
  </r>
  <r>
    <x v="0"/>
    <x v="5"/>
    <x v="10"/>
    <x v="249"/>
    <x v="250"/>
    <x v="1"/>
  </r>
  <r>
    <x v="0"/>
    <x v="5"/>
    <x v="11"/>
    <x v="250"/>
    <x v="251"/>
    <x v="1"/>
  </r>
  <r>
    <x v="0"/>
    <x v="5"/>
    <x v="12"/>
    <x v="251"/>
    <x v="252"/>
    <x v="0"/>
  </r>
  <r>
    <x v="0"/>
    <x v="5"/>
    <x v="13"/>
    <x v="252"/>
    <x v="253"/>
    <x v="0"/>
  </r>
  <r>
    <x v="0"/>
    <x v="5"/>
    <x v="14"/>
    <x v="253"/>
    <x v="254"/>
    <x v="1"/>
  </r>
  <r>
    <x v="0"/>
    <x v="5"/>
    <x v="15"/>
    <x v="254"/>
    <x v="255"/>
    <x v="0"/>
  </r>
  <r>
    <x v="0"/>
    <x v="5"/>
    <x v="16"/>
    <x v="255"/>
    <x v="256"/>
    <x v="0"/>
  </r>
  <r>
    <x v="0"/>
    <x v="5"/>
    <x v="17"/>
    <x v="256"/>
    <x v="257"/>
    <x v="1"/>
  </r>
  <r>
    <x v="0"/>
    <x v="5"/>
    <x v="18"/>
    <x v="257"/>
    <x v="258"/>
    <x v="1"/>
  </r>
  <r>
    <x v="0"/>
    <x v="5"/>
    <x v="19"/>
    <x v="258"/>
    <x v="259"/>
    <x v="0"/>
  </r>
  <r>
    <x v="0"/>
    <x v="5"/>
    <x v="20"/>
    <x v="259"/>
    <x v="260"/>
    <x v="0"/>
  </r>
  <r>
    <x v="0"/>
    <x v="5"/>
    <x v="21"/>
    <x v="260"/>
    <x v="261"/>
    <x v="1"/>
  </r>
  <r>
    <x v="0"/>
    <x v="5"/>
    <x v="22"/>
    <x v="261"/>
    <x v="262"/>
    <x v="0"/>
  </r>
  <r>
    <x v="0"/>
    <x v="5"/>
    <x v="23"/>
    <x v="262"/>
    <x v="263"/>
    <x v="1"/>
  </r>
  <r>
    <x v="0"/>
    <x v="5"/>
    <x v="24"/>
    <x v="71"/>
    <x v="264"/>
    <x v="0"/>
  </r>
  <r>
    <x v="0"/>
    <x v="5"/>
    <x v="25"/>
    <x v="263"/>
    <x v="265"/>
    <x v="0"/>
  </r>
  <r>
    <x v="0"/>
    <x v="5"/>
    <x v="26"/>
    <x v="264"/>
    <x v="266"/>
    <x v="1"/>
  </r>
  <r>
    <x v="0"/>
    <x v="5"/>
    <x v="27"/>
    <x v="265"/>
    <x v="267"/>
    <x v="1"/>
  </r>
  <r>
    <x v="0"/>
    <x v="5"/>
    <x v="28"/>
    <x v="266"/>
    <x v="268"/>
    <x v="0"/>
  </r>
  <r>
    <x v="0"/>
    <x v="5"/>
    <x v="29"/>
    <x v="267"/>
    <x v="269"/>
    <x v="0"/>
  </r>
  <r>
    <x v="0"/>
    <x v="5"/>
    <x v="30"/>
    <x v="268"/>
    <x v="270"/>
    <x v="1"/>
  </r>
  <r>
    <x v="0"/>
    <x v="5"/>
    <x v="31"/>
    <x v="269"/>
    <x v="271"/>
    <x v="1"/>
  </r>
  <r>
    <x v="0"/>
    <x v="5"/>
    <x v="32"/>
    <x v="270"/>
    <x v="272"/>
    <x v="1"/>
  </r>
  <r>
    <x v="0"/>
    <x v="5"/>
    <x v="33"/>
    <x v="271"/>
    <x v="273"/>
    <x v="1"/>
  </r>
  <r>
    <x v="0"/>
    <x v="5"/>
    <x v="34"/>
    <x v="272"/>
    <x v="274"/>
    <x v="1"/>
  </r>
  <r>
    <x v="0"/>
    <x v="5"/>
    <x v="35"/>
    <x v="273"/>
    <x v="275"/>
    <x v="0"/>
  </r>
  <r>
    <x v="0"/>
    <x v="5"/>
    <x v="36"/>
    <x v="274"/>
    <x v="276"/>
    <x v="0"/>
  </r>
  <r>
    <x v="0"/>
    <x v="5"/>
    <x v="37"/>
    <x v="275"/>
    <x v="277"/>
    <x v="1"/>
  </r>
  <r>
    <x v="0"/>
    <x v="5"/>
    <x v="38"/>
    <x v="276"/>
    <x v="278"/>
    <x v="0"/>
  </r>
  <r>
    <x v="0"/>
    <x v="5"/>
    <x v="39"/>
    <x v="277"/>
    <x v="279"/>
    <x v="0"/>
  </r>
  <r>
    <x v="0"/>
    <x v="5"/>
    <x v="40"/>
    <x v="278"/>
    <x v="280"/>
    <x v="1"/>
  </r>
  <r>
    <x v="0"/>
    <x v="5"/>
    <x v="41"/>
    <x v="279"/>
    <x v="281"/>
    <x v="1"/>
  </r>
  <r>
    <x v="0"/>
    <x v="5"/>
    <x v="42"/>
    <x v="280"/>
    <x v="282"/>
    <x v="0"/>
  </r>
  <r>
    <x v="0"/>
    <x v="5"/>
    <x v="43"/>
    <x v="281"/>
    <x v="283"/>
    <x v="0"/>
  </r>
  <r>
    <x v="0"/>
    <x v="5"/>
    <x v="44"/>
    <x v="282"/>
    <x v="284"/>
    <x v="1"/>
  </r>
  <r>
    <x v="0"/>
    <x v="5"/>
    <x v="45"/>
    <x v="283"/>
    <x v="285"/>
    <x v="0"/>
  </r>
  <r>
    <x v="0"/>
    <x v="5"/>
    <x v="46"/>
    <x v="284"/>
    <x v="286"/>
    <x v="1"/>
  </r>
  <r>
    <x v="0"/>
    <x v="5"/>
    <x v="47"/>
    <x v="285"/>
    <x v="287"/>
    <x v="0"/>
  </r>
  <r>
    <x v="0"/>
    <x v="6"/>
    <x v="0"/>
    <x v="286"/>
    <x v="288"/>
    <x v="0"/>
  </r>
  <r>
    <x v="0"/>
    <x v="6"/>
    <x v="1"/>
    <x v="287"/>
    <x v="289"/>
    <x v="1"/>
  </r>
  <r>
    <x v="0"/>
    <x v="6"/>
    <x v="2"/>
    <x v="288"/>
    <x v="290"/>
    <x v="1"/>
  </r>
  <r>
    <x v="0"/>
    <x v="6"/>
    <x v="3"/>
    <x v="289"/>
    <x v="291"/>
    <x v="1"/>
  </r>
  <r>
    <x v="0"/>
    <x v="6"/>
    <x v="4"/>
    <x v="290"/>
    <x v="292"/>
    <x v="1"/>
  </r>
  <r>
    <x v="0"/>
    <x v="6"/>
    <x v="5"/>
    <x v="291"/>
    <x v="293"/>
    <x v="1"/>
  </r>
  <r>
    <x v="0"/>
    <x v="6"/>
    <x v="6"/>
    <x v="292"/>
    <x v="294"/>
    <x v="1"/>
  </r>
  <r>
    <x v="0"/>
    <x v="6"/>
    <x v="7"/>
    <x v="293"/>
    <x v="295"/>
    <x v="1"/>
  </r>
  <r>
    <x v="0"/>
    <x v="6"/>
    <x v="8"/>
    <x v="294"/>
    <x v="296"/>
    <x v="1"/>
  </r>
  <r>
    <x v="0"/>
    <x v="6"/>
    <x v="9"/>
    <x v="295"/>
    <x v="297"/>
    <x v="1"/>
  </r>
  <r>
    <x v="0"/>
    <x v="6"/>
    <x v="10"/>
    <x v="296"/>
    <x v="298"/>
    <x v="1"/>
  </r>
  <r>
    <x v="0"/>
    <x v="6"/>
    <x v="11"/>
    <x v="297"/>
    <x v="299"/>
    <x v="1"/>
  </r>
  <r>
    <x v="0"/>
    <x v="6"/>
    <x v="12"/>
    <x v="298"/>
    <x v="300"/>
    <x v="1"/>
  </r>
  <r>
    <x v="0"/>
    <x v="6"/>
    <x v="13"/>
    <x v="299"/>
    <x v="301"/>
    <x v="1"/>
  </r>
  <r>
    <x v="0"/>
    <x v="6"/>
    <x v="14"/>
    <x v="300"/>
    <x v="302"/>
    <x v="1"/>
  </r>
  <r>
    <x v="0"/>
    <x v="6"/>
    <x v="15"/>
    <x v="301"/>
    <x v="303"/>
    <x v="1"/>
  </r>
  <r>
    <x v="0"/>
    <x v="6"/>
    <x v="16"/>
    <x v="302"/>
    <x v="304"/>
    <x v="1"/>
  </r>
  <r>
    <x v="0"/>
    <x v="6"/>
    <x v="17"/>
    <x v="303"/>
    <x v="305"/>
    <x v="1"/>
  </r>
  <r>
    <x v="0"/>
    <x v="6"/>
    <x v="18"/>
    <x v="304"/>
    <x v="306"/>
    <x v="1"/>
  </r>
  <r>
    <x v="0"/>
    <x v="6"/>
    <x v="19"/>
    <x v="305"/>
    <x v="307"/>
    <x v="1"/>
  </r>
  <r>
    <x v="0"/>
    <x v="6"/>
    <x v="20"/>
    <x v="306"/>
    <x v="308"/>
    <x v="1"/>
  </r>
  <r>
    <x v="0"/>
    <x v="6"/>
    <x v="21"/>
    <x v="307"/>
    <x v="309"/>
    <x v="1"/>
  </r>
  <r>
    <x v="0"/>
    <x v="6"/>
    <x v="22"/>
    <x v="308"/>
    <x v="310"/>
    <x v="1"/>
  </r>
  <r>
    <x v="0"/>
    <x v="6"/>
    <x v="23"/>
    <x v="309"/>
    <x v="311"/>
    <x v="1"/>
  </r>
  <r>
    <x v="0"/>
    <x v="6"/>
    <x v="24"/>
    <x v="310"/>
    <x v="312"/>
    <x v="1"/>
  </r>
  <r>
    <x v="0"/>
    <x v="6"/>
    <x v="25"/>
    <x v="311"/>
    <x v="313"/>
    <x v="1"/>
  </r>
  <r>
    <x v="0"/>
    <x v="6"/>
    <x v="26"/>
    <x v="312"/>
    <x v="314"/>
    <x v="0"/>
  </r>
  <r>
    <x v="0"/>
    <x v="6"/>
    <x v="27"/>
    <x v="313"/>
    <x v="315"/>
    <x v="0"/>
  </r>
  <r>
    <x v="0"/>
    <x v="6"/>
    <x v="28"/>
    <x v="314"/>
    <x v="316"/>
    <x v="1"/>
  </r>
  <r>
    <x v="0"/>
    <x v="6"/>
    <x v="29"/>
    <x v="315"/>
    <x v="317"/>
    <x v="1"/>
  </r>
  <r>
    <x v="0"/>
    <x v="6"/>
    <x v="30"/>
    <x v="316"/>
    <x v="318"/>
    <x v="1"/>
  </r>
  <r>
    <x v="0"/>
    <x v="6"/>
    <x v="31"/>
    <x v="317"/>
    <x v="319"/>
    <x v="1"/>
  </r>
  <r>
    <x v="0"/>
    <x v="6"/>
    <x v="32"/>
    <x v="318"/>
    <x v="320"/>
    <x v="1"/>
  </r>
  <r>
    <x v="0"/>
    <x v="6"/>
    <x v="33"/>
    <x v="319"/>
    <x v="321"/>
    <x v="0"/>
  </r>
  <r>
    <x v="0"/>
    <x v="6"/>
    <x v="34"/>
    <x v="320"/>
    <x v="322"/>
    <x v="0"/>
  </r>
  <r>
    <x v="0"/>
    <x v="6"/>
    <x v="35"/>
    <x v="321"/>
    <x v="323"/>
    <x v="1"/>
  </r>
  <r>
    <x v="0"/>
    <x v="6"/>
    <x v="36"/>
    <x v="322"/>
    <x v="324"/>
    <x v="0"/>
  </r>
  <r>
    <x v="0"/>
    <x v="6"/>
    <x v="37"/>
    <x v="323"/>
    <x v="325"/>
    <x v="0"/>
  </r>
  <r>
    <x v="0"/>
    <x v="6"/>
    <x v="38"/>
    <x v="324"/>
    <x v="326"/>
    <x v="1"/>
  </r>
  <r>
    <x v="0"/>
    <x v="6"/>
    <x v="39"/>
    <x v="325"/>
    <x v="327"/>
    <x v="1"/>
  </r>
  <r>
    <x v="0"/>
    <x v="6"/>
    <x v="40"/>
    <x v="326"/>
    <x v="328"/>
    <x v="0"/>
  </r>
  <r>
    <x v="0"/>
    <x v="6"/>
    <x v="41"/>
    <x v="327"/>
    <x v="329"/>
    <x v="0"/>
  </r>
  <r>
    <x v="0"/>
    <x v="6"/>
    <x v="42"/>
    <x v="328"/>
    <x v="330"/>
    <x v="1"/>
  </r>
  <r>
    <x v="0"/>
    <x v="6"/>
    <x v="43"/>
    <x v="329"/>
    <x v="331"/>
    <x v="0"/>
  </r>
  <r>
    <x v="0"/>
    <x v="6"/>
    <x v="44"/>
    <x v="330"/>
    <x v="332"/>
    <x v="1"/>
  </r>
  <r>
    <x v="0"/>
    <x v="6"/>
    <x v="45"/>
    <x v="331"/>
    <x v="333"/>
    <x v="0"/>
  </r>
  <r>
    <x v="0"/>
    <x v="6"/>
    <x v="46"/>
    <x v="332"/>
    <x v="334"/>
    <x v="0"/>
  </r>
  <r>
    <x v="0"/>
    <x v="6"/>
    <x v="47"/>
    <x v="333"/>
    <x v="335"/>
    <x v="1"/>
  </r>
  <r>
    <x v="0"/>
    <x v="7"/>
    <x v="0"/>
    <x v="334"/>
    <x v="336"/>
    <x v="1"/>
  </r>
  <r>
    <x v="0"/>
    <x v="7"/>
    <x v="1"/>
    <x v="335"/>
    <x v="337"/>
    <x v="0"/>
  </r>
  <r>
    <x v="0"/>
    <x v="7"/>
    <x v="2"/>
    <x v="336"/>
    <x v="338"/>
    <x v="0"/>
  </r>
  <r>
    <x v="0"/>
    <x v="7"/>
    <x v="3"/>
    <x v="337"/>
    <x v="339"/>
    <x v="1"/>
  </r>
  <r>
    <x v="0"/>
    <x v="7"/>
    <x v="4"/>
    <x v="338"/>
    <x v="340"/>
    <x v="1"/>
  </r>
  <r>
    <x v="0"/>
    <x v="7"/>
    <x v="5"/>
    <x v="339"/>
    <x v="341"/>
    <x v="1"/>
  </r>
  <r>
    <x v="0"/>
    <x v="7"/>
    <x v="6"/>
    <x v="340"/>
    <x v="342"/>
    <x v="1"/>
  </r>
  <r>
    <x v="0"/>
    <x v="7"/>
    <x v="7"/>
    <x v="341"/>
    <x v="343"/>
    <x v="1"/>
  </r>
  <r>
    <x v="0"/>
    <x v="7"/>
    <x v="8"/>
    <x v="342"/>
    <x v="344"/>
    <x v="0"/>
  </r>
  <r>
    <x v="0"/>
    <x v="7"/>
    <x v="9"/>
    <x v="343"/>
    <x v="345"/>
    <x v="0"/>
  </r>
  <r>
    <x v="0"/>
    <x v="7"/>
    <x v="10"/>
    <x v="344"/>
    <x v="346"/>
    <x v="1"/>
  </r>
  <r>
    <x v="0"/>
    <x v="7"/>
    <x v="11"/>
    <x v="345"/>
    <x v="347"/>
    <x v="0"/>
  </r>
  <r>
    <x v="0"/>
    <x v="7"/>
    <x v="12"/>
    <x v="346"/>
    <x v="348"/>
    <x v="0"/>
  </r>
  <r>
    <x v="0"/>
    <x v="7"/>
    <x v="13"/>
    <x v="347"/>
    <x v="349"/>
    <x v="1"/>
  </r>
  <r>
    <x v="0"/>
    <x v="7"/>
    <x v="14"/>
    <x v="348"/>
    <x v="350"/>
    <x v="1"/>
  </r>
  <r>
    <x v="0"/>
    <x v="7"/>
    <x v="15"/>
    <x v="349"/>
    <x v="351"/>
    <x v="0"/>
  </r>
  <r>
    <x v="0"/>
    <x v="7"/>
    <x v="16"/>
    <x v="350"/>
    <x v="352"/>
    <x v="0"/>
  </r>
  <r>
    <x v="0"/>
    <x v="7"/>
    <x v="17"/>
    <x v="351"/>
    <x v="353"/>
    <x v="1"/>
  </r>
  <r>
    <x v="0"/>
    <x v="7"/>
    <x v="18"/>
    <x v="352"/>
    <x v="354"/>
    <x v="0"/>
  </r>
  <r>
    <x v="0"/>
    <x v="7"/>
    <x v="19"/>
    <x v="353"/>
    <x v="355"/>
    <x v="1"/>
  </r>
  <r>
    <x v="0"/>
    <x v="7"/>
    <x v="20"/>
    <x v="354"/>
    <x v="356"/>
    <x v="0"/>
  </r>
  <r>
    <x v="0"/>
    <x v="7"/>
    <x v="21"/>
    <x v="355"/>
    <x v="357"/>
    <x v="0"/>
  </r>
  <r>
    <x v="0"/>
    <x v="7"/>
    <x v="22"/>
    <x v="356"/>
    <x v="358"/>
    <x v="1"/>
  </r>
  <r>
    <x v="0"/>
    <x v="7"/>
    <x v="23"/>
    <x v="357"/>
    <x v="359"/>
    <x v="1"/>
  </r>
  <r>
    <x v="0"/>
    <x v="7"/>
    <x v="24"/>
    <x v="358"/>
    <x v="360"/>
    <x v="0"/>
  </r>
  <r>
    <x v="0"/>
    <x v="7"/>
    <x v="25"/>
    <x v="359"/>
    <x v="361"/>
    <x v="0"/>
  </r>
  <r>
    <x v="0"/>
    <x v="7"/>
    <x v="26"/>
    <x v="360"/>
    <x v="362"/>
    <x v="1"/>
  </r>
  <r>
    <x v="0"/>
    <x v="7"/>
    <x v="27"/>
    <x v="361"/>
    <x v="363"/>
    <x v="1"/>
  </r>
  <r>
    <x v="0"/>
    <x v="7"/>
    <x v="28"/>
    <x v="362"/>
    <x v="364"/>
    <x v="1"/>
  </r>
  <r>
    <x v="0"/>
    <x v="7"/>
    <x v="29"/>
    <x v="363"/>
    <x v="365"/>
    <x v="1"/>
  </r>
  <r>
    <x v="0"/>
    <x v="7"/>
    <x v="30"/>
    <x v="364"/>
    <x v="366"/>
    <x v="1"/>
  </r>
  <r>
    <x v="0"/>
    <x v="7"/>
    <x v="31"/>
    <x v="365"/>
    <x v="367"/>
    <x v="0"/>
  </r>
  <r>
    <x v="0"/>
    <x v="7"/>
    <x v="32"/>
    <x v="366"/>
    <x v="368"/>
    <x v="0"/>
  </r>
  <r>
    <x v="0"/>
    <x v="7"/>
    <x v="33"/>
    <x v="367"/>
    <x v="369"/>
    <x v="1"/>
  </r>
  <r>
    <x v="0"/>
    <x v="7"/>
    <x v="34"/>
    <x v="368"/>
    <x v="370"/>
    <x v="0"/>
  </r>
  <r>
    <x v="0"/>
    <x v="7"/>
    <x v="35"/>
    <x v="369"/>
    <x v="371"/>
    <x v="0"/>
  </r>
  <r>
    <x v="0"/>
    <x v="7"/>
    <x v="36"/>
    <x v="370"/>
    <x v="372"/>
    <x v="1"/>
  </r>
  <r>
    <x v="0"/>
    <x v="7"/>
    <x v="37"/>
    <x v="371"/>
    <x v="373"/>
    <x v="1"/>
  </r>
  <r>
    <x v="0"/>
    <x v="7"/>
    <x v="38"/>
    <x v="372"/>
    <x v="374"/>
    <x v="0"/>
  </r>
  <r>
    <x v="0"/>
    <x v="7"/>
    <x v="39"/>
    <x v="373"/>
    <x v="375"/>
    <x v="0"/>
  </r>
  <r>
    <x v="0"/>
    <x v="7"/>
    <x v="40"/>
    <x v="374"/>
    <x v="376"/>
    <x v="1"/>
  </r>
  <r>
    <x v="0"/>
    <x v="7"/>
    <x v="41"/>
    <x v="375"/>
    <x v="377"/>
    <x v="0"/>
  </r>
  <r>
    <x v="0"/>
    <x v="7"/>
    <x v="42"/>
    <x v="376"/>
    <x v="378"/>
    <x v="1"/>
  </r>
  <r>
    <x v="0"/>
    <x v="7"/>
    <x v="43"/>
    <x v="377"/>
    <x v="379"/>
    <x v="0"/>
  </r>
  <r>
    <x v="0"/>
    <x v="7"/>
    <x v="44"/>
    <x v="378"/>
    <x v="380"/>
    <x v="0"/>
  </r>
  <r>
    <x v="0"/>
    <x v="7"/>
    <x v="45"/>
    <x v="379"/>
    <x v="381"/>
    <x v="1"/>
  </r>
  <r>
    <x v="0"/>
    <x v="7"/>
    <x v="46"/>
    <x v="380"/>
    <x v="382"/>
    <x v="1"/>
  </r>
  <r>
    <x v="0"/>
    <x v="7"/>
    <x v="47"/>
    <x v="381"/>
    <x v="383"/>
    <x v="0"/>
  </r>
  <r>
    <x v="0"/>
    <x v="8"/>
    <x v="0"/>
    <x v="382"/>
    <x v="384"/>
    <x v="0"/>
  </r>
  <r>
    <x v="0"/>
    <x v="8"/>
    <x v="1"/>
    <x v="383"/>
    <x v="385"/>
    <x v="1"/>
  </r>
  <r>
    <x v="0"/>
    <x v="8"/>
    <x v="2"/>
    <x v="384"/>
    <x v="386"/>
    <x v="1"/>
  </r>
  <r>
    <x v="0"/>
    <x v="8"/>
    <x v="3"/>
    <x v="385"/>
    <x v="387"/>
    <x v="1"/>
  </r>
  <r>
    <x v="0"/>
    <x v="8"/>
    <x v="4"/>
    <x v="386"/>
    <x v="388"/>
    <x v="1"/>
  </r>
  <r>
    <x v="0"/>
    <x v="8"/>
    <x v="5"/>
    <x v="387"/>
    <x v="389"/>
    <x v="1"/>
  </r>
  <r>
    <x v="0"/>
    <x v="8"/>
    <x v="6"/>
    <x v="388"/>
    <x v="390"/>
    <x v="0"/>
  </r>
  <r>
    <x v="0"/>
    <x v="8"/>
    <x v="7"/>
    <x v="389"/>
    <x v="391"/>
    <x v="0"/>
  </r>
  <r>
    <x v="0"/>
    <x v="8"/>
    <x v="8"/>
    <x v="390"/>
    <x v="392"/>
    <x v="1"/>
  </r>
  <r>
    <x v="0"/>
    <x v="8"/>
    <x v="9"/>
    <x v="391"/>
    <x v="393"/>
    <x v="0"/>
  </r>
  <r>
    <x v="0"/>
    <x v="8"/>
    <x v="10"/>
    <x v="392"/>
    <x v="394"/>
    <x v="0"/>
  </r>
  <r>
    <x v="0"/>
    <x v="8"/>
    <x v="11"/>
    <x v="393"/>
    <x v="395"/>
    <x v="1"/>
  </r>
  <r>
    <x v="0"/>
    <x v="8"/>
    <x v="12"/>
    <x v="394"/>
    <x v="396"/>
    <x v="1"/>
  </r>
  <r>
    <x v="0"/>
    <x v="8"/>
    <x v="13"/>
    <x v="395"/>
    <x v="397"/>
    <x v="0"/>
  </r>
  <r>
    <x v="0"/>
    <x v="8"/>
    <x v="14"/>
    <x v="309"/>
    <x v="398"/>
    <x v="0"/>
  </r>
  <r>
    <x v="0"/>
    <x v="8"/>
    <x v="15"/>
    <x v="396"/>
    <x v="399"/>
    <x v="1"/>
  </r>
  <r>
    <x v="0"/>
    <x v="8"/>
    <x v="16"/>
    <x v="397"/>
    <x v="400"/>
    <x v="0"/>
  </r>
  <r>
    <x v="0"/>
    <x v="8"/>
    <x v="17"/>
    <x v="398"/>
    <x v="401"/>
    <x v="1"/>
  </r>
  <r>
    <x v="0"/>
    <x v="8"/>
    <x v="18"/>
    <x v="399"/>
    <x v="402"/>
    <x v="0"/>
  </r>
  <r>
    <x v="0"/>
    <x v="8"/>
    <x v="19"/>
    <x v="400"/>
    <x v="403"/>
    <x v="0"/>
  </r>
  <r>
    <x v="0"/>
    <x v="8"/>
    <x v="20"/>
    <x v="401"/>
    <x v="404"/>
    <x v="1"/>
  </r>
  <r>
    <x v="0"/>
    <x v="8"/>
    <x v="21"/>
    <x v="402"/>
    <x v="405"/>
    <x v="1"/>
  </r>
  <r>
    <x v="0"/>
    <x v="8"/>
    <x v="22"/>
    <x v="403"/>
    <x v="406"/>
    <x v="0"/>
  </r>
  <r>
    <x v="0"/>
    <x v="8"/>
    <x v="23"/>
    <x v="404"/>
    <x v="407"/>
    <x v="0"/>
  </r>
  <r>
    <x v="0"/>
    <x v="8"/>
    <x v="24"/>
    <x v="405"/>
    <x v="408"/>
    <x v="1"/>
  </r>
  <r>
    <x v="0"/>
    <x v="8"/>
    <x v="25"/>
    <x v="406"/>
    <x v="409"/>
    <x v="1"/>
  </r>
  <r>
    <x v="0"/>
    <x v="8"/>
    <x v="26"/>
    <x v="407"/>
    <x v="410"/>
    <x v="1"/>
  </r>
  <r>
    <x v="0"/>
    <x v="8"/>
    <x v="27"/>
    <x v="408"/>
    <x v="411"/>
    <x v="1"/>
  </r>
  <r>
    <x v="0"/>
    <x v="8"/>
    <x v="28"/>
    <x v="409"/>
    <x v="412"/>
    <x v="1"/>
  </r>
  <r>
    <x v="0"/>
    <x v="8"/>
    <x v="29"/>
    <x v="410"/>
    <x v="413"/>
    <x v="0"/>
  </r>
  <r>
    <x v="0"/>
    <x v="8"/>
    <x v="30"/>
    <x v="411"/>
    <x v="414"/>
    <x v="0"/>
  </r>
  <r>
    <x v="0"/>
    <x v="8"/>
    <x v="31"/>
    <x v="412"/>
    <x v="415"/>
    <x v="1"/>
  </r>
  <r>
    <x v="0"/>
    <x v="8"/>
    <x v="32"/>
    <x v="413"/>
    <x v="416"/>
    <x v="0"/>
  </r>
  <r>
    <x v="0"/>
    <x v="8"/>
    <x v="33"/>
    <x v="414"/>
    <x v="417"/>
    <x v="0"/>
  </r>
  <r>
    <x v="0"/>
    <x v="8"/>
    <x v="34"/>
    <x v="415"/>
    <x v="418"/>
    <x v="1"/>
  </r>
  <r>
    <x v="0"/>
    <x v="8"/>
    <x v="35"/>
    <x v="416"/>
    <x v="419"/>
    <x v="1"/>
  </r>
  <r>
    <x v="0"/>
    <x v="8"/>
    <x v="36"/>
    <x v="417"/>
    <x v="420"/>
    <x v="0"/>
  </r>
  <r>
    <x v="0"/>
    <x v="8"/>
    <x v="37"/>
    <x v="418"/>
    <x v="421"/>
    <x v="0"/>
  </r>
  <r>
    <x v="0"/>
    <x v="8"/>
    <x v="38"/>
    <x v="419"/>
    <x v="422"/>
    <x v="1"/>
  </r>
  <r>
    <x v="0"/>
    <x v="8"/>
    <x v="39"/>
    <x v="420"/>
    <x v="423"/>
    <x v="0"/>
  </r>
  <r>
    <x v="0"/>
    <x v="8"/>
    <x v="40"/>
    <x v="421"/>
    <x v="424"/>
    <x v="1"/>
  </r>
  <r>
    <x v="0"/>
    <x v="8"/>
    <x v="41"/>
    <x v="422"/>
    <x v="425"/>
    <x v="0"/>
  </r>
  <r>
    <x v="0"/>
    <x v="8"/>
    <x v="42"/>
    <x v="423"/>
    <x v="426"/>
    <x v="0"/>
  </r>
  <r>
    <x v="0"/>
    <x v="8"/>
    <x v="43"/>
    <x v="424"/>
    <x v="427"/>
    <x v="1"/>
  </r>
  <r>
    <x v="0"/>
    <x v="8"/>
    <x v="44"/>
    <x v="425"/>
    <x v="428"/>
    <x v="1"/>
  </r>
  <r>
    <x v="0"/>
    <x v="8"/>
    <x v="45"/>
    <x v="426"/>
    <x v="429"/>
    <x v="0"/>
  </r>
  <r>
    <x v="0"/>
    <x v="8"/>
    <x v="46"/>
    <x v="427"/>
    <x v="430"/>
    <x v="0"/>
  </r>
  <r>
    <x v="0"/>
    <x v="8"/>
    <x v="47"/>
    <x v="428"/>
    <x v="431"/>
    <x v="1"/>
  </r>
  <r>
    <x v="0"/>
    <x v="9"/>
    <x v="0"/>
    <x v="429"/>
    <x v="432"/>
    <x v="1"/>
  </r>
  <r>
    <x v="0"/>
    <x v="9"/>
    <x v="1"/>
    <x v="430"/>
    <x v="433"/>
    <x v="1"/>
  </r>
  <r>
    <x v="0"/>
    <x v="9"/>
    <x v="2"/>
    <x v="431"/>
    <x v="434"/>
    <x v="1"/>
  </r>
  <r>
    <x v="0"/>
    <x v="9"/>
    <x v="3"/>
    <x v="432"/>
    <x v="435"/>
    <x v="1"/>
  </r>
  <r>
    <x v="0"/>
    <x v="9"/>
    <x v="4"/>
    <x v="433"/>
    <x v="436"/>
    <x v="0"/>
  </r>
  <r>
    <x v="0"/>
    <x v="9"/>
    <x v="5"/>
    <x v="434"/>
    <x v="437"/>
    <x v="0"/>
  </r>
  <r>
    <x v="0"/>
    <x v="9"/>
    <x v="6"/>
    <x v="435"/>
    <x v="438"/>
    <x v="1"/>
  </r>
  <r>
    <x v="0"/>
    <x v="9"/>
    <x v="7"/>
    <x v="436"/>
    <x v="439"/>
    <x v="0"/>
  </r>
  <r>
    <x v="0"/>
    <x v="9"/>
    <x v="8"/>
    <x v="437"/>
    <x v="440"/>
    <x v="0"/>
  </r>
  <r>
    <x v="0"/>
    <x v="9"/>
    <x v="9"/>
    <x v="438"/>
    <x v="441"/>
    <x v="1"/>
  </r>
  <r>
    <x v="0"/>
    <x v="9"/>
    <x v="10"/>
    <x v="439"/>
    <x v="442"/>
    <x v="1"/>
  </r>
  <r>
    <x v="0"/>
    <x v="9"/>
    <x v="11"/>
    <x v="440"/>
    <x v="443"/>
    <x v="0"/>
  </r>
  <r>
    <x v="0"/>
    <x v="9"/>
    <x v="12"/>
    <x v="441"/>
    <x v="444"/>
    <x v="0"/>
  </r>
  <r>
    <x v="0"/>
    <x v="9"/>
    <x v="13"/>
    <x v="442"/>
    <x v="445"/>
    <x v="1"/>
  </r>
  <r>
    <x v="0"/>
    <x v="9"/>
    <x v="14"/>
    <x v="443"/>
    <x v="446"/>
    <x v="0"/>
  </r>
  <r>
    <x v="0"/>
    <x v="9"/>
    <x v="15"/>
    <x v="444"/>
    <x v="447"/>
    <x v="1"/>
  </r>
  <r>
    <x v="0"/>
    <x v="9"/>
    <x v="16"/>
    <x v="445"/>
    <x v="448"/>
    <x v="0"/>
  </r>
  <r>
    <x v="0"/>
    <x v="9"/>
    <x v="17"/>
    <x v="446"/>
    <x v="449"/>
    <x v="0"/>
  </r>
  <r>
    <x v="0"/>
    <x v="9"/>
    <x v="18"/>
    <x v="447"/>
    <x v="450"/>
    <x v="1"/>
  </r>
  <r>
    <x v="0"/>
    <x v="9"/>
    <x v="19"/>
    <x v="448"/>
    <x v="451"/>
    <x v="1"/>
  </r>
  <r>
    <x v="0"/>
    <x v="9"/>
    <x v="20"/>
    <x v="449"/>
    <x v="452"/>
    <x v="0"/>
  </r>
  <r>
    <x v="0"/>
    <x v="9"/>
    <x v="21"/>
    <x v="450"/>
    <x v="453"/>
    <x v="0"/>
  </r>
  <r>
    <x v="0"/>
    <x v="9"/>
    <x v="22"/>
    <x v="451"/>
    <x v="454"/>
    <x v="1"/>
  </r>
  <r>
    <x v="0"/>
    <x v="9"/>
    <x v="23"/>
    <x v="452"/>
    <x v="455"/>
    <x v="1"/>
  </r>
  <r>
    <x v="0"/>
    <x v="9"/>
    <x v="24"/>
    <x v="426"/>
    <x v="456"/>
    <x v="1"/>
  </r>
  <r>
    <x v="0"/>
    <x v="9"/>
    <x v="25"/>
    <x v="453"/>
    <x v="457"/>
    <x v="1"/>
  </r>
  <r>
    <x v="0"/>
    <x v="9"/>
    <x v="26"/>
    <x v="454"/>
    <x v="458"/>
    <x v="1"/>
  </r>
  <r>
    <x v="0"/>
    <x v="9"/>
    <x v="27"/>
    <x v="455"/>
    <x v="459"/>
    <x v="0"/>
  </r>
  <r>
    <x v="0"/>
    <x v="9"/>
    <x v="28"/>
    <x v="456"/>
    <x v="460"/>
    <x v="0"/>
  </r>
  <r>
    <x v="0"/>
    <x v="9"/>
    <x v="29"/>
    <x v="457"/>
    <x v="461"/>
    <x v="1"/>
  </r>
  <r>
    <x v="0"/>
    <x v="9"/>
    <x v="30"/>
    <x v="458"/>
    <x v="462"/>
    <x v="0"/>
  </r>
  <r>
    <x v="0"/>
    <x v="9"/>
    <x v="31"/>
    <x v="459"/>
    <x v="463"/>
    <x v="0"/>
  </r>
  <r>
    <x v="0"/>
    <x v="9"/>
    <x v="32"/>
    <x v="460"/>
    <x v="464"/>
    <x v="1"/>
  </r>
  <r>
    <x v="0"/>
    <x v="9"/>
    <x v="33"/>
    <x v="461"/>
    <x v="465"/>
    <x v="1"/>
  </r>
  <r>
    <x v="0"/>
    <x v="9"/>
    <x v="34"/>
    <x v="462"/>
    <x v="466"/>
    <x v="0"/>
  </r>
  <r>
    <x v="0"/>
    <x v="9"/>
    <x v="35"/>
    <x v="463"/>
    <x v="467"/>
    <x v="0"/>
  </r>
  <r>
    <x v="0"/>
    <x v="9"/>
    <x v="36"/>
    <x v="464"/>
    <x v="468"/>
    <x v="1"/>
  </r>
  <r>
    <x v="0"/>
    <x v="9"/>
    <x v="37"/>
    <x v="465"/>
    <x v="469"/>
    <x v="0"/>
  </r>
  <r>
    <x v="0"/>
    <x v="9"/>
    <x v="38"/>
    <x v="466"/>
    <x v="470"/>
    <x v="1"/>
  </r>
  <r>
    <x v="0"/>
    <x v="9"/>
    <x v="39"/>
    <x v="467"/>
    <x v="471"/>
    <x v="0"/>
  </r>
  <r>
    <x v="0"/>
    <x v="9"/>
    <x v="40"/>
    <x v="468"/>
    <x v="472"/>
    <x v="0"/>
  </r>
  <r>
    <x v="0"/>
    <x v="9"/>
    <x v="41"/>
    <x v="469"/>
    <x v="473"/>
    <x v="1"/>
  </r>
  <r>
    <x v="0"/>
    <x v="9"/>
    <x v="42"/>
    <x v="470"/>
    <x v="474"/>
    <x v="1"/>
  </r>
  <r>
    <x v="0"/>
    <x v="9"/>
    <x v="43"/>
    <x v="471"/>
    <x v="475"/>
    <x v="0"/>
  </r>
  <r>
    <x v="0"/>
    <x v="9"/>
    <x v="44"/>
    <x v="472"/>
    <x v="476"/>
    <x v="0"/>
  </r>
  <r>
    <x v="0"/>
    <x v="9"/>
    <x v="45"/>
    <x v="473"/>
    <x v="477"/>
    <x v="1"/>
  </r>
  <r>
    <x v="0"/>
    <x v="9"/>
    <x v="46"/>
    <x v="474"/>
    <x v="478"/>
    <x v="1"/>
  </r>
  <r>
    <x v="0"/>
    <x v="9"/>
    <x v="47"/>
    <x v="475"/>
    <x v="479"/>
    <x v="1"/>
  </r>
  <r>
    <x v="1"/>
    <x v="0"/>
    <x v="0"/>
    <x v="476"/>
    <x v="480"/>
    <x v="1"/>
  </r>
  <r>
    <x v="1"/>
    <x v="0"/>
    <x v="1"/>
    <x v="477"/>
    <x v="481"/>
    <x v="1"/>
  </r>
  <r>
    <x v="1"/>
    <x v="0"/>
    <x v="2"/>
    <x v="478"/>
    <x v="482"/>
    <x v="0"/>
  </r>
  <r>
    <x v="1"/>
    <x v="0"/>
    <x v="3"/>
    <x v="479"/>
    <x v="483"/>
    <x v="0"/>
  </r>
  <r>
    <x v="1"/>
    <x v="0"/>
    <x v="4"/>
    <x v="480"/>
    <x v="484"/>
    <x v="1"/>
  </r>
  <r>
    <x v="1"/>
    <x v="0"/>
    <x v="5"/>
    <x v="481"/>
    <x v="485"/>
    <x v="0"/>
  </r>
  <r>
    <x v="1"/>
    <x v="0"/>
    <x v="6"/>
    <x v="482"/>
    <x v="486"/>
    <x v="0"/>
  </r>
  <r>
    <x v="1"/>
    <x v="0"/>
    <x v="7"/>
    <x v="483"/>
    <x v="487"/>
    <x v="1"/>
  </r>
  <r>
    <x v="1"/>
    <x v="0"/>
    <x v="8"/>
    <x v="484"/>
    <x v="488"/>
    <x v="1"/>
  </r>
  <r>
    <x v="1"/>
    <x v="0"/>
    <x v="9"/>
    <x v="485"/>
    <x v="489"/>
    <x v="0"/>
  </r>
  <r>
    <x v="1"/>
    <x v="0"/>
    <x v="10"/>
    <x v="486"/>
    <x v="490"/>
    <x v="0"/>
  </r>
  <r>
    <x v="1"/>
    <x v="0"/>
    <x v="11"/>
    <x v="487"/>
    <x v="491"/>
    <x v="1"/>
  </r>
  <r>
    <x v="1"/>
    <x v="0"/>
    <x v="12"/>
    <x v="488"/>
    <x v="492"/>
    <x v="0"/>
  </r>
  <r>
    <x v="1"/>
    <x v="0"/>
    <x v="13"/>
    <x v="489"/>
    <x v="493"/>
    <x v="1"/>
  </r>
  <r>
    <x v="1"/>
    <x v="0"/>
    <x v="14"/>
    <x v="204"/>
    <x v="494"/>
    <x v="0"/>
  </r>
  <r>
    <x v="1"/>
    <x v="0"/>
    <x v="15"/>
    <x v="490"/>
    <x v="495"/>
    <x v="0"/>
  </r>
  <r>
    <x v="1"/>
    <x v="0"/>
    <x v="16"/>
    <x v="491"/>
    <x v="496"/>
    <x v="1"/>
  </r>
  <r>
    <x v="1"/>
    <x v="0"/>
    <x v="17"/>
    <x v="492"/>
    <x v="497"/>
    <x v="1"/>
  </r>
  <r>
    <x v="1"/>
    <x v="0"/>
    <x v="18"/>
    <x v="493"/>
    <x v="498"/>
    <x v="0"/>
  </r>
  <r>
    <x v="1"/>
    <x v="0"/>
    <x v="19"/>
    <x v="494"/>
    <x v="499"/>
    <x v="0"/>
  </r>
  <r>
    <x v="1"/>
    <x v="0"/>
    <x v="20"/>
    <x v="495"/>
    <x v="500"/>
    <x v="1"/>
  </r>
  <r>
    <x v="1"/>
    <x v="0"/>
    <x v="21"/>
    <x v="496"/>
    <x v="501"/>
    <x v="1"/>
  </r>
  <r>
    <x v="1"/>
    <x v="0"/>
    <x v="22"/>
    <x v="497"/>
    <x v="502"/>
    <x v="1"/>
  </r>
  <r>
    <x v="1"/>
    <x v="0"/>
    <x v="23"/>
    <x v="498"/>
    <x v="503"/>
    <x v="1"/>
  </r>
  <r>
    <x v="1"/>
    <x v="0"/>
    <x v="24"/>
    <x v="499"/>
    <x v="504"/>
    <x v="1"/>
  </r>
  <r>
    <x v="1"/>
    <x v="0"/>
    <x v="25"/>
    <x v="500"/>
    <x v="505"/>
    <x v="0"/>
  </r>
  <r>
    <x v="1"/>
    <x v="0"/>
    <x v="26"/>
    <x v="26"/>
    <x v="506"/>
    <x v="0"/>
  </r>
  <r>
    <x v="1"/>
    <x v="0"/>
    <x v="27"/>
    <x v="501"/>
    <x v="507"/>
    <x v="1"/>
  </r>
  <r>
    <x v="1"/>
    <x v="0"/>
    <x v="28"/>
    <x v="502"/>
    <x v="508"/>
    <x v="0"/>
  </r>
  <r>
    <x v="1"/>
    <x v="0"/>
    <x v="29"/>
    <x v="503"/>
    <x v="509"/>
    <x v="0"/>
  </r>
  <r>
    <x v="1"/>
    <x v="0"/>
    <x v="30"/>
    <x v="504"/>
    <x v="510"/>
    <x v="1"/>
  </r>
  <r>
    <x v="1"/>
    <x v="0"/>
    <x v="31"/>
    <x v="505"/>
    <x v="511"/>
    <x v="1"/>
  </r>
  <r>
    <x v="1"/>
    <x v="0"/>
    <x v="32"/>
    <x v="9"/>
    <x v="512"/>
    <x v="0"/>
  </r>
  <r>
    <x v="1"/>
    <x v="0"/>
    <x v="33"/>
    <x v="506"/>
    <x v="513"/>
    <x v="0"/>
  </r>
  <r>
    <x v="1"/>
    <x v="0"/>
    <x v="34"/>
    <x v="507"/>
    <x v="514"/>
    <x v="1"/>
  </r>
  <r>
    <x v="1"/>
    <x v="0"/>
    <x v="35"/>
    <x v="508"/>
    <x v="515"/>
    <x v="0"/>
  </r>
  <r>
    <x v="1"/>
    <x v="0"/>
    <x v="36"/>
    <x v="509"/>
    <x v="516"/>
    <x v="1"/>
  </r>
  <r>
    <x v="1"/>
    <x v="0"/>
    <x v="37"/>
    <x v="510"/>
    <x v="517"/>
    <x v="0"/>
  </r>
  <r>
    <x v="1"/>
    <x v="0"/>
    <x v="38"/>
    <x v="511"/>
    <x v="518"/>
    <x v="0"/>
  </r>
  <r>
    <x v="1"/>
    <x v="0"/>
    <x v="39"/>
    <x v="137"/>
    <x v="519"/>
    <x v="1"/>
  </r>
  <r>
    <x v="1"/>
    <x v="0"/>
    <x v="40"/>
    <x v="512"/>
    <x v="520"/>
    <x v="1"/>
  </r>
  <r>
    <x v="1"/>
    <x v="0"/>
    <x v="41"/>
    <x v="513"/>
    <x v="521"/>
    <x v="0"/>
  </r>
  <r>
    <x v="1"/>
    <x v="0"/>
    <x v="42"/>
    <x v="514"/>
    <x v="522"/>
    <x v="0"/>
  </r>
  <r>
    <x v="1"/>
    <x v="0"/>
    <x v="43"/>
    <x v="515"/>
    <x v="523"/>
    <x v="1"/>
  </r>
  <r>
    <x v="1"/>
    <x v="0"/>
    <x v="44"/>
    <x v="516"/>
    <x v="524"/>
    <x v="1"/>
  </r>
  <r>
    <x v="1"/>
    <x v="0"/>
    <x v="45"/>
    <x v="517"/>
    <x v="286"/>
    <x v="1"/>
  </r>
  <r>
    <x v="1"/>
    <x v="0"/>
    <x v="46"/>
    <x v="518"/>
    <x v="525"/>
    <x v="1"/>
  </r>
  <r>
    <x v="1"/>
    <x v="0"/>
    <x v="47"/>
    <x v="519"/>
    <x v="526"/>
    <x v="1"/>
  </r>
  <r>
    <x v="1"/>
    <x v="1"/>
    <x v="0"/>
    <x v="520"/>
    <x v="527"/>
    <x v="0"/>
  </r>
  <r>
    <x v="1"/>
    <x v="1"/>
    <x v="1"/>
    <x v="521"/>
    <x v="528"/>
    <x v="0"/>
  </r>
  <r>
    <x v="1"/>
    <x v="1"/>
    <x v="2"/>
    <x v="522"/>
    <x v="529"/>
    <x v="1"/>
  </r>
  <r>
    <x v="1"/>
    <x v="1"/>
    <x v="3"/>
    <x v="523"/>
    <x v="530"/>
    <x v="0"/>
  </r>
  <r>
    <x v="1"/>
    <x v="1"/>
    <x v="4"/>
    <x v="524"/>
    <x v="531"/>
    <x v="0"/>
  </r>
  <r>
    <x v="1"/>
    <x v="1"/>
    <x v="5"/>
    <x v="525"/>
    <x v="532"/>
    <x v="1"/>
  </r>
  <r>
    <x v="1"/>
    <x v="1"/>
    <x v="6"/>
    <x v="526"/>
    <x v="533"/>
    <x v="1"/>
  </r>
  <r>
    <x v="1"/>
    <x v="1"/>
    <x v="7"/>
    <x v="527"/>
    <x v="534"/>
    <x v="0"/>
  </r>
  <r>
    <x v="1"/>
    <x v="1"/>
    <x v="8"/>
    <x v="528"/>
    <x v="535"/>
    <x v="0"/>
  </r>
  <r>
    <x v="1"/>
    <x v="1"/>
    <x v="9"/>
    <x v="529"/>
    <x v="536"/>
    <x v="1"/>
  </r>
  <r>
    <x v="1"/>
    <x v="1"/>
    <x v="10"/>
    <x v="530"/>
    <x v="537"/>
    <x v="0"/>
  </r>
  <r>
    <x v="1"/>
    <x v="1"/>
    <x v="11"/>
    <x v="531"/>
    <x v="538"/>
    <x v="1"/>
  </r>
  <r>
    <x v="1"/>
    <x v="1"/>
    <x v="12"/>
    <x v="532"/>
    <x v="539"/>
    <x v="0"/>
  </r>
  <r>
    <x v="1"/>
    <x v="1"/>
    <x v="13"/>
    <x v="533"/>
    <x v="540"/>
    <x v="0"/>
  </r>
  <r>
    <x v="1"/>
    <x v="1"/>
    <x v="14"/>
    <x v="534"/>
    <x v="541"/>
    <x v="1"/>
  </r>
  <r>
    <x v="1"/>
    <x v="1"/>
    <x v="15"/>
    <x v="535"/>
    <x v="542"/>
    <x v="1"/>
  </r>
  <r>
    <x v="1"/>
    <x v="1"/>
    <x v="16"/>
    <x v="536"/>
    <x v="543"/>
    <x v="0"/>
  </r>
  <r>
    <x v="1"/>
    <x v="1"/>
    <x v="17"/>
    <x v="537"/>
    <x v="544"/>
    <x v="0"/>
  </r>
  <r>
    <x v="1"/>
    <x v="1"/>
    <x v="18"/>
    <x v="538"/>
    <x v="545"/>
    <x v="1"/>
  </r>
  <r>
    <x v="1"/>
    <x v="1"/>
    <x v="19"/>
    <x v="539"/>
    <x v="546"/>
    <x v="1"/>
  </r>
  <r>
    <x v="1"/>
    <x v="1"/>
    <x v="20"/>
    <x v="540"/>
    <x v="547"/>
    <x v="1"/>
  </r>
  <r>
    <x v="1"/>
    <x v="1"/>
    <x v="21"/>
    <x v="541"/>
    <x v="548"/>
    <x v="1"/>
  </r>
  <r>
    <x v="1"/>
    <x v="1"/>
    <x v="22"/>
    <x v="542"/>
    <x v="549"/>
    <x v="1"/>
  </r>
  <r>
    <x v="1"/>
    <x v="1"/>
    <x v="23"/>
    <x v="543"/>
    <x v="550"/>
    <x v="0"/>
  </r>
  <r>
    <x v="1"/>
    <x v="1"/>
    <x v="24"/>
    <x v="544"/>
    <x v="551"/>
    <x v="0"/>
  </r>
  <r>
    <x v="1"/>
    <x v="1"/>
    <x v="25"/>
    <x v="545"/>
    <x v="552"/>
    <x v="1"/>
  </r>
  <r>
    <x v="1"/>
    <x v="1"/>
    <x v="26"/>
    <x v="546"/>
    <x v="553"/>
    <x v="0"/>
  </r>
  <r>
    <x v="1"/>
    <x v="1"/>
    <x v="27"/>
    <x v="547"/>
    <x v="554"/>
    <x v="0"/>
  </r>
  <r>
    <x v="1"/>
    <x v="1"/>
    <x v="28"/>
    <x v="548"/>
    <x v="555"/>
    <x v="1"/>
  </r>
  <r>
    <x v="1"/>
    <x v="1"/>
    <x v="29"/>
    <x v="549"/>
    <x v="556"/>
    <x v="1"/>
  </r>
  <r>
    <x v="1"/>
    <x v="1"/>
    <x v="30"/>
    <x v="550"/>
    <x v="557"/>
    <x v="0"/>
  </r>
  <r>
    <x v="1"/>
    <x v="1"/>
    <x v="31"/>
    <x v="551"/>
    <x v="558"/>
    <x v="0"/>
  </r>
  <r>
    <x v="1"/>
    <x v="1"/>
    <x v="32"/>
    <x v="552"/>
    <x v="559"/>
    <x v="1"/>
  </r>
  <r>
    <x v="1"/>
    <x v="1"/>
    <x v="33"/>
    <x v="553"/>
    <x v="560"/>
    <x v="0"/>
  </r>
  <r>
    <x v="1"/>
    <x v="1"/>
    <x v="34"/>
    <x v="554"/>
    <x v="561"/>
    <x v="1"/>
  </r>
  <r>
    <x v="1"/>
    <x v="1"/>
    <x v="35"/>
    <x v="555"/>
    <x v="562"/>
    <x v="0"/>
  </r>
  <r>
    <x v="1"/>
    <x v="1"/>
    <x v="36"/>
    <x v="556"/>
    <x v="563"/>
    <x v="0"/>
  </r>
  <r>
    <x v="1"/>
    <x v="1"/>
    <x v="37"/>
    <x v="557"/>
    <x v="564"/>
    <x v="1"/>
  </r>
  <r>
    <x v="1"/>
    <x v="1"/>
    <x v="38"/>
    <x v="558"/>
    <x v="565"/>
    <x v="1"/>
  </r>
  <r>
    <x v="1"/>
    <x v="1"/>
    <x v="39"/>
    <x v="559"/>
    <x v="566"/>
    <x v="0"/>
  </r>
  <r>
    <x v="1"/>
    <x v="1"/>
    <x v="40"/>
    <x v="560"/>
    <x v="567"/>
    <x v="0"/>
  </r>
  <r>
    <x v="1"/>
    <x v="1"/>
    <x v="41"/>
    <x v="561"/>
    <x v="568"/>
    <x v="1"/>
  </r>
  <r>
    <x v="1"/>
    <x v="1"/>
    <x v="42"/>
    <x v="562"/>
    <x v="569"/>
    <x v="1"/>
  </r>
  <r>
    <x v="1"/>
    <x v="1"/>
    <x v="43"/>
    <x v="563"/>
    <x v="570"/>
    <x v="1"/>
  </r>
  <r>
    <x v="1"/>
    <x v="1"/>
    <x v="44"/>
    <x v="564"/>
    <x v="571"/>
    <x v="1"/>
  </r>
  <r>
    <x v="1"/>
    <x v="1"/>
    <x v="45"/>
    <x v="565"/>
    <x v="572"/>
    <x v="1"/>
  </r>
  <r>
    <x v="1"/>
    <x v="1"/>
    <x v="46"/>
    <x v="398"/>
    <x v="573"/>
    <x v="0"/>
  </r>
  <r>
    <x v="1"/>
    <x v="1"/>
    <x v="47"/>
    <x v="566"/>
    <x v="574"/>
    <x v="0"/>
  </r>
  <r>
    <x v="1"/>
    <x v="2"/>
    <x v="0"/>
    <x v="567"/>
    <x v="575"/>
    <x v="1"/>
  </r>
  <r>
    <x v="1"/>
    <x v="2"/>
    <x v="1"/>
    <x v="568"/>
    <x v="198"/>
    <x v="0"/>
  </r>
  <r>
    <x v="1"/>
    <x v="2"/>
    <x v="2"/>
    <x v="569"/>
    <x v="576"/>
    <x v="0"/>
  </r>
  <r>
    <x v="1"/>
    <x v="2"/>
    <x v="3"/>
    <x v="570"/>
    <x v="577"/>
    <x v="1"/>
  </r>
  <r>
    <x v="1"/>
    <x v="2"/>
    <x v="4"/>
    <x v="571"/>
    <x v="578"/>
    <x v="1"/>
  </r>
  <r>
    <x v="1"/>
    <x v="2"/>
    <x v="5"/>
    <x v="572"/>
    <x v="579"/>
    <x v="0"/>
  </r>
  <r>
    <x v="1"/>
    <x v="2"/>
    <x v="6"/>
    <x v="573"/>
    <x v="580"/>
    <x v="0"/>
  </r>
  <r>
    <x v="1"/>
    <x v="2"/>
    <x v="7"/>
    <x v="574"/>
    <x v="581"/>
    <x v="1"/>
  </r>
  <r>
    <x v="1"/>
    <x v="2"/>
    <x v="8"/>
    <x v="575"/>
    <x v="582"/>
    <x v="0"/>
  </r>
  <r>
    <x v="1"/>
    <x v="2"/>
    <x v="9"/>
    <x v="576"/>
    <x v="583"/>
    <x v="1"/>
  </r>
  <r>
    <x v="1"/>
    <x v="2"/>
    <x v="10"/>
    <x v="577"/>
    <x v="584"/>
    <x v="0"/>
  </r>
  <r>
    <x v="1"/>
    <x v="2"/>
    <x v="11"/>
    <x v="578"/>
    <x v="585"/>
    <x v="0"/>
  </r>
  <r>
    <x v="1"/>
    <x v="2"/>
    <x v="12"/>
    <x v="579"/>
    <x v="586"/>
    <x v="1"/>
  </r>
  <r>
    <x v="1"/>
    <x v="2"/>
    <x v="13"/>
    <x v="580"/>
    <x v="587"/>
    <x v="1"/>
  </r>
  <r>
    <x v="1"/>
    <x v="2"/>
    <x v="14"/>
    <x v="581"/>
    <x v="588"/>
    <x v="0"/>
  </r>
  <r>
    <x v="1"/>
    <x v="2"/>
    <x v="15"/>
    <x v="582"/>
    <x v="589"/>
    <x v="0"/>
  </r>
  <r>
    <x v="1"/>
    <x v="2"/>
    <x v="16"/>
    <x v="583"/>
    <x v="590"/>
    <x v="1"/>
  </r>
  <r>
    <x v="1"/>
    <x v="2"/>
    <x v="17"/>
    <x v="584"/>
    <x v="591"/>
    <x v="1"/>
  </r>
  <r>
    <x v="1"/>
    <x v="2"/>
    <x v="18"/>
    <x v="585"/>
    <x v="592"/>
    <x v="1"/>
  </r>
  <r>
    <x v="1"/>
    <x v="2"/>
    <x v="19"/>
    <x v="586"/>
    <x v="593"/>
    <x v="1"/>
  </r>
  <r>
    <x v="1"/>
    <x v="2"/>
    <x v="20"/>
    <x v="587"/>
    <x v="594"/>
    <x v="1"/>
  </r>
  <r>
    <x v="1"/>
    <x v="2"/>
    <x v="21"/>
    <x v="588"/>
    <x v="595"/>
    <x v="0"/>
  </r>
  <r>
    <x v="1"/>
    <x v="2"/>
    <x v="22"/>
    <x v="589"/>
    <x v="596"/>
    <x v="0"/>
  </r>
  <r>
    <x v="1"/>
    <x v="2"/>
    <x v="23"/>
    <x v="590"/>
    <x v="597"/>
    <x v="1"/>
  </r>
  <r>
    <x v="1"/>
    <x v="2"/>
    <x v="24"/>
    <x v="591"/>
    <x v="598"/>
    <x v="0"/>
  </r>
  <r>
    <x v="1"/>
    <x v="2"/>
    <x v="25"/>
    <x v="592"/>
    <x v="599"/>
    <x v="0"/>
  </r>
  <r>
    <x v="1"/>
    <x v="2"/>
    <x v="26"/>
    <x v="593"/>
    <x v="600"/>
    <x v="1"/>
  </r>
  <r>
    <x v="1"/>
    <x v="2"/>
    <x v="27"/>
    <x v="594"/>
    <x v="601"/>
    <x v="1"/>
  </r>
  <r>
    <x v="1"/>
    <x v="2"/>
    <x v="28"/>
    <x v="595"/>
    <x v="602"/>
    <x v="0"/>
  </r>
  <r>
    <x v="1"/>
    <x v="2"/>
    <x v="29"/>
    <x v="596"/>
    <x v="603"/>
    <x v="0"/>
  </r>
  <r>
    <x v="1"/>
    <x v="2"/>
    <x v="30"/>
    <x v="597"/>
    <x v="604"/>
    <x v="1"/>
  </r>
  <r>
    <x v="1"/>
    <x v="2"/>
    <x v="31"/>
    <x v="598"/>
    <x v="605"/>
    <x v="0"/>
  </r>
  <r>
    <x v="1"/>
    <x v="2"/>
    <x v="32"/>
    <x v="599"/>
    <x v="606"/>
    <x v="1"/>
  </r>
  <r>
    <x v="1"/>
    <x v="2"/>
    <x v="33"/>
    <x v="600"/>
    <x v="607"/>
    <x v="0"/>
  </r>
  <r>
    <x v="1"/>
    <x v="2"/>
    <x v="34"/>
    <x v="601"/>
    <x v="608"/>
    <x v="0"/>
  </r>
  <r>
    <x v="1"/>
    <x v="2"/>
    <x v="35"/>
    <x v="602"/>
    <x v="609"/>
    <x v="1"/>
  </r>
  <r>
    <x v="1"/>
    <x v="2"/>
    <x v="36"/>
    <x v="603"/>
    <x v="610"/>
    <x v="1"/>
  </r>
  <r>
    <x v="1"/>
    <x v="2"/>
    <x v="37"/>
    <x v="604"/>
    <x v="611"/>
    <x v="0"/>
  </r>
  <r>
    <x v="1"/>
    <x v="2"/>
    <x v="38"/>
    <x v="605"/>
    <x v="612"/>
    <x v="0"/>
  </r>
  <r>
    <x v="1"/>
    <x v="2"/>
    <x v="39"/>
    <x v="606"/>
    <x v="613"/>
    <x v="1"/>
  </r>
  <r>
    <x v="1"/>
    <x v="2"/>
    <x v="40"/>
    <x v="607"/>
    <x v="614"/>
    <x v="1"/>
  </r>
  <r>
    <x v="1"/>
    <x v="2"/>
    <x v="41"/>
    <x v="608"/>
    <x v="615"/>
    <x v="1"/>
  </r>
  <r>
    <x v="1"/>
    <x v="2"/>
    <x v="42"/>
    <x v="219"/>
    <x v="616"/>
    <x v="1"/>
  </r>
  <r>
    <x v="1"/>
    <x v="2"/>
    <x v="43"/>
    <x v="609"/>
    <x v="617"/>
    <x v="1"/>
  </r>
  <r>
    <x v="1"/>
    <x v="2"/>
    <x v="44"/>
    <x v="610"/>
    <x v="618"/>
    <x v="0"/>
  </r>
  <r>
    <x v="1"/>
    <x v="2"/>
    <x v="45"/>
    <x v="611"/>
    <x v="619"/>
    <x v="0"/>
  </r>
  <r>
    <x v="1"/>
    <x v="2"/>
    <x v="46"/>
    <x v="612"/>
    <x v="620"/>
    <x v="1"/>
  </r>
  <r>
    <x v="1"/>
    <x v="2"/>
    <x v="47"/>
    <x v="613"/>
    <x v="621"/>
    <x v="0"/>
  </r>
  <r>
    <x v="1"/>
    <x v="3"/>
    <x v="0"/>
    <x v="614"/>
    <x v="622"/>
    <x v="0"/>
  </r>
  <r>
    <x v="1"/>
    <x v="3"/>
    <x v="1"/>
    <x v="615"/>
    <x v="623"/>
    <x v="1"/>
  </r>
  <r>
    <x v="1"/>
    <x v="3"/>
    <x v="2"/>
    <x v="616"/>
    <x v="624"/>
    <x v="1"/>
  </r>
  <r>
    <x v="1"/>
    <x v="3"/>
    <x v="3"/>
    <x v="617"/>
    <x v="625"/>
    <x v="0"/>
  </r>
  <r>
    <x v="1"/>
    <x v="3"/>
    <x v="4"/>
    <x v="618"/>
    <x v="626"/>
    <x v="0"/>
  </r>
  <r>
    <x v="1"/>
    <x v="3"/>
    <x v="5"/>
    <x v="619"/>
    <x v="627"/>
    <x v="1"/>
  </r>
  <r>
    <x v="1"/>
    <x v="3"/>
    <x v="6"/>
    <x v="620"/>
    <x v="628"/>
    <x v="0"/>
  </r>
  <r>
    <x v="1"/>
    <x v="3"/>
    <x v="7"/>
    <x v="621"/>
    <x v="629"/>
    <x v="1"/>
  </r>
  <r>
    <x v="1"/>
    <x v="3"/>
    <x v="8"/>
    <x v="622"/>
    <x v="630"/>
    <x v="0"/>
  </r>
  <r>
    <x v="1"/>
    <x v="3"/>
    <x v="9"/>
    <x v="623"/>
    <x v="631"/>
    <x v="0"/>
  </r>
  <r>
    <x v="1"/>
    <x v="3"/>
    <x v="10"/>
    <x v="624"/>
    <x v="632"/>
    <x v="1"/>
  </r>
  <r>
    <x v="1"/>
    <x v="3"/>
    <x v="11"/>
    <x v="625"/>
    <x v="633"/>
    <x v="1"/>
  </r>
  <r>
    <x v="1"/>
    <x v="3"/>
    <x v="12"/>
    <x v="626"/>
    <x v="634"/>
    <x v="0"/>
  </r>
  <r>
    <x v="1"/>
    <x v="3"/>
    <x v="13"/>
    <x v="627"/>
    <x v="635"/>
    <x v="0"/>
  </r>
  <r>
    <x v="1"/>
    <x v="3"/>
    <x v="14"/>
    <x v="628"/>
    <x v="636"/>
    <x v="1"/>
  </r>
  <r>
    <x v="1"/>
    <x v="3"/>
    <x v="15"/>
    <x v="629"/>
    <x v="637"/>
    <x v="1"/>
  </r>
  <r>
    <x v="1"/>
    <x v="3"/>
    <x v="16"/>
    <x v="630"/>
    <x v="638"/>
    <x v="1"/>
  </r>
  <r>
    <x v="1"/>
    <x v="3"/>
    <x v="17"/>
    <x v="631"/>
    <x v="639"/>
    <x v="1"/>
  </r>
  <r>
    <x v="1"/>
    <x v="3"/>
    <x v="18"/>
    <x v="632"/>
    <x v="640"/>
    <x v="1"/>
  </r>
  <r>
    <x v="1"/>
    <x v="3"/>
    <x v="19"/>
    <x v="633"/>
    <x v="641"/>
    <x v="0"/>
  </r>
  <r>
    <x v="1"/>
    <x v="3"/>
    <x v="20"/>
    <x v="634"/>
    <x v="642"/>
    <x v="0"/>
  </r>
  <r>
    <x v="1"/>
    <x v="3"/>
    <x v="21"/>
    <x v="635"/>
    <x v="643"/>
    <x v="1"/>
  </r>
  <r>
    <x v="1"/>
    <x v="3"/>
    <x v="22"/>
    <x v="636"/>
    <x v="644"/>
    <x v="0"/>
  </r>
  <r>
    <x v="1"/>
    <x v="3"/>
    <x v="23"/>
    <x v="637"/>
    <x v="645"/>
    <x v="0"/>
  </r>
  <r>
    <x v="1"/>
    <x v="3"/>
    <x v="24"/>
    <x v="638"/>
    <x v="646"/>
    <x v="1"/>
  </r>
  <r>
    <x v="1"/>
    <x v="3"/>
    <x v="25"/>
    <x v="639"/>
    <x v="647"/>
    <x v="1"/>
  </r>
  <r>
    <x v="1"/>
    <x v="3"/>
    <x v="26"/>
    <x v="640"/>
    <x v="648"/>
    <x v="0"/>
  </r>
  <r>
    <x v="1"/>
    <x v="3"/>
    <x v="27"/>
    <x v="641"/>
    <x v="649"/>
    <x v="0"/>
  </r>
  <r>
    <x v="1"/>
    <x v="3"/>
    <x v="28"/>
    <x v="642"/>
    <x v="650"/>
    <x v="1"/>
  </r>
  <r>
    <x v="1"/>
    <x v="3"/>
    <x v="29"/>
    <x v="643"/>
    <x v="651"/>
    <x v="0"/>
  </r>
  <r>
    <x v="1"/>
    <x v="3"/>
    <x v="30"/>
    <x v="644"/>
    <x v="652"/>
    <x v="1"/>
  </r>
  <r>
    <x v="1"/>
    <x v="3"/>
    <x v="31"/>
    <x v="645"/>
    <x v="653"/>
    <x v="0"/>
  </r>
  <r>
    <x v="1"/>
    <x v="3"/>
    <x v="32"/>
    <x v="646"/>
    <x v="654"/>
    <x v="0"/>
  </r>
  <r>
    <x v="1"/>
    <x v="3"/>
    <x v="33"/>
    <x v="647"/>
    <x v="655"/>
    <x v="1"/>
  </r>
  <r>
    <x v="1"/>
    <x v="3"/>
    <x v="34"/>
    <x v="648"/>
    <x v="656"/>
    <x v="1"/>
  </r>
  <r>
    <x v="1"/>
    <x v="3"/>
    <x v="35"/>
    <x v="649"/>
    <x v="657"/>
    <x v="0"/>
  </r>
  <r>
    <x v="1"/>
    <x v="3"/>
    <x v="36"/>
    <x v="650"/>
    <x v="658"/>
    <x v="0"/>
  </r>
  <r>
    <x v="1"/>
    <x v="3"/>
    <x v="37"/>
    <x v="651"/>
    <x v="659"/>
    <x v="1"/>
  </r>
  <r>
    <x v="1"/>
    <x v="3"/>
    <x v="38"/>
    <x v="652"/>
    <x v="660"/>
    <x v="1"/>
  </r>
  <r>
    <x v="1"/>
    <x v="3"/>
    <x v="39"/>
    <x v="653"/>
    <x v="661"/>
    <x v="1"/>
  </r>
  <r>
    <x v="1"/>
    <x v="3"/>
    <x v="40"/>
    <x v="654"/>
    <x v="662"/>
    <x v="1"/>
  </r>
  <r>
    <x v="1"/>
    <x v="3"/>
    <x v="41"/>
    <x v="655"/>
    <x v="663"/>
    <x v="1"/>
  </r>
  <r>
    <x v="1"/>
    <x v="3"/>
    <x v="42"/>
    <x v="656"/>
    <x v="664"/>
    <x v="0"/>
  </r>
  <r>
    <x v="1"/>
    <x v="3"/>
    <x v="43"/>
    <x v="657"/>
    <x v="665"/>
    <x v="0"/>
  </r>
  <r>
    <x v="1"/>
    <x v="3"/>
    <x v="44"/>
    <x v="658"/>
    <x v="666"/>
    <x v="1"/>
  </r>
  <r>
    <x v="1"/>
    <x v="3"/>
    <x v="45"/>
    <x v="659"/>
    <x v="667"/>
    <x v="0"/>
  </r>
  <r>
    <x v="1"/>
    <x v="3"/>
    <x v="46"/>
    <x v="660"/>
    <x v="668"/>
    <x v="0"/>
  </r>
  <r>
    <x v="1"/>
    <x v="3"/>
    <x v="47"/>
    <x v="661"/>
    <x v="669"/>
    <x v="1"/>
  </r>
  <r>
    <x v="1"/>
    <x v="4"/>
    <x v="0"/>
    <x v="662"/>
    <x v="670"/>
    <x v="1"/>
  </r>
  <r>
    <x v="1"/>
    <x v="4"/>
    <x v="1"/>
    <x v="663"/>
    <x v="671"/>
    <x v="0"/>
  </r>
  <r>
    <x v="1"/>
    <x v="4"/>
    <x v="2"/>
    <x v="664"/>
    <x v="672"/>
    <x v="0"/>
  </r>
  <r>
    <x v="1"/>
    <x v="4"/>
    <x v="3"/>
    <x v="665"/>
    <x v="673"/>
    <x v="1"/>
  </r>
  <r>
    <x v="1"/>
    <x v="4"/>
    <x v="4"/>
    <x v="666"/>
    <x v="674"/>
    <x v="0"/>
  </r>
  <r>
    <x v="1"/>
    <x v="4"/>
    <x v="5"/>
    <x v="667"/>
    <x v="675"/>
    <x v="1"/>
  </r>
  <r>
    <x v="1"/>
    <x v="4"/>
    <x v="6"/>
    <x v="668"/>
    <x v="676"/>
    <x v="0"/>
  </r>
  <r>
    <x v="1"/>
    <x v="4"/>
    <x v="7"/>
    <x v="669"/>
    <x v="677"/>
    <x v="0"/>
  </r>
  <r>
    <x v="1"/>
    <x v="4"/>
    <x v="8"/>
    <x v="670"/>
    <x v="678"/>
    <x v="1"/>
  </r>
  <r>
    <x v="1"/>
    <x v="4"/>
    <x v="9"/>
    <x v="671"/>
    <x v="679"/>
    <x v="1"/>
  </r>
  <r>
    <x v="1"/>
    <x v="4"/>
    <x v="10"/>
    <x v="672"/>
    <x v="680"/>
    <x v="0"/>
  </r>
  <r>
    <x v="1"/>
    <x v="4"/>
    <x v="11"/>
    <x v="673"/>
    <x v="681"/>
    <x v="0"/>
  </r>
  <r>
    <x v="1"/>
    <x v="4"/>
    <x v="12"/>
    <x v="674"/>
    <x v="682"/>
    <x v="1"/>
  </r>
  <r>
    <x v="1"/>
    <x v="4"/>
    <x v="13"/>
    <x v="675"/>
    <x v="683"/>
    <x v="1"/>
  </r>
  <r>
    <x v="1"/>
    <x v="4"/>
    <x v="14"/>
    <x v="676"/>
    <x v="684"/>
    <x v="1"/>
  </r>
  <r>
    <x v="1"/>
    <x v="4"/>
    <x v="15"/>
    <x v="677"/>
    <x v="685"/>
    <x v="1"/>
  </r>
  <r>
    <x v="1"/>
    <x v="4"/>
    <x v="16"/>
    <x v="678"/>
    <x v="686"/>
    <x v="1"/>
  </r>
  <r>
    <x v="1"/>
    <x v="4"/>
    <x v="17"/>
    <x v="562"/>
    <x v="687"/>
    <x v="0"/>
  </r>
  <r>
    <x v="1"/>
    <x v="4"/>
    <x v="18"/>
    <x v="679"/>
    <x v="688"/>
    <x v="0"/>
  </r>
  <r>
    <x v="1"/>
    <x v="4"/>
    <x v="19"/>
    <x v="680"/>
    <x v="689"/>
    <x v="1"/>
  </r>
  <r>
    <x v="1"/>
    <x v="4"/>
    <x v="20"/>
    <x v="681"/>
    <x v="690"/>
    <x v="0"/>
  </r>
  <r>
    <x v="1"/>
    <x v="4"/>
    <x v="21"/>
    <x v="682"/>
    <x v="691"/>
    <x v="0"/>
  </r>
  <r>
    <x v="1"/>
    <x v="4"/>
    <x v="22"/>
    <x v="683"/>
    <x v="692"/>
    <x v="1"/>
  </r>
  <r>
    <x v="1"/>
    <x v="4"/>
    <x v="23"/>
    <x v="126"/>
    <x v="693"/>
    <x v="1"/>
  </r>
  <r>
    <x v="1"/>
    <x v="4"/>
    <x v="24"/>
    <x v="684"/>
    <x v="694"/>
    <x v="0"/>
  </r>
  <r>
    <x v="1"/>
    <x v="4"/>
    <x v="25"/>
    <x v="685"/>
    <x v="695"/>
    <x v="0"/>
  </r>
  <r>
    <x v="1"/>
    <x v="4"/>
    <x v="26"/>
    <x v="686"/>
    <x v="696"/>
    <x v="1"/>
  </r>
  <r>
    <x v="1"/>
    <x v="4"/>
    <x v="27"/>
    <x v="687"/>
    <x v="697"/>
    <x v="0"/>
  </r>
  <r>
    <x v="1"/>
    <x v="4"/>
    <x v="28"/>
    <x v="688"/>
    <x v="698"/>
    <x v="1"/>
  </r>
  <r>
    <x v="1"/>
    <x v="4"/>
    <x v="29"/>
    <x v="689"/>
    <x v="699"/>
    <x v="0"/>
  </r>
  <r>
    <x v="1"/>
    <x v="4"/>
    <x v="30"/>
    <x v="690"/>
    <x v="700"/>
    <x v="0"/>
  </r>
  <r>
    <x v="1"/>
    <x v="4"/>
    <x v="31"/>
    <x v="691"/>
    <x v="701"/>
    <x v="1"/>
  </r>
  <r>
    <x v="1"/>
    <x v="4"/>
    <x v="32"/>
    <x v="692"/>
    <x v="702"/>
    <x v="1"/>
  </r>
  <r>
    <x v="1"/>
    <x v="4"/>
    <x v="33"/>
    <x v="693"/>
    <x v="703"/>
    <x v="0"/>
  </r>
  <r>
    <x v="1"/>
    <x v="4"/>
    <x v="34"/>
    <x v="694"/>
    <x v="704"/>
    <x v="0"/>
  </r>
  <r>
    <x v="1"/>
    <x v="4"/>
    <x v="35"/>
    <x v="695"/>
    <x v="705"/>
    <x v="1"/>
  </r>
  <r>
    <x v="1"/>
    <x v="4"/>
    <x v="36"/>
    <x v="696"/>
    <x v="706"/>
    <x v="1"/>
  </r>
  <r>
    <x v="1"/>
    <x v="4"/>
    <x v="37"/>
    <x v="697"/>
    <x v="707"/>
    <x v="1"/>
  </r>
  <r>
    <x v="1"/>
    <x v="4"/>
    <x v="38"/>
    <x v="698"/>
    <x v="708"/>
    <x v="1"/>
  </r>
  <r>
    <x v="1"/>
    <x v="4"/>
    <x v="39"/>
    <x v="699"/>
    <x v="709"/>
    <x v="1"/>
  </r>
  <r>
    <x v="1"/>
    <x v="4"/>
    <x v="40"/>
    <x v="700"/>
    <x v="710"/>
    <x v="0"/>
  </r>
  <r>
    <x v="1"/>
    <x v="4"/>
    <x v="41"/>
    <x v="701"/>
    <x v="711"/>
    <x v="0"/>
  </r>
  <r>
    <x v="1"/>
    <x v="4"/>
    <x v="42"/>
    <x v="702"/>
    <x v="712"/>
    <x v="1"/>
  </r>
  <r>
    <x v="1"/>
    <x v="4"/>
    <x v="43"/>
    <x v="703"/>
    <x v="713"/>
    <x v="0"/>
  </r>
  <r>
    <x v="1"/>
    <x v="4"/>
    <x v="44"/>
    <x v="704"/>
    <x v="714"/>
    <x v="0"/>
  </r>
  <r>
    <x v="1"/>
    <x v="4"/>
    <x v="45"/>
    <x v="705"/>
    <x v="715"/>
    <x v="1"/>
  </r>
  <r>
    <x v="1"/>
    <x v="4"/>
    <x v="46"/>
    <x v="706"/>
    <x v="716"/>
    <x v="1"/>
  </r>
  <r>
    <x v="1"/>
    <x v="4"/>
    <x v="47"/>
    <x v="222"/>
    <x v="717"/>
    <x v="0"/>
  </r>
  <r>
    <x v="1"/>
    <x v="5"/>
    <x v="0"/>
    <x v="707"/>
    <x v="718"/>
    <x v="0"/>
  </r>
  <r>
    <x v="1"/>
    <x v="5"/>
    <x v="1"/>
    <x v="708"/>
    <x v="719"/>
    <x v="1"/>
  </r>
  <r>
    <x v="1"/>
    <x v="5"/>
    <x v="2"/>
    <x v="709"/>
    <x v="720"/>
    <x v="0"/>
  </r>
  <r>
    <x v="1"/>
    <x v="5"/>
    <x v="3"/>
    <x v="710"/>
    <x v="721"/>
    <x v="1"/>
  </r>
  <r>
    <x v="1"/>
    <x v="5"/>
    <x v="4"/>
    <x v="711"/>
    <x v="722"/>
    <x v="0"/>
  </r>
  <r>
    <x v="1"/>
    <x v="5"/>
    <x v="5"/>
    <x v="712"/>
    <x v="723"/>
    <x v="0"/>
  </r>
  <r>
    <x v="1"/>
    <x v="5"/>
    <x v="6"/>
    <x v="713"/>
    <x v="724"/>
    <x v="1"/>
  </r>
  <r>
    <x v="1"/>
    <x v="5"/>
    <x v="7"/>
    <x v="714"/>
    <x v="725"/>
    <x v="1"/>
  </r>
  <r>
    <x v="1"/>
    <x v="5"/>
    <x v="8"/>
    <x v="715"/>
    <x v="726"/>
    <x v="0"/>
  </r>
  <r>
    <x v="1"/>
    <x v="5"/>
    <x v="9"/>
    <x v="716"/>
    <x v="727"/>
    <x v="0"/>
  </r>
  <r>
    <x v="1"/>
    <x v="5"/>
    <x v="10"/>
    <x v="717"/>
    <x v="728"/>
    <x v="1"/>
  </r>
  <r>
    <x v="1"/>
    <x v="5"/>
    <x v="11"/>
    <x v="718"/>
    <x v="729"/>
    <x v="1"/>
  </r>
  <r>
    <x v="1"/>
    <x v="5"/>
    <x v="12"/>
    <x v="719"/>
    <x v="730"/>
    <x v="1"/>
  </r>
  <r>
    <x v="1"/>
    <x v="5"/>
    <x v="13"/>
    <x v="720"/>
    <x v="731"/>
    <x v="1"/>
  </r>
  <r>
    <x v="1"/>
    <x v="5"/>
    <x v="14"/>
    <x v="721"/>
    <x v="732"/>
    <x v="1"/>
  </r>
  <r>
    <x v="1"/>
    <x v="5"/>
    <x v="15"/>
    <x v="722"/>
    <x v="733"/>
    <x v="0"/>
  </r>
  <r>
    <x v="1"/>
    <x v="5"/>
    <x v="16"/>
    <x v="723"/>
    <x v="734"/>
    <x v="0"/>
  </r>
  <r>
    <x v="1"/>
    <x v="5"/>
    <x v="17"/>
    <x v="724"/>
    <x v="735"/>
    <x v="1"/>
  </r>
  <r>
    <x v="1"/>
    <x v="5"/>
    <x v="18"/>
    <x v="725"/>
    <x v="736"/>
    <x v="0"/>
  </r>
  <r>
    <x v="1"/>
    <x v="5"/>
    <x v="19"/>
    <x v="726"/>
    <x v="737"/>
    <x v="0"/>
  </r>
  <r>
    <x v="1"/>
    <x v="5"/>
    <x v="20"/>
    <x v="727"/>
    <x v="738"/>
    <x v="1"/>
  </r>
  <r>
    <x v="1"/>
    <x v="5"/>
    <x v="21"/>
    <x v="728"/>
    <x v="739"/>
    <x v="1"/>
  </r>
  <r>
    <x v="1"/>
    <x v="5"/>
    <x v="22"/>
    <x v="729"/>
    <x v="740"/>
    <x v="0"/>
  </r>
  <r>
    <x v="1"/>
    <x v="5"/>
    <x v="23"/>
    <x v="730"/>
    <x v="741"/>
    <x v="0"/>
  </r>
  <r>
    <x v="1"/>
    <x v="5"/>
    <x v="24"/>
    <x v="731"/>
    <x v="742"/>
    <x v="1"/>
  </r>
  <r>
    <x v="1"/>
    <x v="5"/>
    <x v="25"/>
    <x v="732"/>
    <x v="743"/>
    <x v="0"/>
  </r>
  <r>
    <x v="1"/>
    <x v="5"/>
    <x v="26"/>
    <x v="733"/>
    <x v="744"/>
    <x v="1"/>
  </r>
  <r>
    <x v="1"/>
    <x v="5"/>
    <x v="27"/>
    <x v="734"/>
    <x v="745"/>
    <x v="0"/>
  </r>
  <r>
    <x v="1"/>
    <x v="5"/>
    <x v="28"/>
    <x v="735"/>
    <x v="746"/>
    <x v="0"/>
  </r>
  <r>
    <x v="1"/>
    <x v="5"/>
    <x v="29"/>
    <x v="736"/>
    <x v="747"/>
    <x v="1"/>
  </r>
  <r>
    <x v="1"/>
    <x v="5"/>
    <x v="30"/>
    <x v="737"/>
    <x v="748"/>
    <x v="1"/>
  </r>
  <r>
    <x v="1"/>
    <x v="5"/>
    <x v="31"/>
    <x v="738"/>
    <x v="749"/>
    <x v="0"/>
  </r>
  <r>
    <x v="1"/>
    <x v="5"/>
    <x v="32"/>
    <x v="739"/>
    <x v="750"/>
    <x v="0"/>
  </r>
  <r>
    <x v="1"/>
    <x v="5"/>
    <x v="33"/>
    <x v="740"/>
    <x v="751"/>
    <x v="1"/>
  </r>
  <r>
    <x v="1"/>
    <x v="5"/>
    <x v="34"/>
    <x v="741"/>
    <x v="752"/>
    <x v="1"/>
  </r>
  <r>
    <x v="1"/>
    <x v="5"/>
    <x v="35"/>
    <x v="742"/>
    <x v="753"/>
    <x v="1"/>
  </r>
  <r>
    <x v="1"/>
    <x v="5"/>
    <x v="36"/>
    <x v="372"/>
    <x v="754"/>
    <x v="1"/>
  </r>
  <r>
    <x v="1"/>
    <x v="5"/>
    <x v="37"/>
    <x v="743"/>
    <x v="755"/>
    <x v="1"/>
  </r>
  <r>
    <x v="1"/>
    <x v="5"/>
    <x v="38"/>
    <x v="744"/>
    <x v="756"/>
    <x v="0"/>
  </r>
  <r>
    <x v="1"/>
    <x v="5"/>
    <x v="39"/>
    <x v="745"/>
    <x v="757"/>
    <x v="0"/>
  </r>
  <r>
    <x v="1"/>
    <x v="5"/>
    <x v="40"/>
    <x v="746"/>
    <x v="758"/>
    <x v="1"/>
  </r>
  <r>
    <x v="1"/>
    <x v="5"/>
    <x v="41"/>
    <x v="747"/>
    <x v="759"/>
    <x v="0"/>
  </r>
  <r>
    <x v="1"/>
    <x v="5"/>
    <x v="42"/>
    <x v="748"/>
    <x v="760"/>
    <x v="0"/>
  </r>
  <r>
    <x v="1"/>
    <x v="5"/>
    <x v="43"/>
    <x v="749"/>
    <x v="761"/>
    <x v="1"/>
  </r>
  <r>
    <x v="1"/>
    <x v="5"/>
    <x v="44"/>
    <x v="750"/>
    <x v="762"/>
    <x v="1"/>
  </r>
  <r>
    <x v="1"/>
    <x v="5"/>
    <x v="45"/>
    <x v="751"/>
    <x v="763"/>
    <x v="0"/>
  </r>
  <r>
    <x v="1"/>
    <x v="5"/>
    <x v="46"/>
    <x v="752"/>
    <x v="764"/>
    <x v="0"/>
  </r>
  <r>
    <x v="1"/>
    <x v="5"/>
    <x v="47"/>
    <x v="753"/>
    <x v="765"/>
    <x v="1"/>
  </r>
  <r>
    <x v="1"/>
    <x v="6"/>
    <x v="0"/>
    <x v="754"/>
    <x v="766"/>
    <x v="0"/>
  </r>
  <r>
    <x v="1"/>
    <x v="6"/>
    <x v="1"/>
    <x v="755"/>
    <x v="767"/>
    <x v="1"/>
  </r>
  <r>
    <x v="1"/>
    <x v="6"/>
    <x v="2"/>
    <x v="756"/>
    <x v="768"/>
    <x v="0"/>
  </r>
  <r>
    <x v="1"/>
    <x v="6"/>
    <x v="3"/>
    <x v="757"/>
    <x v="769"/>
    <x v="0"/>
  </r>
  <r>
    <x v="1"/>
    <x v="6"/>
    <x v="4"/>
    <x v="758"/>
    <x v="770"/>
    <x v="1"/>
  </r>
  <r>
    <x v="1"/>
    <x v="6"/>
    <x v="5"/>
    <x v="759"/>
    <x v="771"/>
    <x v="1"/>
  </r>
  <r>
    <x v="1"/>
    <x v="6"/>
    <x v="6"/>
    <x v="760"/>
    <x v="772"/>
    <x v="0"/>
  </r>
  <r>
    <x v="1"/>
    <x v="6"/>
    <x v="7"/>
    <x v="761"/>
    <x v="773"/>
    <x v="0"/>
  </r>
  <r>
    <x v="1"/>
    <x v="6"/>
    <x v="8"/>
    <x v="762"/>
    <x v="774"/>
    <x v="1"/>
  </r>
  <r>
    <x v="1"/>
    <x v="6"/>
    <x v="9"/>
    <x v="763"/>
    <x v="775"/>
    <x v="1"/>
  </r>
  <r>
    <x v="1"/>
    <x v="6"/>
    <x v="10"/>
    <x v="764"/>
    <x v="776"/>
    <x v="1"/>
  </r>
  <r>
    <x v="1"/>
    <x v="6"/>
    <x v="11"/>
    <x v="765"/>
    <x v="777"/>
    <x v="1"/>
  </r>
  <r>
    <x v="1"/>
    <x v="6"/>
    <x v="12"/>
    <x v="766"/>
    <x v="778"/>
    <x v="1"/>
  </r>
  <r>
    <x v="1"/>
    <x v="6"/>
    <x v="13"/>
    <x v="767"/>
    <x v="779"/>
    <x v="0"/>
  </r>
  <r>
    <x v="1"/>
    <x v="6"/>
    <x v="14"/>
    <x v="768"/>
    <x v="780"/>
    <x v="0"/>
  </r>
  <r>
    <x v="1"/>
    <x v="6"/>
    <x v="15"/>
    <x v="769"/>
    <x v="781"/>
    <x v="1"/>
  </r>
  <r>
    <x v="1"/>
    <x v="6"/>
    <x v="16"/>
    <x v="770"/>
    <x v="782"/>
    <x v="0"/>
  </r>
  <r>
    <x v="1"/>
    <x v="6"/>
    <x v="17"/>
    <x v="303"/>
    <x v="783"/>
    <x v="0"/>
  </r>
  <r>
    <x v="1"/>
    <x v="6"/>
    <x v="18"/>
    <x v="771"/>
    <x v="784"/>
    <x v="1"/>
  </r>
  <r>
    <x v="1"/>
    <x v="6"/>
    <x v="19"/>
    <x v="772"/>
    <x v="785"/>
    <x v="1"/>
  </r>
  <r>
    <x v="1"/>
    <x v="6"/>
    <x v="20"/>
    <x v="773"/>
    <x v="786"/>
    <x v="0"/>
  </r>
  <r>
    <x v="1"/>
    <x v="6"/>
    <x v="21"/>
    <x v="774"/>
    <x v="787"/>
    <x v="0"/>
  </r>
  <r>
    <x v="1"/>
    <x v="6"/>
    <x v="22"/>
    <x v="775"/>
    <x v="788"/>
    <x v="1"/>
  </r>
  <r>
    <x v="1"/>
    <x v="6"/>
    <x v="23"/>
    <x v="776"/>
    <x v="789"/>
    <x v="0"/>
  </r>
  <r>
    <x v="1"/>
    <x v="6"/>
    <x v="24"/>
    <x v="777"/>
    <x v="790"/>
    <x v="1"/>
  </r>
  <r>
    <x v="1"/>
    <x v="6"/>
    <x v="25"/>
    <x v="778"/>
    <x v="791"/>
    <x v="0"/>
  </r>
  <r>
    <x v="1"/>
    <x v="6"/>
    <x v="26"/>
    <x v="779"/>
    <x v="792"/>
    <x v="0"/>
  </r>
  <r>
    <x v="1"/>
    <x v="6"/>
    <x v="27"/>
    <x v="780"/>
    <x v="793"/>
    <x v="1"/>
  </r>
  <r>
    <x v="1"/>
    <x v="6"/>
    <x v="28"/>
    <x v="781"/>
    <x v="794"/>
    <x v="1"/>
  </r>
  <r>
    <x v="1"/>
    <x v="6"/>
    <x v="29"/>
    <x v="782"/>
    <x v="795"/>
    <x v="0"/>
  </r>
  <r>
    <x v="1"/>
    <x v="6"/>
    <x v="30"/>
    <x v="783"/>
    <x v="796"/>
    <x v="0"/>
  </r>
  <r>
    <x v="1"/>
    <x v="6"/>
    <x v="31"/>
    <x v="784"/>
    <x v="797"/>
    <x v="1"/>
  </r>
  <r>
    <x v="1"/>
    <x v="6"/>
    <x v="32"/>
    <x v="785"/>
    <x v="798"/>
    <x v="1"/>
  </r>
  <r>
    <x v="1"/>
    <x v="6"/>
    <x v="33"/>
    <x v="786"/>
    <x v="799"/>
    <x v="1"/>
  </r>
  <r>
    <x v="1"/>
    <x v="6"/>
    <x v="34"/>
    <x v="787"/>
    <x v="800"/>
    <x v="1"/>
  </r>
  <r>
    <x v="1"/>
    <x v="6"/>
    <x v="35"/>
    <x v="788"/>
    <x v="801"/>
    <x v="1"/>
  </r>
  <r>
    <x v="1"/>
    <x v="6"/>
    <x v="36"/>
    <x v="789"/>
    <x v="802"/>
    <x v="0"/>
  </r>
  <r>
    <x v="1"/>
    <x v="6"/>
    <x v="37"/>
    <x v="790"/>
    <x v="803"/>
    <x v="0"/>
  </r>
  <r>
    <x v="1"/>
    <x v="6"/>
    <x v="38"/>
    <x v="791"/>
    <x v="804"/>
    <x v="1"/>
  </r>
  <r>
    <x v="1"/>
    <x v="6"/>
    <x v="39"/>
    <x v="792"/>
    <x v="805"/>
    <x v="0"/>
  </r>
  <r>
    <x v="0"/>
    <x v="6"/>
    <x v="40"/>
    <x v="793"/>
    <x v="806"/>
    <x v="0"/>
  </r>
  <r>
    <x v="0"/>
    <x v="6"/>
    <x v="41"/>
    <x v="794"/>
    <x v="807"/>
    <x v="1"/>
  </r>
  <r>
    <x v="0"/>
    <x v="6"/>
    <x v="42"/>
    <x v="795"/>
    <x v="808"/>
    <x v="1"/>
  </r>
  <r>
    <x v="0"/>
    <x v="6"/>
    <x v="43"/>
    <x v="796"/>
    <x v="809"/>
    <x v="0"/>
  </r>
  <r>
    <x v="0"/>
    <x v="6"/>
    <x v="44"/>
    <x v="797"/>
    <x v="810"/>
    <x v="0"/>
  </r>
  <r>
    <x v="0"/>
    <x v="6"/>
    <x v="45"/>
    <x v="798"/>
    <x v="811"/>
    <x v="1"/>
  </r>
  <r>
    <x v="0"/>
    <x v="6"/>
    <x v="46"/>
    <x v="799"/>
    <x v="812"/>
    <x v="0"/>
  </r>
  <r>
    <x v="0"/>
    <x v="6"/>
    <x v="47"/>
    <x v="800"/>
    <x v="813"/>
    <x v="1"/>
  </r>
  <r>
    <x v="0"/>
    <x v="7"/>
    <x v="0"/>
    <x v="801"/>
    <x v="814"/>
    <x v="0"/>
  </r>
  <r>
    <x v="0"/>
    <x v="7"/>
    <x v="1"/>
    <x v="802"/>
    <x v="815"/>
    <x v="0"/>
  </r>
  <r>
    <x v="0"/>
    <x v="7"/>
    <x v="2"/>
    <x v="803"/>
    <x v="816"/>
    <x v="1"/>
  </r>
  <r>
    <x v="0"/>
    <x v="7"/>
    <x v="3"/>
    <x v="804"/>
    <x v="817"/>
    <x v="1"/>
  </r>
  <r>
    <x v="0"/>
    <x v="7"/>
    <x v="4"/>
    <x v="805"/>
    <x v="818"/>
    <x v="0"/>
  </r>
  <r>
    <x v="0"/>
    <x v="7"/>
    <x v="5"/>
    <x v="806"/>
    <x v="819"/>
    <x v="0"/>
  </r>
  <r>
    <x v="0"/>
    <x v="7"/>
    <x v="6"/>
    <x v="807"/>
    <x v="820"/>
    <x v="1"/>
  </r>
  <r>
    <x v="0"/>
    <x v="7"/>
    <x v="7"/>
    <x v="808"/>
    <x v="821"/>
    <x v="1"/>
  </r>
  <r>
    <x v="0"/>
    <x v="7"/>
    <x v="8"/>
    <x v="809"/>
    <x v="822"/>
    <x v="1"/>
  </r>
  <r>
    <x v="0"/>
    <x v="7"/>
    <x v="9"/>
    <x v="810"/>
    <x v="823"/>
    <x v="1"/>
  </r>
  <r>
    <x v="0"/>
    <x v="7"/>
    <x v="10"/>
    <x v="811"/>
    <x v="824"/>
    <x v="1"/>
  </r>
  <r>
    <x v="0"/>
    <x v="7"/>
    <x v="11"/>
    <x v="812"/>
    <x v="825"/>
    <x v="0"/>
  </r>
  <r>
    <x v="0"/>
    <x v="7"/>
    <x v="12"/>
    <x v="813"/>
    <x v="826"/>
    <x v="0"/>
  </r>
  <r>
    <x v="0"/>
    <x v="7"/>
    <x v="13"/>
    <x v="814"/>
    <x v="827"/>
    <x v="1"/>
  </r>
  <r>
    <x v="0"/>
    <x v="7"/>
    <x v="14"/>
    <x v="815"/>
    <x v="828"/>
    <x v="0"/>
  </r>
  <r>
    <x v="0"/>
    <x v="7"/>
    <x v="15"/>
    <x v="816"/>
    <x v="829"/>
    <x v="0"/>
  </r>
  <r>
    <x v="0"/>
    <x v="7"/>
    <x v="16"/>
    <x v="817"/>
    <x v="830"/>
    <x v="1"/>
  </r>
  <r>
    <x v="0"/>
    <x v="7"/>
    <x v="17"/>
    <x v="818"/>
    <x v="831"/>
    <x v="1"/>
  </r>
  <r>
    <x v="0"/>
    <x v="7"/>
    <x v="18"/>
    <x v="819"/>
    <x v="832"/>
    <x v="0"/>
  </r>
  <r>
    <x v="0"/>
    <x v="7"/>
    <x v="19"/>
    <x v="820"/>
    <x v="833"/>
    <x v="0"/>
  </r>
  <r>
    <x v="0"/>
    <x v="7"/>
    <x v="20"/>
    <x v="821"/>
    <x v="834"/>
    <x v="1"/>
  </r>
  <r>
    <x v="0"/>
    <x v="7"/>
    <x v="21"/>
    <x v="822"/>
    <x v="835"/>
    <x v="0"/>
  </r>
  <r>
    <x v="0"/>
    <x v="7"/>
    <x v="22"/>
    <x v="823"/>
    <x v="836"/>
    <x v="1"/>
  </r>
  <r>
    <x v="0"/>
    <x v="7"/>
    <x v="23"/>
    <x v="824"/>
    <x v="837"/>
    <x v="0"/>
  </r>
  <r>
    <x v="0"/>
    <x v="7"/>
    <x v="24"/>
    <x v="825"/>
    <x v="838"/>
    <x v="0"/>
  </r>
  <r>
    <x v="0"/>
    <x v="7"/>
    <x v="25"/>
    <x v="826"/>
    <x v="839"/>
    <x v="1"/>
  </r>
  <r>
    <x v="0"/>
    <x v="7"/>
    <x v="26"/>
    <x v="827"/>
    <x v="840"/>
    <x v="1"/>
  </r>
  <r>
    <x v="0"/>
    <x v="7"/>
    <x v="27"/>
    <x v="828"/>
    <x v="841"/>
    <x v="0"/>
  </r>
  <r>
    <x v="0"/>
    <x v="7"/>
    <x v="28"/>
    <x v="642"/>
    <x v="842"/>
    <x v="0"/>
  </r>
  <r>
    <x v="0"/>
    <x v="7"/>
    <x v="29"/>
    <x v="829"/>
    <x v="843"/>
    <x v="1"/>
  </r>
  <r>
    <x v="0"/>
    <x v="7"/>
    <x v="30"/>
    <x v="830"/>
    <x v="844"/>
    <x v="1"/>
  </r>
  <r>
    <x v="0"/>
    <x v="7"/>
    <x v="31"/>
    <x v="831"/>
    <x v="569"/>
    <x v="1"/>
  </r>
  <r>
    <x v="0"/>
    <x v="7"/>
    <x v="32"/>
    <x v="832"/>
    <x v="845"/>
    <x v="1"/>
  </r>
  <r>
    <x v="0"/>
    <x v="7"/>
    <x v="33"/>
    <x v="833"/>
    <x v="846"/>
    <x v="1"/>
  </r>
  <r>
    <x v="0"/>
    <x v="7"/>
    <x v="34"/>
    <x v="834"/>
    <x v="847"/>
    <x v="0"/>
  </r>
  <r>
    <x v="0"/>
    <x v="7"/>
    <x v="35"/>
    <x v="835"/>
    <x v="848"/>
    <x v="0"/>
  </r>
  <r>
    <x v="0"/>
    <x v="7"/>
    <x v="36"/>
    <x v="836"/>
    <x v="849"/>
    <x v="1"/>
  </r>
  <r>
    <x v="0"/>
    <x v="7"/>
    <x v="37"/>
    <x v="837"/>
    <x v="850"/>
    <x v="0"/>
  </r>
  <r>
    <x v="0"/>
    <x v="7"/>
    <x v="38"/>
    <x v="838"/>
    <x v="851"/>
    <x v="0"/>
  </r>
  <r>
    <x v="0"/>
    <x v="7"/>
    <x v="39"/>
    <x v="839"/>
    <x v="852"/>
    <x v="1"/>
  </r>
  <r>
    <x v="0"/>
    <x v="7"/>
    <x v="40"/>
    <x v="840"/>
    <x v="853"/>
    <x v="1"/>
  </r>
  <r>
    <x v="0"/>
    <x v="7"/>
    <x v="41"/>
    <x v="841"/>
    <x v="854"/>
    <x v="0"/>
  </r>
  <r>
    <x v="0"/>
    <x v="7"/>
    <x v="42"/>
    <x v="842"/>
    <x v="855"/>
    <x v="0"/>
  </r>
  <r>
    <x v="0"/>
    <x v="7"/>
    <x v="43"/>
    <x v="843"/>
    <x v="856"/>
    <x v="1"/>
  </r>
  <r>
    <x v="0"/>
    <x v="7"/>
    <x v="44"/>
    <x v="844"/>
    <x v="857"/>
    <x v="0"/>
  </r>
  <r>
    <x v="0"/>
    <x v="7"/>
    <x v="45"/>
    <x v="845"/>
    <x v="858"/>
    <x v="1"/>
  </r>
  <r>
    <x v="0"/>
    <x v="7"/>
    <x v="46"/>
    <x v="846"/>
    <x v="859"/>
    <x v="0"/>
  </r>
  <r>
    <x v="0"/>
    <x v="7"/>
    <x v="47"/>
    <x v="847"/>
    <x v="860"/>
    <x v="0"/>
  </r>
  <r>
    <x v="0"/>
    <x v="8"/>
    <x v="0"/>
    <x v="848"/>
    <x v="861"/>
    <x v="1"/>
  </r>
  <r>
    <x v="0"/>
    <x v="8"/>
    <x v="1"/>
    <x v="849"/>
    <x v="862"/>
    <x v="1"/>
  </r>
  <r>
    <x v="0"/>
    <x v="8"/>
    <x v="2"/>
    <x v="850"/>
    <x v="863"/>
    <x v="0"/>
  </r>
  <r>
    <x v="0"/>
    <x v="8"/>
    <x v="3"/>
    <x v="851"/>
    <x v="864"/>
    <x v="0"/>
  </r>
  <r>
    <x v="0"/>
    <x v="8"/>
    <x v="4"/>
    <x v="852"/>
    <x v="865"/>
    <x v="1"/>
  </r>
  <r>
    <x v="0"/>
    <x v="8"/>
    <x v="5"/>
    <x v="853"/>
    <x v="866"/>
    <x v="1"/>
  </r>
  <r>
    <x v="0"/>
    <x v="8"/>
    <x v="6"/>
    <x v="854"/>
    <x v="867"/>
    <x v="1"/>
  </r>
  <r>
    <x v="0"/>
    <x v="8"/>
    <x v="7"/>
    <x v="855"/>
    <x v="868"/>
    <x v="1"/>
  </r>
  <r>
    <x v="0"/>
    <x v="8"/>
    <x v="8"/>
    <x v="856"/>
    <x v="869"/>
    <x v="1"/>
  </r>
  <r>
    <x v="0"/>
    <x v="8"/>
    <x v="9"/>
    <x v="857"/>
    <x v="870"/>
    <x v="0"/>
  </r>
  <r>
    <x v="0"/>
    <x v="8"/>
    <x v="10"/>
    <x v="858"/>
    <x v="871"/>
    <x v="0"/>
  </r>
  <r>
    <x v="0"/>
    <x v="8"/>
    <x v="11"/>
    <x v="859"/>
    <x v="872"/>
    <x v="1"/>
  </r>
  <r>
    <x v="0"/>
    <x v="8"/>
    <x v="12"/>
    <x v="860"/>
    <x v="873"/>
    <x v="0"/>
  </r>
  <r>
    <x v="0"/>
    <x v="8"/>
    <x v="13"/>
    <x v="861"/>
    <x v="874"/>
    <x v="0"/>
  </r>
  <r>
    <x v="0"/>
    <x v="8"/>
    <x v="14"/>
    <x v="862"/>
    <x v="875"/>
    <x v="1"/>
  </r>
  <r>
    <x v="0"/>
    <x v="8"/>
    <x v="15"/>
    <x v="863"/>
    <x v="876"/>
    <x v="1"/>
  </r>
  <r>
    <x v="0"/>
    <x v="8"/>
    <x v="16"/>
    <x v="864"/>
    <x v="877"/>
    <x v="0"/>
  </r>
  <r>
    <x v="0"/>
    <x v="8"/>
    <x v="17"/>
    <x v="865"/>
    <x v="878"/>
    <x v="0"/>
  </r>
  <r>
    <x v="0"/>
    <x v="8"/>
    <x v="18"/>
    <x v="866"/>
    <x v="879"/>
    <x v="1"/>
  </r>
  <r>
    <x v="0"/>
    <x v="8"/>
    <x v="19"/>
    <x v="867"/>
    <x v="880"/>
    <x v="0"/>
  </r>
  <r>
    <x v="0"/>
    <x v="8"/>
    <x v="20"/>
    <x v="868"/>
    <x v="881"/>
    <x v="1"/>
  </r>
  <r>
    <x v="0"/>
    <x v="8"/>
    <x v="21"/>
    <x v="869"/>
    <x v="882"/>
    <x v="0"/>
  </r>
  <r>
    <x v="0"/>
    <x v="8"/>
    <x v="22"/>
    <x v="870"/>
    <x v="883"/>
    <x v="0"/>
  </r>
  <r>
    <x v="0"/>
    <x v="8"/>
    <x v="23"/>
    <x v="871"/>
    <x v="884"/>
    <x v="1"/>
  </r>
  <r>
    <x v="0"/>
    <x v="8"/>
    <x v="24"/>
    <x v="872"/>
    <x v="885"/>
    <x v="1"/>
  </r>
  <r>
    <x v="0"/>
    <x v="8"/>
    <x v="25"/>
    <x v="873"/>
    <x v="886"/>
    <x v="0"/>
  </r>
  <r>
    <x v="0"/>
    <x v="8"/>
    <x v="26"/>
    <x v="874"/>
    <x v="887"/>
    <x v="0"/>
  </r>
  <r>
    <x v="0"/>
    <x v="8"/>
    <x v="27"/>
    <x v="875"/>
    <x v="888"/>
    <x v="1"/>
  </r>
  <r>
    <x v="0"/>
    <x v="8"/>
    <x v="28"/>
    <x v="876"/>
    <x v="889"/>
    <x v="1"/>
  </r>
  <r>
    <x v="0"/>
    <x v="8"/>
    <x v="29"/>
    <x v="877"/>
    <x v="890"/>
    <x v="1"/>
  </r>
  <r>
    <x v="0"/>
    <x v="8"/>
    <x v="30"/>
    <x v="878"/>
    <x v="891"/>
    <x v="1"/>
  </r>
  <r>
    <x v="0"/>
    <x v="8"/>
    <x v="31"/>
    <x v="879"/>
    <x v="892"/>
    <x v="1"/>
  </r>
  <r>
    <x v="0"/>
    <x v="8"/>
    <x v="32"/>
    <x v="880"/>
    <x v="893"/>
    <x v="0"/>
  </r>
  <r>
    <x v="0"/>
    <x v="8"/>
    <x v="33"/>
    <x v="881"/>
    <x v="894"/>
    <x v="0"/>
  </r>
  <r>
    <x v="0"/>
    <x v="8"/>
    <x v="34"/>
    <x v="882"/>
    <x v="895"/>
    <x v="1"/>
  </r>
  <r>
    <x v="0"/>
    <x v="8"/>
    <x v="35"/>
    <x v="883"/>
    <x v="896"/>
    <x v="0"/>
  </r>
  <r>
    <x v="0"/>
    <x v="8"/>
    <x v="36"/>
    <x v="884"/>
    <x v="897"/>
    <x v="0"/>
  </r>
  <r>
    <x v="0"/>
    <x v="8"/>
    <x v="37"/>
    <x v="885"/>
    <x v="898"/>
    <x v="1"/>
  </r>
  <r>
    <x v="0"/>
    <x v="8"/>
    <x v="38"/>
    <x v="886"/>
    <x v="899"/>
    <x v="1"/>
  </r>
  <r>
    <x v="0"/>
    <x v="8"/>
    <x v="39"/>
    <x v="887"/>
    <x v="900"/>
    <x v="0"/>
  </r>
  <r>
    <x v="0"/>
    <x v="8"/>
    <x v="40"/>
    <x v="888"/>
    <x v="901"/>
    <x v="0"/>
  </r>
  <r>
    <x v="0"/>
    <x v="8"/>
    <x v="41"/>
    <x v="889"/>
    <x v="902"/>
    <x v="1"/>
  </r>
  <r>
    <x v="0"/>
    <x v="8"/>
    <x v="42"/>
    <x v="890"/>
    <x v="903"/>
    <x v="0"/>
  </r>
  <r>
    <x v="0"/>
    <x v="8"/>
    <x v="43"/>
    <x v="891"/>
    <x v="904"/>
    <x v="1"/>
  </r>
  <r>
    <x v="0"/>
    <x v="8"/>
    <x v="44"/>
    <x v="892"/>
    <x v="905"/>
    <x v="0"/>
  </r>
  <r>
    <x v="0"/>
    <x v="8"/>
    <x v="45"/>
    <x v="893"/>
    <x v="906"/>
    <x v="0"/>
  </r>
  <r>
    <x v="0"/>
    <x v="8"/>
    <x v="46"/>
    <x v="894"/>
    <x v="907"/>
    <x v="1"/>
  </r>
  <r>
    <x v="0"/>
    <x v="8"/>
    <x v="47"/>
    <x v="895"/>
    <x v="908"/>
    <x v="1"/>
  </r>
  <r>
    <x v="0"/>
    <x v="9"/>
    <x v="0"/>
    <x v="896"/>
    <x v="909"/>
    <x v="0"/>
  </r>
  <r>
    <x v="0"/>
    <x v="9"/>
    <x v="1"/>
    <x v="897"/>
    <x v="910"/>
    <x v="0"/>
  </r>
  <r>
    <x v="0"/>
    <x v="9"/>
    <x v="2"/>
    <x v="898"/>
    <x v="911"/>
    <x v="1"/>
  </r>
  <r>
    <x v="0"/>
    <x v="9"/>
    <x v="3"/>
    <x v="899"/>
    <x v="912"/>
    <x v="1"/>
  </r>
  <r>
    <x v="0"/>
    <x v="9"/>
    <x v="4"/>
    <x v="900"/>
    <x v="913"/>
    <x v="1"/>
  </r>
  <r>
    <x v="0"/>
    <x v="9"/>
    <x v="5"/>
    <x v="901"/>
    <x v="914"/>
    <x v="1"/>
  </r>
  <r>
    <x v="0"/>
    <x v="9"/>
    <x v="6"/>
    <x v="902"/>
    <x v="915"/>
    <x v="1"/>
  </r>
  <r>
    <x v="0"/>
    <x v="9"/>
    <x v="7"/>
    <x v="903"/>
    <x v="916"/>
    <x v="0"/>
  </r>
  <r>
    <x v="0"/>
    <x v="9"/>
    <x v="8"/>
    <x v="904"/>
    <x v="917"/>
    <x v="0"/>
  </r>
  <r>
    <x v="0"/>
    <x v="9"/>
    <x v="9"/>
    <x v="905"/>
    <x v="918"/>
    <x v="1"/>
  </r>
  <r>
    <x v="0"/>
    <x v="9"/>
    <x v="10"/>
    <x v="906"/>
    <x v="919"/>
    <x v="0"/>
  </r>
  <r>
    <x v="0"/>
    <x v="9"/>
    <x v="11"/>
    <x v="907"/>
    <x v="920"/>
    <x v="0"/>
  </r>
  <r>
    <x v="0"/>
    <x v="9"/>
    <x v="12"/>
    <x v="908"/>
    <x v="921"/>
    <x v="1"/>
  </r>
  <r>
    <x v="0"/>
    <x v="9"/>
    <x v="13"/>
    <x v="909"/>
    <x v="922"/>
    <x v="1"/>
  </r>
  <r>
    <x v="0"/>
    <x v="9"/>
    <x v="14"/>
    <x v="910"/>
    <x v="923"/>
    <x v="0"/>
  </r>
  <r>
    <x v="1"/>
    <x v="9"/>
    <x v="15"/>
    <x v="911"/>
    <x v="924"/>
    <x v="0"/>
  </r>
  <r>
    <x v="1"/>
    <x v="9"/>
    <x v="16"/>
    <x v="912"/>
    <x v="925"/>
    <x v="1"/>
  </r>
  <r>
    <x v="1"/>
    <x v="9"/>
    <x v="17"/>
    <x v="913"/>
    <x v="926"/>
    <x v="0"/>
  </r>
  <r>
    <x v="1"/>
    <x v="9"/>
    <x v="18"/>
    <x v="914"/>
    <x v="927"/>
    <x v="1"/>
  </r>
  <r>
    <x v="1"/>
    <x v="9"/>
    <x v="19"/>
    <x v="915"/>
    <x v="928"/>
    <x v="0"/>
  </r>
  <r>
    <x v="1"/>
    <x v="9"/>
    <x v="20"/>
    <x v="916"/>
    <x v="929"/>
    <x v="0"/>
  </r>
  <r>
    <x v="1"/>
    <x v="9"/>
    <x v="21"/>
    <x v="917"/>
    <x v="930"/>
    <x v="1"/>
  </r>
  <r>
    <x v="1"/>
    <x v="9"/>
    <x v="22"/>
    <x v="918"/>
    <x v="931"/>
    <x v="1"/>
  </r>
  <r>
    <x v="1"/>
    <x v="9"/>
    <x v="23"/>
    <x v="919"/>
    <x v="932"/>
    <x v="0"/>
  </r>
  <r>
    <x v="1"/>
    <x v="9"/>
    <x v="24"/>
    <x v="920"/>
    <x v="933"/>
    <x v="0"/>
  </r>
  <r>
    <x v="1"/>
    <x v="9"/>
    <x v="25"/>
    <x v="921"/>
    <x v="934"/>
    <x v="1"/>
  </r>
  <r>
    <x v="1"/>
    <x v="9"/>
    <x v="26"/>
    <x v="922"/>
    <x v="935"/>
    <x v="1"/>
  </r>
  <r>
    <x v="1"/>
    <x v="9"/>
    <x v="27"/>
    <x v="923"/>
    <x v="936"/>
    <x v="1"/>
  </r>
  <r>
    <x v="1"/>
    <x v="9"/>
    <x v="28"/>
    <x v="924"/>
    <x v="937"/>
    <x v="1"/>
  </r>
  <r>
    <x v="1"/>
    <x v="9"/>
    <x v="29"/>
    <x v="925"/>
    <x v="938"/>
    <x v="1"/>
  </r>
  <r>
    <x v="1"/>
    <x v="9"/>
    <x v="30"/>
    <x v="926"/>
    <x v="939"/>
    <x v="0"/>
  </r>
  <r>
    <x v="1"/>
    <x v="9"/>
    <x v="31"/>
    <x v="927"/>
    <x v="940"/>
    <x v="0"/>
  </r>
  <r>
    <x v="1"/>
    <x v="9"/>
    <x v="32"/>
    <x v="928"/>
    <x v="941"/>
    <x v="1"/>
  </r>
  <r>
    <x v="1"/>
    <x v="9"/>
    <x v="33"/>
    <x v="929"/>
    <x v="942"/>
    <x v="0"/>
  </r>
  <r>
    <x v="1"/>
    <x v="9"/>
    <x v="34"/>
    <x v="930"/>
    <x v="943"/>
    <x v="0"/>
  </r>
  <r>
    <x v="1"/>
    <x v="9"/>
    <x v="35"/>
    <x v="931"/>
    <x v="944"/>
    <x v="1"/>
  </r>
  <r>
    <x v="1"/>
    <x v="9"/>
    <x v="36"/>
    <x v="932"/>
    <x v="945"/>
    <x v="1"/>
  </r>
  <r>
    <x v="1"/>
    <x v="9"/>
    <x v="37"/>
    <x v="933"/>
    <x v="946"/>
    <x v="0"/>
  </r>
  <r>
    <x v="1"/>
    <x v="9"/>
    <x v="38"/>
    <x v="934"/>
    <x v="947"/>
    <x v="0"/>
  </r>
  <r>
    <x v="1"/>
    <x v="9"/>
    <x v="39"/>
    <x v="935"/>
    <x v="948"/>
    <x v="1"/>
  </r>
  <r>
    <x v="1"/>
    <x v="9"/>
    <x v="40"/>
    <x v="936"/>
    <x v="949"/>
    <x v="0"/>
  </r>
  <r>
    <x v="1"/>
    <x v="9"/>
    <x v="41"/>
    <x v="937"/>
    <x v="950"/>
    <x v="1"/>
  </r>
  <r>
    <x v="1"/>
    <x v="9"/>
    <x v="42"/>
    <x v="938"/>
    <x v="951"/>
    <x v="0"/>
  </r>
  <r>
    <x v="1"/>
    <x v="9"/>
    <x v="43"/>
    <x v="939"/>
    <x v="952"/>
    <x v="0"/>
  </r>
  <r>
    <x v="1"/>
    <x v="9"/>
    <x v="44"/>
    <x v="940"/>
    <x v="953"/>
    <x v="1"/>
  </r>
  <r>
    <x v="1"/>
    <x v="9"/>
    <x v="45"/>
    <x v="941"/>
    <x v="954"/>
    <x v="1"/>
  </r>
  <r>
    <x v="1"/>
    <x v="9"/>
    <x v="46"/>
    <x v="942"/>
    <x v="955"/>
    <x v="0"/>
  </r>
  <r>
    <x v="1"/>
    <x v="9"/>
    <x v="47"/>
    <x v="943"/>
    <x v="956"/>
    <x v="0"/>
  </r>
  <r>
    <x v="2"/>
    <x v="0"/>
    <x v="0"/>
    <x v="944"/>
    <x v="957"/>
    <x v="1"/>
  </r>
  <r>
    <x v="2"/>
    <x v="0"/>
    <x v="1"/>
    <x v="945"/>
    <x v="958"/>
    <x v="1"/>
  </r>
  <r>
    <x v="2"/>
    <x v="0"/>
    <x v="2"/>
    <x v="946"/>
    <x v="959"/>
    <x v="1"/>
  </r>
  <r>
    <x v="2"/>
    <x v="0"/>
    <x v="3"/>
    <x v="947"/>
    <x v="960"/>
    <x v="1"/>
  </r>
  <r>
    <x v="2"/>
    <x v="0"/>
    <x v="4"/>
    <x v="948"/>
    <x v="961"/>
    <x v="1"/>
  </r>
  <r>
    <x v="2"/>
    <x v="0"/>
    <x v="5"/>
    <x v="949"/>
    <x v="962"/>
    <x v="0"/>
  </r>
  <r>
    <x v="2"/>
    <x v="0"/>
    <x v="6"/>
    <x v="950"/>
    <x v="963"/>
    <x v="0"/>
  </r>
  <r>
    <x v="2"/>
    <x v="0"/>
    <x v="7"/>
    <x v="951"/>
    <x v="964"/>
    <x v="1"/>
  </r>
  <r>
    <x v="2"/>
    <x v="0"/>
    <x v="8"/>
    <x v="952"/>
    <x v="965"/>
    <x v="0"/>
  </r>
  <r>
    <x v="2"/>
    <x v="0"/>
    <x v="9"/>
    <x v="953"/>
    <x v="966"/>
    <x v="0"/>
  </r>
  <r>
    <x v="2"/>
    <x v="0"/>
    <x v="10"/>
    <x v="954"/>
    <x v="967"/>
    <x v="1"/>
  </r>
  <r>
    <x v="2"/>
    <x v="0"/>
    <x v="11"/>
    <x v="955"/>
    <x v="968"/>
    <x v="1"/>
  </r>
  <r>
    <x v="2"/>
    <x v="0"/>
    <x v="12"/>
    <x v="956"/>
    <x v="969"/>
    <x v="0"/>
  </r>
  <r>
    <x v="2"/>
    <x v="0"/>
    <x v="13"/>
    <x v="957"/>
    <x v="970"/>
    <x v="0"/>
  </r>
  <r>
    <x v="2"/>
    <x v="0"/>
    <x v="14"/>
    <x v="958"/>
    <x v="971"/>
    <x v="1"/>
  </r>
  <r>
    <x v="2"/>
    <x v="0"/>
    <x v="15"/>
    <x v="959"/>
    <x v="972"/>
    <x v="0"/>
  </r>
  <r>
    <x v="2"/>
    <x v="0"/>
    <x v="16"/>
    <x v="960"/>
    <x v="973"/>
    <x v="1"/>
  </r>
  <r>
    <x v="2"/>
    <x v="0"/>
    <x v="17"/>
    <x v="492"/>
    <x v="974"/>
    <x v="0"/>
  </r>
  <r>
    <x v="2"/>
    <x v="0"/>
    <x v="18"/>
    <x v="961"/>
    <x v="975"/>
    <x v="0"/>
  </r>
  <r>
    <x v="2"/>
    <x v="0"/>
    <x v="19"/>
    <x v="962"/>
    <x v="976"/>
    <x v="1"/>
  </r>
  <r>
    <x v="2"/>
    <x v="0"/>
    <x v="20"/>
    <x v="963"/>
    <x v="977"/>
    <x v="1"/>
  </r>
  <r>
    <x v="2"/>
    <x v="0"/>
    <x v="21"/>
    <x v="964"/>
    <x v="978"/>
    <x v="0"/>
  </r>
  <r>
    <x v="2"/>
    <x v="0"/>
    <x v="22"/>
    <x v="206"/>
    <x v="979"/>
    <x v="0"/>
  </r>
  <r>
    <x v="2"/>
    <x v="0"/>
    <x v="23"/>
    <x v="965"/>
    <x v="980"/>
    <x v="1"/>
  </r>
  <r>
    <x v="2"/>
    <x v="0"/>
    <x v="24"/>
    <x v="966"/>
    <x v="981"/>
    <x v="1"/>
  </r>
  <r>
    <x v="2"/>
    <x v="0"/>
    <x v="25"/>
    <x v="967"/>
    <x v="982"/>
    <x v="1"/>
  </r>
  <r>
    <x v="2"/>
    <x v="0"/>
    <x v="26"/>
    <x v="968"/>
    <x v="983"/>
    <x v="1"/>
  </r>
  <r>
    <x v="2"/>
    <x v="0"/>
    <x v="27"/>
    <x v="969"/>
    <x v="984"/>
    <x v="1"/>
  </r>
  <r>
    <x v="2"/>
    <x v="0"/>
    <x v="28"/>
    <x v="970"/>
    <x v="985"/>
    <x v="0"/>
  </r>
  <r>
    <x v="2"/>
    <x v="0"/>
    <x v="29"/>
    <x v="971"/>
    <x v="986"/>
    <x v="0"/>
  </r>
  <r>
    <x v="2"/>
    <x v="0"/>
    <x v="30"/>
    <x v="972"/>
    <x v="987"/>
    <x v="1"/>
  </r>
  <r>
    <x v="2"/>
    <x v="0"/>
    <x v="31"/>
    <x v="973"/>
    <x v="988"/>
    <x v="0"/>
  </r>
  <r>
    <x v="2"/>
    <x v="0"/>
    <x v="32"/>
    <x v="974"/>
    <x v="989"/>
    <x v="0"/>
  </r>
  <r>
    <x v="2"/>
    <x v="0"/>
    <x v="33"/>
    <x v="975"/>
    <x v="990"/>
    <x v="1"/>
  </r>
  <r>
    <x v="2"/>
    <x v="0"/>
    <x v="34"/>
    <x v="976"/>
    <x v="991"/>
    <x v="1"/>
  </r>
  <r>
    <x v="2"/>
    <x v="0"/>
    <x v="35"/>
    <x v="977"/>
    <x v="992"/>
    <x v="0"/>
  </r>
  <r>
    <x v="2"/>
    <x v="0"/>
    <x v="36"/>
    <x v="978"/>
    <x v="993"/>
    <x v="0"/>
  </r>
  <r>
    <x v="2"/>
    <x v="0"/>
    <x v="37"/>
    <x v="979"/>
    <x v="994"/>
    <x v="1"/>
  </r>
  <r>
    <x v="2"/>
    <x v="0"/>
    <x v="38"/>
    <x v="980"/>
    <x v="995"/>
    <x v="0"/>
  </r>
  <r>
    <x v="2"/>
    <x v="0"/>
    <x v="39"/>
    <x v="37"/>
    <x v="996"/>
    <x v="1"/>
  </r>
  <r>
    <x v="2"/>
    <x v="0"/>
    <x v="40"/>
    <x v="981"/>
    <x v="997"/>
    <x v="0"/>
  </r>
  <r>
    <x v="2"/>
    <x v="0"/>
    <x v="41"/>
    <x v="982"/>
    <x v="998"/>
    <x v="0"/>
  </r>
  <r>
    <x v="2"/>
    <x v="0"/>
    <x v="42"/>
    <x v="983"/>
    <x v="999"/>
    <x v="1"/>
  </r>
  <r>
    <x v="2"/>
    <x v="0"/>
    <x v="43"/>
    <x v="984"/>
    <x v="1000"/>
    <x v="1"/>
  </r>
  <r>
    <x v="2"/>
    <x v="0"/>
    <x v="44"/>
    <x v="985"/>
    <x v="1001"/>
    <x v="0"/>
  </r>
  <r>
    <x v="2"/>
    <x v="0"/>
    <x v="45"/>
    <x v="986"/>
    <x v="1002"/>
    <x v="0"/>
  </r>
  <r>
    <x v="2"/>
    <x v="0"/>
    <x v="46"/>
    <x v="987"/>
    <x v="1003"/>
    <x v="1"/>
  </r>
  <r>
    <x v="2"/>
    <x v="0"/>
    <x v="47"/>
    <x v="988"/>
    <x v="1004"/>
    <x v="1"/>
  </r>
  <r>
    <x v="2"/>
    <x v="1"/>
    <x v="0"/>
    <x v="989"/>
    <x v="1005"/>
    <x v="1"/>
  </r>
  <r>
    <x v="2"/>
    <x v="1"/>
    <x v="1"/>
    <x v="990"/>
    <x v="1006"/>
    <x v="1"/>
  </r>
  <r>
    <x v="2"/>
    <x v="1"/>
    <x v="2"/>
    <x v="991"/>
    <x v="1007"/>
    <x v="1"/>
  </r>
  <r>
    <x v="2"/>
    <x v="1"/>
    <x v="3"/>
    <x v="992"/>
    <x v="1008"/>
    <x v="0"/>
  </r>
  <r>
    <x v="2"/>
    <x v="1"/>
    <x v="4"/>
    <x v="993"/>
    <x v="1009"/>
    <x v="0"/>
  </r>
  <r>
    <x v="2"/>
    <x v="1"/>
    <x v="5"/>
    <x v="994"/>
    <x v="1010"/>
    <x v="1"/>
  </r>
  <r>
    <x v="2"/>
    <x v="1"/>
    <x v="6"/>
    <x v="995"/>
    <x v="1011"/>
    <x v="0"/>
  </r>
  <r>
    <x v="2"/>
    <x v="1"/>
    <x v="7"/>
    <x v="996"/>
    <x v="1012"/>
    <x v="0"/>
  </r>
  <r>
    <x v="2"/>
    <x v="1"/>
    <x v="8"/>
    <x v="997"/>
    <x v="1013"/>
    <x v="1"/>
  </r>
  <r>
    <x v="2"/>
    <x v="1"/>
    <x v="9"/>
    <x v="998"/>
    <x v="1014"/>
    <x v="1"/>
  </r>
  <r>
    <x v="2"/>
    <x v="1"/>
    <x v="10"/>
    <x v="999"/>
    <x v="1015"/>
    <x v="0"/>
  </r>
  <r>
    <x v="2"/>
    <x v="1"/>
    <x v="11"/>
    <x v="1000"/>
    <x v="1016"/>
    <x v="0"/>
  </r>
  <r>
    <x v="2"/>
    <x v="1"/>
    <x v="12"/>
    <x v="1001"/>
    <x v="1017"/>
    <x v="1"/>
  </r>
  <r>
    <x v="2"/>
    <x v="1"/>
    <x v="13"/>
    <x v="1002"/>
    <x v="1018"/>
    <x v="0"/>
  </r>
  <r>
    <x v="2"/>
    <x v="1"/>
    <x v="14"/>
    <x v="1003"/>
    <x v="1005"/>
    <x v="1"/>
  </r>
  <r>
    <x v="2"/>
    <x v="1"/>
    <x v="15"/>
    <x v="1004"/>
    <x v="1019"/>
    <x v="0"/>
  </r>
  <r>
    <x v="2"/>
    <x v="1"/>
    <x v="16"/>
    <x v="1005"/>
    <x v="1020"/>
    <x v="0"/>
  </r>
  <r>
    <x v="2"/>
    <x v="1"/>
    <x v="17"/>
    <x v="1006"/>
    <x v="1021"/>
    <x v="1"/>
  </r>
  <r>
    <x v="2"/>
    <x v="1"/>
    <x v="18"/>
    <x v="1007"/>
    <x v="1022"/>
    <x v="1"/>
  </r>
  <r>
    <x v="2"/>
    <x v="1"/>
    <x v="19"/>
    <x v="1008"/>
    <x v="1023"/>
    <x v="0"/>
  </r>
  <r>
    <x v="2"/>
    <x v="1"/>
    <x v="20"/>
    <x v="1009"/>
    <x v="1024"/>
    <x v="0"/>
  </r>
  <r>
    <x v="2"/>
    <x v="1"/>
    <x v="21"/>
    <x v="1010"/>
    <x v="1025"/>
    <x v="1"/>
  </r>
  <r>
    <x v="2"/>
    <x v="1"/>
    <x v="22"/>
    <x v="1011"/>
    <x v="1026"/>
    <x v="1"/>
  </r>
  <r>
    <x v="2"/>
    <x v="1"/>
    <x v="23"/>
    <x v="869"/>
    <x v="1027"/>
    <x v="1"/>
  </r>
  <r>
    <x v="2"/>
    <x v="1"/>
    <x v="24"/>
    <x v="1012"/>
    <x v="1028"/>
    <x v="1"/>
  </r>
  <r>
    <x v="2"/>
    <x v="1"/>
    <x v="25"/>
    <x v="1013"/>
    <x v="1029"/>
    <x v="1"/>
  </r>
  <r>
    <x v="2"/>
    <x v="1"/>
    <x v="26"/>
    <x v="1014"/>
    <x v="1030"/>
    <x v="0"/>
  </r>
  <r>
    <x v="2"/>
    <x v="1"/>
    <x v="27"/>
    <x v="1015"/>
    <x v="1031"/>
    <x v="0"/>
  </r>
  <r>
    <x v="2"/>
    <x v="1"/>
    <x v="28"/>
    <x v="317"/>
    <x v="1032"/>
    <x v="1"/>
  </r>
  <r>
    <x v="2"/>
    <x v="1"/>
    <x v="29"/>
    <x v="1016"/>
    <x v="1033"/>
    <x v="0"/>
  </r>
  <r>
    <x v="2"/>
    <x v="1"/>
    <x v="30"/>
    <x v="390"/>
    <x v="1034"/>
    <x v="0"/>
  </r>
  <r>
    <x v="2"/>
    <x v="1"/>
    <x v="31"/>
    <x v="1017"/>
    <x v="1035"/>
    <x v="1"/>
  </r>
  <r>
    <x v="2"/>
    <x v="1"/>
    <x v="32"/>
    <x v="1018"/>
    <x v="1036"/>
    <x v="1"/>
  </r>
  <r>
    <x v="2"/>
    <x v="1"/>
    <x v="33"/>
    <x v="1019"/>
    <x v="1037"/>
    <x v="0"/>
  </r>
  <r>
    <x v="2"/>
    <x v="1"/>
    <x v="34"/>
    <x v="1020"/>
    <x v="1038"/>
    <x v="0"/>
  </r>
  <r>
    <x v="2"/>
    <x v="1"/>
    <x v="35"/>
    <x v="1021"/>
    <x v="1039"/>
    <x v="1"/>
  </r>
  <r>
    <x v="2"/>
    <x v="1"/>
    <x v="36"/>
    <x v="1022"/>
    <x v="1040"/>
    <x v="0"/>
  </r>
  <r>
    <x v="2"/>
    <x v="1"/>
    <x v="37"/>
    <x v="1023"/>
    <x v="1041"/>
    <x v="1"/>
  </r>
  <r>
    <x v="2"/>
    <x v="1"/>
    <x v="38"/>
    <x v="1024"/>
    <x v="1042"/>
    <x v="0"/>
  </r>
  <r>
    <x v="2"/>
    <x v="1"/>
    <x v="39"/>
    <x v="1025"/>
    <x v="1043"/>
    <x v="0"/>
  </r>
  <r>
    <x v="2"/>
    <x v="1"/>
    <x v="40"/>
    <x v="1026"/>
    <x v="1044"/>
    <x v="1"/>
  </r>
  <r>
    <x v="2"/>
    <x v="1"/>
    <x v="41"/>
    <x v="1027"/>
    <x v="1045"/>
    <x v="1"/>
  </r>
  <r>
    <x v="2"/>
    <x v="1"/>
    <x v="42"/>
    <x v="1028"/>
    <x v="1046"/>
    <x v="0"/>
  </r>
  <r>
    <x v="2"/>
    <x v="1"/>
    <x v="43"/>
    <x v="1029"/>
    <x v="1047"/>
    <x v="0"/>
  </r>
  <r>
    <x v="2"/>
    <x v="1"/>
    <x v="44"/>
    <x v="1030"/>
    <x v="1048"/>
    <x v="1"/>
  </r>
  <r>
    <x v="2"/>
    <x v="1"/>
    <x v="45"/>
    <x v="1031"/>
    <x v="1049"/>
    <x v="1"/>
  </r>
  <r>
    <x v="2"/>
    <x v="1"/>
    <x v="46"/>
    <x v="1032"/>
    <x v="1050"/>
    <x v="1"/>
  </r>
  <r>
    <x v="2"/>
    <x v="1"/>
    <x v="47"/>
    <x v="1033"/>
    <x v="1051"/>
    <x v="1"/>
  </r>
  <r>
    <x v="2"/>
    <x v="2"/>
    <x v="0"/>
    <x v="1034"/>
    <x v="1052"/>
    <x v="1"/>
  </r>
  <r>
    <x v="2"/>
    <x v="2"/>
    <x v="1"/>
    <x v="1035"/>
    <x v="1053"/>
    <x v="0"/>
  </r>
  <r>
    <x v="2"/>
    <x v="2"/>
    <x v="2"/>
    <x v="1036"/>
    <x v="1054"/>
    <x v="0"/>
  </r>
  <r>
    <x v="2"/>
    <x v="2"/>
    <x v="3"/>
    <x v="1037"/>
    <x v="1055"/>
    <x v="1"/>
  </r>
  <r>
    <x v="2"/>
    <x v="2"/>
    <x v="4"/>
    <x v="1038"/>
    <x v="1056"/>
    <x v="0"/>
  </r>
  <r>
    <x v="2"/>
    <x v="2"/>
    <x v="5"/>
    <x v="1039"/>
    <x v="1057"/>
    <x v="0"/>
  </r>
  <r>
    <x v="2"/>
    <x v="2"/>
    <x v="6"/>
    <x v="1040"/>
    <x v="1058"/>
    <x v="1"/>
  </r>
  <r>
    <x v="2"/>
    <x v="2"/>
    <x v="7"/>
    <x v="1041"/>
    <x v="1059"/>
    <x v="1"/>
  </r>
  <r>
    <x v="2"/>
    <x v="2"/>
    <x v="8"/>
    <x v="1042"/>
    <x v="1060"/>
    <x v="0"/>
  </r>
  <r>
    <x v="2"/>
    <x v="2"/>
    <x v="9"/>
    <x v="1043"/>
    <x v="1061"/>
    <x v="0"/>
  </r>
  <r>
    <x v="2"/>
    <x v="2"/>
    <x v="10"/>
    <x v="725"/>
    <x v="1062"/>
    <x v="1"/>
  </r>
  <r>
    <x v="2"/>
    <x v="2"/>
    <x v="11"/>
    <x v="1044"/>
    <x v="1063"/>
    <x v="0"/>
  </r>
  <r>
    <x v="2"/>
    <x v="2"/>
    <x v="12"/>
    <x v="1045"/>
    <x v="1064"/>
    <x v="1"/>
  </r>
  <r>
    <x v="2"/>
    <x v="2"/>
    <x v="13"/>
    <x v="15"/>
    <x v="1065"/>
    <x v="0"/>
  </r>
  <r>
    <x v="2"/>
    <x v="2"/>
    <x v="14"/>
    <x v="1046"/>
    <x v="1066"/>
    <x v="0"/>
  </r>
  <r>
    <x v="2"/>
    <x v="2"/>
    <x v="15"/>
    <x v="1047"/>
    <x v="1067"/>
    <x v="1"/>
  </r>
  <r>
    <x v="2"/>
    <x v="2"/>
    <x v="16"/>
    <x v="1048"/>
    <x v="1068"/>
    <x v="1"/>
  </r>
  <r>
    <x v="2"/>
    <x v="2"/>
    <x v="17"/>
    <x v="1049"/>
    <x v="1069"/>
    <x v="0"/>
  </r>
  <r>
    <x v="2"/>
    <x v="2"/>
    <x v="18"/>
    <x v="1050"/>
    <x v="1070"/>
    <x v="0"/>
  </r>
  <r>
    <x v="2"/>
    <x v="2"/>
    <x v="19"/>
    <x v="1051"/>
    <x v="1071"/>
    <x v="1"/>
  </r>
  <r>
    <x v="2"/>
    <x v="2"/>
    <x v="20"/>
    <x v="1052"/>
    <x v="1072"/>
    <x v="1"/>
  </r>
  <r>
    <x v="2"/>
    <x v="2"/>
    <x v="21"/>
    <x v="1053"/>
    <x v="1073"/>
    <x v="1"/>
  </r>
  <r>
    <x v="2"/>
    <x v="2"/>
    <x v="22"/>
    <x v="1054"/>
    <x v="1074"/>
    <x v="1"/>
  </r>
  <r>
    <x v="2"/>
    <x v="2"/>
    <x v="23"/>
    <x v="1055"/>
    <x v="1075"/>
    <x v="1"/>
  </r>
  <r>
    <x v="2"/>
    <x v="2"/>
    <x v="24"/>
    <x v="1056"/>
    <x v="1076"/>
    <x v="0"/>
  </r>
  <r>
    <x v="2"/>
    <x v="2"/>
    <x v="25"/>
    <x v="1057"/>
    <x v="1077"/>
    <x v="0"/>
  </r>
  <r>
    <x v="2"/>
    <x v="2"/>
    <x v="26"/>
    <x v="1058"/>
    <x v="1078"/>
    <x v="1"/>
  </r>
  <r>
    <x v="2"/>
    <x v="2"/>
    <x v="27"/>
    <x v="1059"/>
    <x v="1079"/>
    <x v="0"/>
  </r>
  <r>
    <x v="2"/>
    <x v="2"/>
    <x v="28"/>
    <x v="1060"/>
    <x v="1080"/>
    <x v="0"/>
  </r>
  <r>
    <x v="2"/>
    <x v="2"/>
    <x v="29"/>
    <x v="1061"/>
    <x v="1081"/>
    <x v="1"/>
  </r>
  <r>
    <x v="2"/>
    <x v="2"/>
    <x v="30"/>
    <x v="1062"/>
    <x v="1082"/>
    <x v="1"/>
  </r>
  <r>
    <x v="2"/>
    <x v="2"/>
    <x v="31"/>
    <x v="1063"/>
    <x v="1083"/>
    <x v="0"/>
  </r>
  <r>
    <x v="2"/>
    <x v="2"/>
    <x v="32"/>
    <x v="1064"/>
    <x v="1084"/>
    <x v="0"/>
  </r>
  <r>
    <x v="2"/>
    <x v="2"/>
    <x v="33"/>
    <x v="1065"/>
    <x v="1085"/>
    <x v="1"/>
  </r>
  <r>
    <x v="2"/>
    <x v="2"/>
    <x v="34"/>
    <x v="1066"/>
    <x v="1086"/>
    <x v="0"/>
  </r>
  <r>
    <x v="2"/>
    <x v="2"/>
    <x v="35"/>
    <x v="1067"/>
    <x v="1087"/>
    <x v="1"/>
  </r>
  <r>
    <x v="2"/>
    <x v="2"/>
    <x v="36"/>
    <x v="224"/>
    <x v="1088"/>
    <x v="0"/>
  </r>
  <r>
    <x v="2"/>
    <x v="2"/>
    <x v="37"/>
    <x v="1068"/>
    <x v="1089"/>
    <x v="0"/>
  </r>
  <r>
    <x v="2"/>
    <x v="2"/>
    <x v="38"/>
    <x v="1069"/>
    <x v="1090"/>
    <x v="1"/>
  </r>
  <r>
    <x v="2"/>
    <x v="2"/>
    <x v="39"/>
    <x v="1070"/>
    <x v="1091"/>
    <x v="1"/>
  </r>
  <r>
    <x v="2"/>
    <x v="2"/>
    <x v="40"/>
    <x v="1071"/>
    <x v="1092"/>
    <x v="0"/>
  </r>
  <r>
    <x v="2"/>
    <x v="2"/>
    <x v="41"/>
    <x v="100"/>
    <x v="1093"/>
    <x v="0"/>
  </r>
  <r>
    <x v="2"/>
    <x v="2"/>
    <x v="42"/>
    <x v="219"/>
    <x v="1094"/>
    <x v="1"/>
  </r>
  <r>
    <x v="2"/>
    <x v="2"/>
    <x v="43"/>
    <x v="1072"/>
    <x v="1095"/>
    <x v="1"/>
  </r>
  <r>
    <x v="2"/>
    <x v="2"/>
    <x v="44"/>
    <x v="1073"/>
    <x v="1096"/>
    <x v="1"/>
  </r>
  <r>
    <x v="2"/>
    <x v="2"/>
    <x v="45"/>
    <x v="1074"/>
    <x v="1097"/>
    <x v="1"/>
  </r>
  <r>
    <x v="2"/>
    <x v="2"/>
    <x v="46"/>
    <x v="1075"/>
    <x v="361"/>
    <x v="1"/>
  </r>
  <r>
    <x v="2"/>
    <x v="2"/>
    <x v="47"/>
    <x v="1076"/>
    <x v="1098"/>
    <x v="0"/>
  </r>
  <r>
    <x v="2"/>
    <x v="3"/>
    <x v="0"/>
    <x v="1077"/>
    <x v="1099"/>
    <x v="0"/>
  </r>
  <r>
    <x v="2"/>
    <x v="3"/>
    <x v="1"/>
    <x v="1078"/>
    <x v="1100"/>
    <x v="1"/>
  </r>
  <r>
    <x v="2"/>
    <x v="3"/>
    <x v="2"/>
    <x v="1079"/>
    <x v="1101"/>
    <x v="0"/>
  </r>
  <r>
    <x v="2"/>
    <x v="3"/>
    <x v="3"/>
    <x v="1080"/>
    <x v="1102"/>
    <x v="0"/>
  </r>
  <r>
    <x v="2"/>
    <x v="3"/>
    <x v="4"/>
    <x v="1081"/>
    <x v="1103"/>
    <x v="1"/>
  </r>
  <r>
    <x v="2"/>
    <x v="3"/>
    <x v="5"/>
    <x v="1082"/>
    <x v="1104"/>
    <x v="1"/>
  </r>
  <r>
    <x v="2"/>
    <x v="3"/>
    <x v="6"/>
    <x v="1083"/>
    <x v="1105"/>
    <x v="0"/>
  </r>
  <r>
    <x v="2"/>
    <x v="3"/>
    <x v="7"/>
    <x v="1084"/>
    <x v="1106"/>
    <x v="0"/>
  </r>
  <r>
    <x v="2"/>
    <x v="3"/>
    <x v="8"/>
    <x v="1085"/>
    <x v="1107"/>
    <x v="1"/>
  </r>
  <r>
    <x v="2"/>
    <x v="3"/>
    <x v="9"/>
    <x v="1086"/>
    <x v="1108"/>
    <x v="0"/>
  </r>
  <r>
    <x v="2"/>
    <x v="3"/>
    <x v="10"/>
    <x v="1087"/>
    <x v="98"/>
    <x v="1"/>
  </r>
  <r>
    <x v="2"/>
    <x v="3"/>
    <x v="11"/>
    <x v="1088"/>
    <x v="1109"/>
    <x v="0"/>
  </r>
  <r>
    <x v="2"/>
    <x v="3"/>
    <x v="12"/>
    <x v="1089"/>
    <x v="1110"/>
    <x v="0"/>
  </r>
  <r>
    <x v="2"/>
    <x v="3"/>
    <x v="13"/>
    <x v="1090"/>
    <x v="1111"/>
    <x v="1"/>
  </r>
  <r>
    <x v="2"/>
    <x v="3"/>
    <x v="14"/>
    <x v="1091"/>
    <x v="1112"/>
    <x v="1"/>
  </r>
  <r>
    <x v="2"/>
    <x v="3"/>
    <x v="15"/>
    <x v="1092"/>
    <x v="1113"/>
    <x v="0"/>
  </r>
  <r>
    <x v="2"/>
    <x v="3"/>
    <x v="16"/>
    <x v="1093"/>
    <x v="1114"/>
    <x v="0"/>
  </r>
  <r>
    <x v="2"/>
    <x v="3"/>
    <x v="17"/>
    <x v="1094"/>
    <x v="1115"/>
    <x v="1"/>
  </r>
  <r>
    <x v="2"/>
    <x v="3"/>
    <x v="18"/>
    <x v="1095"/>
    <x v="1116"/>
    <x v="1"/>
  </r>
  <r>
    <x v="2"/>
    <x v="3"/>
    <x v="19"/>
    <x v="1096"/>
    <x v="1117"/>
    <x v="1"/>
  </r>
  <r>
    <x v="2"/>
    <x v="3"/>
    <x v="20"/>
    <x v="1097"/>
    <x v="1118"/>
    <x v="1"/>
  </r>
  <r>
    <x v="2"/>
    <x v="3"/>
    <x v="21"/>
    <x v="1098"/>
    <x v="1119"/>
    <x v="1"/>
  </r>
  <r>
    <x v="2"/>
    <x v="3"/>
    <x v="22"/>
    <x v="1099"/>
    <x v="1120"/>
    <x v="0"/>
  </r>
  <r>
    <x v="2"/>
    <x v="3"/>
    <x v="23"/>
    <x v="1100"/>
    <x v="1121"/>
    <x v="0"/>
  </r>
  <r>
    <x v="2"/>
    <x v="3"/>
    <x v="24"/>
    <x v="1101"/>
    <x v="1122"/>
    <x v="1"/>
  </r>
  <r>
    <x v="2"/>
    <x v="3"/>
    <x v="25"/>
    <x v="1102"/>
    <x v="1123"/>
    <x v="0"/>
  </r>
  <r>
    <x v="2"/>
    <x v="3"/>
    <x v="26"/>
    <x v="1103"/>
    <x v="1124"/>
    <x v="0"/>
  </r>
  <r>
    <x v="2"/>
    <x v="3"/>
    <x v="27"/>
    <x v="1104"/>
    <x v="1125"/>
    <x v="1"/>
  </r>
  <r>
    <x v="2"/>
    <x v="3"/>
    <x v="28"/>
    <x v="1105"/>
    <x v="1126"/>
    <x v="1"/>
  </r>
  <r>
    <x v="2"/>
    <x v="3"/>
    <x v="29"/>
    <x v="1106"/>
    <x v="1127"/>
    <x v="0"/>
  </r>
  <r>
    <x v="2"/>
    <x v="3"/>
    <x v="30"/>
    <x v="1107"/>
    <x v="1128"/>
    <x v="0"/>
  </r>
  <r>
    <x v="2"/>
    <x v="3"/>
    <x v="31"/>
    <x v="1108"/>
    <x v="1129"/>
    <x v="1"/>
  </r>
  <r>
    <x v="2"/>
    <x v="3"/>
    <x v="32"/>
    <x v="1109"/>
    <x v="1130"/>
    <x v="0"/>
  </r>
  <r>
    <x v="2"/>
    <x v="3"/>
    <x v="33"/>
    <x v="1110"/>
    <x v="1131"/>
    <x v="1"/>
  </r>
  <r>
    <x v="2"/>
    <x v="3"/>
    <x v="34"/>
    <x v="1111"/>
    <x v="1132"/>
    <x v="0"/>
  </r>
  <r>
    <x v="2"/>
    <x v="3"/>
    <x v="35"/>
    <x v="1112"/>
    <x v="1133"/>
    <x v="0"/>
  </r>
  <r>
    <x v="2"/>
    <x v="3"/>
    <x v="36"/>
    <x v="1113"/>
    <x v="1134"/>
    <x v="1"/>
  </r>
  <r>
    <x v="2"/>
    <x v="3"/>
    <x v="37"/>
    <x v="1114"/>
    <x v="1135"/>
    <x v="1"/>
  </r>
  <r>
    <x v="2"/>
    <x v="3"/>
    <x v="38"/>
    <x v="1115"/>
    <x v="451"/>
    <x v="0"/>
  </r>
  <r>
    <x v="2"/>
    <x v="3"/>
    <x v="39"/>
    <x v="1116"/>
    <x v="1136"/>
    <x v="0"/>
  </r>
  <r>
    <x v="2"/>
    <x v="3"/>
    <x v="40"/>
    <x v="1117"/>
    <x v="1137"/>
    <x v="1"/>
  </r>
  <r>
    <x v="2"/>
    <x v="3"/>
    <x v="41"/>
    <x v="1118"/>
    <x v="636"/>
    <x v="0"/>
  </r>
  <r>
    <x v="2"/>
    <x v="3"/>
    <x v="42"/>
    <x v="1119"/>
    <x v="1138"/>
    <x v="0"/>
  </r>
  <r>
    <x v="2"/>
    <x v="3"/>
    <x v="43"/>
    <x v="1120"/>
    <x v="1139"/>
    <x v="1"/>
  </r>
  <r>
    <x v="2"/>
    <x v="3"/>
    <x v="44"/>
    <x v="1121"/>
    <x v="1140"/>
    <x v="0"/>
  </r>
  <r>
    <x v="2"/>
    <x v="3"/>
    <x v="45"/>
    <x v="1122"/>
    <x v="1141"/>
    <x v="0"/>
  </r>
  <r>
    <x v="2"/>
    <x v="3"/>
    <x v="46"/>
    <x v="1123"/>
    <x v="1142"/>
    <x v="1"/>
  </r>
  <r>
    <x v="2"/>
    <x v="3"/>
    <x v="47"/>
    <x v="1124"/>
    <x v="1143"/>
    <x v="0"/>
  </r>
  <r>
    <x v="2"/>
    <x v="4"/>
    <x v="0"/>
    <x v="1125"/>
    <x v="1144"/>
    <x v="0"/>
  </r>
  <r>
    <x v="2"/>
    <x v="4"/>
    <x v="1"/>
    <x v="1126"/>
    <x v="1145"/>
    <x v="1"/>
  </r>
  <r>
    <x v="2"/>
    <x v="4"/>
    <x v="2"/>
    <x v="1127"/>
    <x v="1146"/>
    <x v="0"/>
  </r>
  <r>
    <x v="2"/>
    <x v="4"/>
    <x v="3"/>
    <x v="1128"/>
    <x v="1147"/>
    <x v="0"/>
  </r>
  <r>
    <x v="2"/>
    <x v="4"/>
    <x v="4"/>
    <x v="1129"/>
    <x v="1148"/>
    <x v="1"/>
  </r>
  <r>
    <x v="2"/>
    <x v="4"/>
    <x v="5"/>
    <x v="753"/>
    <x v="1149"/>
    <x v="0"/>
  </r>
  <r>
    <x v="2"/>
    <x v="4"/>
    <x v="6"/>
    <x v="1130"/>
    <x v="1150"/>
    <x v="0"/>
  </r>
  <r>
    <x v="2"/>
    <x v="4"/>
    <x v="7"/>
    <x v="1131"/>
    <x v="1151"/>
    <x v="1"/>
  </r>
  <r>
    <x v="2"/>
    <x v="4"/>
    <x v="8"/>
    <x v="1132"/>
    <x v="1152"/>
    <x v="0"/>
  </r>
  <r>
    <x v="2"/>
    <x v="4"/>
    <x v="9"/>
    <x v="1133"/>
    <x v="1153"/>
    <x v="0"/>
  </r>
  <r>
    <x v="2"/>
    <x v="4"/>
    <x v="10"/>
    <x v="1134"/>
    <x v="1154"/>
    <x v="1"/>
  </r>
  <r>
    <x v="2"/>
    <x v="4"/>
    <x v="11"/>
    <x v="22"/>
    <x v="1155"/>
    <x v="0"/>
  </r>
  <r>
    <x v="2"/>
    <x v="4"/>
    <x v="12"/>
    <x v="1135"/>
    <x v="1156"/>
    <x v="0"/>
  </r>
  <r>
    <x v="2"/>
    <x v="4"/>
    <x v="13"/>
    <x v="1136"/>
    <x v="1157"/>
    <x v="1"/>
  </r>
  <r>
    <x v="2"/>
    <x v="4"/>
    <x v="14"/>
    <x v="1137"/>
    <x v="1158"/>
    <x v="0"/>
  </r>
  <r>
    <x v="2"/>
    <x v="4"/>
    <x v="15"/>
    <x v="1138"/>
    <x v="1159"/>
    <x v="0"/>
  </r>
  <r>
    <x v="2"/>
    <x v="4"/>
    <x v="16"/>
    <x v="1139"/>
    <x v="1160"/>
    <x v="1"/>
  </r>
  <r>
    <x v="2"/>
    <x v="4"/>
    <x v="17"/>
    <x v="365"/>
    <x v="1161"/>
    <x v="0"/>
  </r>
  <r>
    <x v="2"/>
    <x v="4"/>
    <x v="18"/>
    <x v="1140"/>
    <x v="1162"/>
    <x v="0"/>
  </r>
  <r>
    <x v="2"/>
    <x v="4"/>
    <x v="19"/>
    <x v="1141"/>
    <x v="1163"/>
    <x v="1"/>
  </r>
  <r>
    <x v="2"/>
    <x v="4"/>
    <x v="20"/>
    <x v="1142"/>
    <x v="1164"/>
    <x v="0"/>
  </r>
  <r>
    <x v="2"/>
    <x v="4"/>
    <x v="21"/>
    <x v="1143"/>
    <x v="1165"/>
    <x v="0"/>
  </r>
  <r>
    <x v="2"/>
    <x v="4"/>
    <x v="22"/>
    <x v="1144"/>
    <x v="1166"/>
    <x v="1"/>
  </r>
  <r>
    <x v="2"/>
    <x v="4"/>
    <x v="23"/>
    <x v="1145"/>
    <x v="1167"/>
    <x v="0"/>
  </r>
  <r>
    <x v="2"/>
    <x v="4"/>
    <x v="24"/>
    <x v="1146"/>
    <x v="1168"/>
    <x v="0"/>
  </r>
  <r>
    <x v="2"/>
    <x v="4"/>
    <x v="25"/>
    <x v="1147"/>
    <x v="1169"/>
    <x v="1"/>
  </r>
  <r>
    <x v="2"/>
    <x v="4"/>
    <x v="26"/>
    <x v="1148"/>
    <x v="1170"/>
    <x v="1"/>
  </r>
  <r>
    <x v="2"/>
    <x v="4"/>
    <x v="27"/>
    <x v="1149"/>
    <x v="1171"/>
    <x v="0"/>
  </r>
  <r>
    <x v="2"/>
    <x v="4"/>
    <x v="28"/>
    <x v="1150"/>
    <x v="1172"/>
    <x v="0"/>
  </r>
  <r>
    <x v="2"/>
    <x v="4"/>
    <x v="29"/>
    <x v="1151"/>
    <x v="1173"/>
    <x v="1"/>
  </r>
  <r>
    <x v="2"/>
    <x v="4"/>
    <x v="30"/>
    <x v="1152"/>
    <x v="1174"/>
    <x v="0"/>
  </r>
  <r>
    <x v="2"/>
    <x v="4"/>
    <x v="31"/>
    <x v="1153"/>
    <x v="1175"/>
    <x v="1"/>
  </r>
  <r>
    <x v="2"/>
    <x v="4"/>
    <x v="32"/>
    <x v="136"/>
    <x v="1176"/>
    <x v="0"/>
  </r>
  <r>
    <x v="2"/>
    <x v="4"/>
    <x v="33"/>
    <x v="1154"/>
    <x v="1177"/>
    <x v="0"/>
  </r>
  <r>
    <x v="2"/>
    <x v="4"/>
    <x v="34"/>
    <x v="1155"/>
    <x v="1178"/>
    <x v="1"/>
  </r>
  <r>
    <x v="2"/>
    <x v="4"/>
    <x v="35"/>
    <x v="1156"/>
    <x v="1179"/>
    <x v="1"/>
  </r>
  <r>
    <x v="2"/>
    <x v="4"/>
    <x v="36"/>
    <x v="1157"/>
    <x v="1180"/>
    <x v="0"/>
  </r>
  <r>
    <x v="2"/>
    <x v="4"/>
    <x v="37"/>
    <x v="1158"/>
    <x v="1181"/>
    <x v="0"/>
  </r>
  <r>
    <x v="2"/>
    <x v="4"/>
    <x v="38"/>
    <x v="1159"/>
    <x v="1182"/>
    <x v="1"/>
  </r>
  <r>
    <x v="2"/>
    <x v="4"/>
    <x v="39"/>
    <x v="1160"/>
    <x v="1183"/>
    <x v="1"/>
  </r>
  <r>
    <x v="2"/>
    <x v="4"/>
    <x v="40"/>
    <x v="1161"/>
    <x v="1184"/>
    <x v="1"/>
  </r>
  <r>
    <x v="2"/>
    <x v="4"/>
    <x v="41"/>
    <x v="1162"/>
    <x v="1185"/>
    <x v="1"/>
  </r>
  <r>
    <x v="2"/>
    <x v="4"/>
    <x v="42"/>
    <x v="1163"/>
    <x v="1186"/>
    <x v="1"/>
  </r>
  <r>
    <x v="2"/>
    <x v="4"/>
    <x v="43"/>
    <x v="1164"/>
    <x v="1187"/>
    <x v="0"/>
  </r>
  <r>
    <x v="2"/>
    <x v="4"/>
    <x v="44"/>
    <x v="1165"/>
    <x v="1188"/>
    <x v="0"/>
  </r>
  <r>
    <x v="2"/>
    <x v="4"/>
    <x v="45"/>
    <x v="1166"/>
    <x v="1189"/>
    <x v="1"/>
  </r>
  <r>
    <x v="2"/>
    <x v="4"/>
    <x v="46"/>
    <x v="1167"/>
    <x v="1190"/>
    <x v="0"/>
  </r>
  <r>
    <x v="2"/>
    <x v="4"/>
    <x v="47"/>
    <x v="1168"/>
    <x v="1191"/>
    <x v="0"/>
  </r>
  <r>
    <x v="2"/>
    <x v="5"/>
    <x v="0"/>
    <x v="1169"/>
    <x v="1192"/>
    <x v="1"/>
  </r>
  <r>
    <x v="2"/>
    <x v="5"/>
    <x v="1"/>
    <x v="1170"/>
    <x v="1193"/>
    <x v="1"/>
  </r>
  <r>
    <x v="2"/>
    <x v="5"/>
    <x v="2"/>
    <x v="1171"/>
    <x v="1194"/>
    <x v="0"/>
  </r>
  <r>
    <x v="2"/>
    <x v="5"/>
    <x v="3"/>
    <x v="1172"/>
    <x v="1195"/>
    <x v="0"/>
  </r>
  <r>
    <x v="2"/>
    <x v="5"/>
    <x v="4"/>
    <x v="1173"/>
    <x v="1196"/>
    <x v="1"/>
  </r>
  <r>
    <x v="2"/>
    <x v="5"/>
    <x v="5"/>
    <x v="1174"/>
    <x v="1197"/>
    <x v="0"/>
  </r>
  <r>
    <x v="2"/>
    <x v="5"/>
    <x v="6"/>
    <x v="1175"/>
    <x v="1198"/>
    <x v="1"/>
  </r>
  <r>
    <x v="2"/>
    <x v="5"/>
    <x v="7"/>
    <x v="1176"/>
    <x v="1199"/>
    <x v="0"/>
  </r>
  <r>
    <x v="2"/>
    <x v="5"/>
    <x v="8"/>
    <x v="1177"/>
    <x v="1200"/>
    <x v="0"/>
  </r>
  <r>
    <x v="2"/>
    <x v="5"/>
    <x v="9"/>
    <x v="1178"/>
    <x v="1201"/>
    <x v="1"/>
  </r>
  <r>
    <x v="2"/>
    <x v="5"/>
    <x v="10"/>
    <x v="1179"/>
    <x v="1202"/>
    <x v="1"/>
  </r>
  <r>
    <x v="2"/>
    <x v="5"/>
    <x v="11"/>
    <x v="1180"/>
    <x v="1203"/>
    <x v="0"/>
  </r>
  <r>
    <x v="2"/>
    <x v="5"/>
    <x v="12"/>
    <x v="1181"/>
    <x v="1204"/>
    <x v="0"/>
  </r>
  <r>
    <x v="2"/>
    <x v="5"/>
    <x v="13"/>
    <x v="1182"/>
    <x v="1205"/>
    <x v="1"/>
  </r>
  <r>
    <x v="2"/>
    <x v="5"/>
    <x v="14"/>
    <x v="1183"/>
    <x v="1206"/>
    <x v="1"/>
  </r>
  <r>
    <x v="2"/>
    <x v="5"/>
    <x v="15"/>
    <x v="1184"/>
    <x v="1207"/>
    <x v="1"/>
  </r>
  <r>
    <x v="2"/>
    <x v="5"/>
    <x v="16"/>
    <x v="1185"/>
    <x v="1208"/>
    <x v="1"/>
  </r>
  <r>
    <x v="2"/>
    <x v="5"/>
    <x v="17"/>
    <x v="1186"/>
    <x v="1209"/>
    <x v="1"/>
  </r>
  <r>
    <x v="2"/>
    <x v="5"/>
    <x v="18"/>
    <x v="1187"/>
    <x v="1210"/>
    <x v="0"/>
  </r>
  <r>
    <x v="2"/>
    <x v="5"/>
    <x v="19"/>
    <x v="1188"/>
    <x v="1211"/>
    <x v="0"/>
  </r>
  <r>
    <x v="2"/>
    <x v="5"/>
    <x v="20"/>
    <x v="1189"/>
    <x v="1212"/>
    <x v="1"/>
  </r>
  <r>
    <x v="2"/>
    <x v="5"/>
    <x v="21"/>
    <x v="1190"/>
    <x v="715"/>
    <x v="0"/>
  </r>
  <r>
    <x v="2"/>
    <x v="5"/>
    <x v="22"/>
    <x v="1191"/>
    <x v="1213"/>
    <x v="0"/>
  </r>
  <r>
    <x v="2"/>
    <x v="5"/>
    <x v="23"/>
    <x v="1192"/>
    <x v="1214"/>
    <x v="1"/>
  </r>
  <r>
    <x v="2"/>
    <x v="5"/>
    <x v="24"/>
    <x v="1193"/>
    <x v="1215"/>
    <x v="1"/>
  </r>
  <r>
    <x v="2"/>
    <x v="5"/>
    <x v="25"/>
    <x v="1194"/>
    <x v="1216"/>
    <x v="0"/>
  </r>
  <r>
    <x v="2"/>
    <x v="5"/>
    <x v="26"/>
    <x v="1195"/>
    <x v="1217"/>
    <x v="0"/>
  </r>
  <r>
    <x v="2"/>
    <x v="5"/>
    <x v="27"/>
    <x v="1196"/>
    <x v="1218"/>
    <x v="1"/>
  </r>
  <r>
    <x v="2"/>
    <x v="5"/>
    <x v="28"/>
    <x v="1197"/>
    <x v="1219"/>
    <x v="0"/>
  </r>
  <r>
    <x v="2"/>
    <x v="5"/>
    <x v="29"/>
    <x v="1198"/>
    <x v="1220"/>
    <x v="1"/>
  </r>
  <r>
    <x v="2"/>
    <x v="5"/>
    <x v="30"/>
    <x v="1199"/>
    <x v="1221"/>
    <x v="0"/>
  </r>
  <r>
    <x v="2"/>
    <x v="5"/>
    <x v="31"/>
    <x v="1200"/>
    <x v="1222"/>
    <x v="0"/>
  </r>
  <r>
    <x v="2"/>
    <x v="5"/>
    <x v="32"/>
    <x v="1201"/>
    <x v="1223"/>
    <x v="1"/>
  </r>
  <r>
    <x v="2"/>
    <x v="5"/>
    <x v="33"/>
    <x v="1202"/>
    <x v="1224"/>
    <x v="1"/>
  </r>
  <r>
    <x v="2"/>
    <x v="5"/>
    <x v="34"/>
    <x v="1203"/>
    <x v="1225"/>
    <x v="0"/>
  </r>
  <r>
    <x v="2"/>
    <x v="5"/>
    <x v="35"/>
    <x v="1204"/>
    <x v="1226"/>
    <x v="0"/>
  </r>
  <r>
    <x v="2"/>
    <x v="5"/>
    <x v="36"/>
    <x v="1205"/>
    <x v="1227"/>
    <x v="1"/>
  </r>
  <r>
    <x v="2"/>
    <x v="5"/>
    <x v="37"/>
    <x v="1206"/>
    <x v="1228"/>
    <x v="1"/>
  </r>
  <r>
    <x v="2"/>
    <x v="5"/>
    <x v="38"/>
    <x v="1207"/>
    <x v="1229"/>
    <x v="1"/>
  </r>
  <r>
    <x v="2"/>
    <x v="5"/>
    <x v="39"/>
    <x v="1208"/>
    <x v="1230"/>
    <x v="1"/>
  </r>
  <r>
    <x v="2"/>
    <x v="5"/>
    <x v="40"/>
    <x v="1209"/>
    <x v="1231"/>
    <x v="1"/>
  </r>
  <r>
    <x v="2"/>
    <x v="5"/>
    <x v="41"/>
    <x v="1210"/>
    <x v="1232"/>
    <x v="0"/>
  </r>
  <r>
    <x v="2"/>
    <x v="5"/>
    <x v="42"/>
    <x v="1211"/>
    <x v="318"/>
    <x v="0"/>
  </r>
  <r>
    <x v="2"/>
    <x v="5"/>
    <x v="43"/>
    <x v="1212"/>
    <x v="1233"/>
    <x v="1"/>
  </r>
  <r>
    <x v="2"/>
    <x v="5"/>
    <x v="44"/>
    <x v="1213"/>
    <x v="1234"/>
    <x v="0"/>
  </r>
  <r>
    <x v="2"/>
    <x v="5"/>
    <x v="45"/>
    <x v="1214"/>
    <x v="1235"/>
    <x v="0"/>
  </r>
  <r>
    <x v="2"/>
    <x v="5"/>
    <x v="46"/>
    <x v="1215"/>
    <x v="1236"/>
    <x v="1"/>
  </r>
  <r>
    <x v="2"/>
    <x v="5"/>
    <x v="47"/>
    <x v="1216"/>
    <x v="1237"/>
    <x v="1"/>
  </r>
  <r>
    <x v="2"/>
    <x v="6"/>
    <x v="0"/>
    <x v="1217"/>
    <x v="1238"/>
    <x v="0"/>
  </r>
  <r>
    <x v="2"/>
    <x v="6"/>
    <x v="1"/>
    <x v="1218"/>
    <x v="1239"/>
    <x v="0"/>
  </r>
  <r>
    <x v="2"/>
    <x v="6"/>
    <x v="2"/>
    <x v="1219"/>
    <x v="1240"/>
    <x v="1"/>
  </r>
  <r>
    <x v="2"/>
    <x v="6"/>
    <x v="3"/>
    <x v="1220"/>
    <x v="1241"/>
    <x v="0"/>
  </r>
  <r>
    <x v="2"/>
    <x v="6"/>
    <x v="4"/>
    <x v="1221"/>
    <x v="1242"/>
    <x v="1"/>
  </r>
  <r>
    <x v="2"/>
    <x v="6"/>
    <x v="5"/>
    <x v="1222"/>
    <x v="1243"/>
    <x v="0"/>
  </r>
  <r>
    <x v="2"/>
    <x v="6"/>
    <x v="6"/>
    <x v="1223"/>
    <x v="1244"/>
    <x v="0"/>
  </r>
  <r>
    <x v="2"/>
    <x v="6"/>
    <x v="7"/>
    <x v="1224"/>
    <x v="1245"/>
    <x v="1"/>
  </r>
  <r>
    <x v="2"/>
    <x v="6"/>
    <x v="8"/>
    <x v="1225"/>
    <x v="1246"/>
    <x v="1"/>
  </r>
  <r>
    <x v="2"/>
    <x v="6"/>
    <x v="9"/>
    <x v="1226"/>
    <x v="1247"/>
    <x v="0"/>
  </r>
  <r>
    <x v="2"/>
    <x v="6"/>
    <x v="10"/>
    <x v="1227"/>
    <x v="1248"/>
    <x v="0"/>
  </r>
  <r>
    <x v="2"/>
    <x v="6"/>
    <x v="11"/>
    <x v="1228"/>
    <x v="1249"/>
    <x v="1"/>
  </r>
  <r>
    <x v="2"/>
    <x v="6"/>
    <x v="12"/>
    <x v="1229"/>
    <x v="1250"/>
    <x v="1"/>
  </r>
  <r>
    <x v="2"/>
    <x v="6"/>
    <x v="13"/>
    <x v="1230"/>
    <x v="1251"/>
    <x v="1"/>
  </r>
  <r>
    <x v="2"/>
    <x v="6"/>
    <x v="14"/>
    <x v="1231"/>
    <x v="1252"/>
    <x v="1"/>
  </r>
  <r>
    <x v="2"/>
    <x v="6"/>
    <x v="15"/>
    <x v="1232"/>
    <x v="1253"/>
    <x v="1"/>
  </r>
  <r>
    <x v="2"/>
    <x v="6"/>
    <x v="16"/>
    <x v="1233"/>
    <x v="1254"/>
    <x v="0"/>
  </r>
  <r>
    <x v="2"/>
    <x v="6"/>
    <x v="17"/>
    <x v="1234"/>
    <x v="1255"/>
    <x v="0"/>
  </r>
  <r>
    <x v="2"/>
    <x v="6"/>
    <x v="18"/>
    <x v="1235"/>
    <x v="1256"/>
    <x v="1"/>
  </r>
  <r>
    <x v="2"/>
    <x v="6"/>
    <x v="19"/>
    <x v="1236"/>
    <x v="1257"/>
    <x v="0"/>
  </r>
  <r>
    <x v="2"/>
    <x v="6"/>
    <x v="20"/>
    <x v="1237"/>
    <x v="1258"/>
    <x v="0"/>
  </r>
  <r>
    <x v="2"/>
    <x v="6"/>
    <x v="21"/>
    <x v="1238"/>
    <x v="1259"/>
    <x v="1"/>
  </r>
  <r>
    <x v="2"/>
    <x v="6"/>
    <x v="22"/>
    <x v="1239"/>
    <x v="1260"/>
    <x v="1"/>
  </r>
  <r>
    <x v="2"/>
    <x v="6"/>
    <x v="23"/>
    <x v="1240"/>
    <x v="1261"/>
    <x v="0"/>
  </r>
  <r>
    <x v="2"/>
    <x v="6"/>
    <x v="24"/>
    <x v="1241"/>
    <x v="1262"/>
    <x v="0"/>
  </r>
  <r>
    <x v="2"/>
    <x v="6"/>
    <x v="25"/>
    <x v="1242"/>
    <x v="1263"/>
    <x v="1"/>
  </r>
  <r>
    <x v="2"/>
    <x v="6"/>
    <x v="26"/>
    <x v="1243"/>
    <x v="1264"/>
    <x v="0"/>
  </r>
  <r>
    <x v="2"/>
    <x v="6"/>
    <x v="27"/>
    <x v="1244"/>
    <x v="1265"/>
    <x v="1"/>
  </r>
  <r>
    <x v="2"/>
    <x v="6"/>
    <x v="28"/>
    <x v="1245"/>
    <x v="1266"/>
    <x v="0"/>
  </r>
  <r>
    <x v="2"/>
    <x v="6"/>
    <x v="29"/>
    <x v="1246"/>
    <x v="1267"/>
    <x v="0"/>
  </r>
  <r>
    <x v="2"/>
    <x v="6"/>
    <x v="30"/>
    <x v="1247"/>
    <x v="1268"/>
    <x v="1"/>
  </r>
  <r>
    <x v="2"/>
    <x v="6"/>
    <x v="31"/>
    <x v="1248"/>
    <x v="1269"/>
    <x v="1"/>
  </r>
  <r>
    <x v="2"/>
    <x v="6"/>
    <x v="32"/>
    <x v="1249"/>
    <x v="1270"/>
    <x v="0"/>
  </r>
  <r>
    <x v="2"/>
    <x v="6"/>
    <x v="33"/>
    <x v="1250"/>
    <x v="1271"/>
    <x v="0"/>
  </r>
  <r>
    <x v="2"/>
    <x v="6"/>
    <x v="34"/>
    <x v="1251"/>
    <x v="1272"/>
    <x v="1"/>
  </r>
  <r>
    <x v="2"/>
    <x v="6"/>
    <x v="35"/>
    <x v="1252"/>
    <x v="1273"/>
    <x v="1"/>
  </r>
  <r>
    <x v="2"/>
    <x v="6"/>
    <x v="36"/>
    <x v="1253"/>
    <x v="1274"/>
    <x v="1"/>
  </r>
  <r>
    <x v="2"/>
    <x v="6"/>
    <x v="37"/>
    <x v="1254"/>
    <x v="1275"/>
    <x v="1"/>
  </r>
  <r>
    <x v="2"/>
    <x v="6"/>
    <x v="38"/>
    <x v="1255"/>
    <x v="1276"/>
    <x v="1"/>
  </r>
  <r>
    <x v="2"/>
    <x v="6"/>
    <x v="39"/>
    <x v="1256"/>
    <x v="1277"/>
    <x v="0"/>
  </r>
  <r>
    <x v="2"/>
    <x v="6"/>
    <x v="40"/>
    <x v="1257"/>
    <x v="1278"/>
    <x v="0"/>
  </r>
  <r>
    <x v="2"/>
    <x v="6"/>
    <x v="41"/>
    <x v="1258"/>
    <x v="1279"/>
    <x v="1"/>
  </r>
  <r>
    <x v="2"/>
    <x v="6"/>
    <x v="42"/>
    <x v="1259"/>
    <x v="1280"/>
    <x v="0"/>
  </r>
  <r>
    <x v="2"/>
    <x v="6"/>
    <x v="43"/>
    <x v="1260"/>
    <x v="1281"/>
    <x v="0"/>
  </r>
  <r>
    <x v="2"/>
    <x v="6"/>
    <x v="44"/>
    <x v="1261"/>
    <x v="1282"/>
    <x v="1"/>
  </r>
  <r>
    <x v="2"/>
    <x v="6"/>
    <x v="45"/>
    <x v="1262"/>
    <x v="1283"/>
    <x v="1"/>
  </r>
  <r>
    <x v="2"/>
    <x v="6"/>
    <x v="46"/>
    <x v="1263"/>
    <x v="1284"/>
    <x v="0"/>
  </r>
  <r>
    <x v="2"/>
    <x v="6"/>
    <x v="47"/>
    <x v="1264"/>
    <x v="1285"/>
    <x v="0"/>
  </r>
  <r>
    <x v="2"/>
    <x v="7"/>
    <x v="0"/>
    <x v="1265"/>
    <x v="1286"/>
    <x v="1"/>
  </r>
  <r>
    <x v="2"/>
    <x v="7"/>
    <x v="1"/>
    <x v="1266"/>
    <x v="1287"/>
    <x v="0"/>
  </r>
  <r>
    <x v="2"/>
    <x v="7"/>
    <x v="2"/>
    <x v="1267"/>
    <x v="1288"/>
    <x v="1"/>
  </r>
  <r>
    <x v="2"/>
    <x v="7"/>
    <x v="3"/>
    <x v="1268"/>
    <x v="1289"/>
    <x v="0"/>
  </r>
  <r>
    <x v="2"/>
    <x v="7"/>
    <x v="4"/>
    <x v="1269"/>
    <x v="1290"/>
    <x v="0"/>
  </r>
  <r>
    <x v="2"/>
    <x v="7"/>
    <x v="5"/>
    <x v="1270"/>
    <x v="1291"/>
    <x v="1"/>
  </r>
  <r>
    <x v="2"/>
    <x v="7"/>
    <x v="6"/>
    <x v="1271"/>
    <x v="1292"/>
    <x v="1"/>
  </r>
  <r>
    <x v="2"/>
    <x v="7"/>
    <x v="7"/>
    <x v="1272"/>
    <x v="1293"/>
    <x v="0"/>
  </r>
  <r>
    <x v="2"/>
    <x v="7"/>
    <x v="8"/>
    <x v="1273"/>
    <x v="1294"/>
    <x v="0"/>
  </r>
  <r>
    <x v="2"/>
    <x v="7"/>
    <x v="9"/>
    <x v="610"/>
    <x v="1295"/>
    <x v="1"/>
  </r>
  <r>
    <x v="2"/>
    <x v="7"/>
    <x v="10"/>
    <x v="1274"/>
    <x v="1296"/>
    <x v="1"/>
  </r>
  <r>
    <x v="2"/>
    <x v="7"/>
    <x v="11"/>
    <x v="256"/>
    <x v="1297"/>
    <x v="1"/>
  </r>
  <r>
    <x v="2"/>
    <x v="7"/>
    <x v="12"/>
    <x v="1275"/>
    <x v="1298"/>
    <x v="1"/>
  </r>
  <r>
    <x v="2"/>
    <x v="7"/>
    <x v="13"/>
    <x v="1276"/>
    <x v="1299"/>
    <x v="1"/>
  </r>
  <r>
    <x v="2"/>
    <x v="7"/>
    <x v="14"/>
    <x v="1277"/>
    <x v="1300"/>
    <x v="0"/>
  </r>
  <r>
    <x v="2"/>
    <x v="7"/>
    <x v="15"/>
    <x v="1278"/>
    <x v="1301"/>
    <x v="0"/>
  </r>
  <r>
    <x v="2"/>
    <x v="7"/>
    <x v="16"/>
    <x v="1279"/>
    <x v="1302"/>
    <x v="1"/>
  </r>
  <r>
    <x v="2"/>
    <x v="7"/>
    <x v="17"/>
    <x v="1280"/>
    <x v="1303"/>
    <x v="0"/>
  </r>
  <r>
    <x v="2"/>
    <x v="7"/>
    <x v="18"/>
    <x v="1281"/>
    <x v="1304"/>
    <x v="0"/>
  </r>
  <r>
    <x v="2"/>
    <x v="7"/>
    <x v="19"/>
    <x v="1282"/>
    <x v="1305"/>
    <x v="1"/>
  </r>
  <r>
    <x v="2"/>
    <x v="7"/>
    <x v="20"/>
    <x v="1283"/>
    <x v="1306"/>
    <x v="1"/>
  </r>
  <r>
    <x v="2"/>
    <x v="7"/>
    <x v="21"/>
    <x v="1284"/>
    <x v="1307"/>
    <x v="0"/>
  </r>
  <r>
    <x v="2"/>
    <x v="7"/>
    <x v="22"/>
    <x v="1285"/>
    <x v="1308"/>
    <x v="0"/>
  </r>
  <r>
    <x v="2"/>
    <x v="7"/>
    <x v="23"/>
    <x v="1286"/>
    <x v="1309"/>
    <x v="1"/>
  </r>
  <r>
    <x v="2"/>
    <x v="7"/>
    <x v="24"/>
    <x v="1287"/>
    <x v="1310"/>
    <x v="0"/>
  </r>
  <r>
    <x v="2"/>
    <x v="7"/>
    <x v="25"/>
    <x v="1288"/>
    <x v="1311"/>
    <x v="1"/>
  </r>
  <r>
    <x v="2"/>
    <x v="7"/>
    <x v="26"/>
    <x v="1289"/>
    <x v="1312"/>
    <x v="0"/>
  </r>
  <r>
    <x v="2"/>
    <x v="7"/>
    <x v="27"/>
    <x v="1290"/>
    <x v="1313"/>
    <x v="0"/>
  </r>
  <r>
    <x v="2"/>
    <x v="7"/>
    <x v="28"/>
    <x v="1291"/>
    <x v="1314"/>
    <x v="1"/>
  </r>
  <r>
    <x v="2"/>
    <x v="7"/>
    <x v="29"/>
    <x v="1292"/>
    <x v="1315"/>
    <x v="1"/>
  </r>
  <r>
    <x v="2"/>
    <x v="7"/>
    <x v="30"/>
    <x v="1293"/>
    <x v="1316"/>
    <x v="0"/>
  </r>
  <r>
    <x v="2"/>
    <x v="7"/>
    <x v="31"/>
    <x v="1294"/>
    <x v="32"/>
    <x v="0"/>
  </r>
  <r>
    <x v="2"/>
    <x v="7"/>
    <x v="32"/>
    <x v="1295"/>
    <x v="1317"/>
    <x v="1"/>
  </r>
  <r>
    <x v="2"/>
    <x v="7"/>
    <x v="33"/>
    <x v="1296"/>
    <x v="1318"/>
    <x v="1"/>
  </r>
  <r>
    <x v="2"/>
    <x v="7"/>
    <x v="34"/>
    <x v="1297"/>
    <x v="1319"/>
    <x v="1"/>
  </r>
  <r>
    <x v="2"/>
    <x v="7"/>
    <x v="35"/>
    <x v="1298"/>
    <x v="1320"/>
    <x v="1"/>
  </r>
  <r>
    <x v="2"/>
    <x v="7"/>
    <x v="36"/>
    <x v="1299"/>
    <x v="1321"/>
    <x v="1"/>
  </r>
  <r>
    <x v="2"/>
    <x v="7"/>
    <x v="37"/>
    <x v="1300"/>
    <x v="1322"/>
    <x v="0"/>
  </r>
  <r>
    <x v="2"/>
    <x v="7"/>
    <x v="38"/>
    <x v="89"/>
    <x v="1323"/>
    <x v="0"/>
  </r>
  <r>
    <x v="2"/>
    <x v="7"/>
    <x v="39"/>
    <x v="1301"/>
    <x v="1324"/>
    <x v="1"/>
  </r>
  <r>
    <x v="2"/>
    <x v="7"/>
    <x v="40"/>
    <x v="1302"/>
    <x v="1325"/>
    <x v="0"/>
  </r>
  <r>
    <x v="2"/>
    <x v="7"/>
    <x v="41"/>
    <x v="1303"/>
    <x v="1326"/>
    <x v="0"/>
  </r>
  <r>
    <x v="2"/>
    <x v="7"/>
    <x v="42"/>
    <x v="1304"/>
    <x v="1327"/>
    <x v="1"/>
  </r>
  <r>
    <x v="2"/>
    <x v="7"/>
    <x v="43"/>
    <x v="1305"/>
    <x v="1328"/>
    <x v="1"/>
  </r>
  <r>
    <x v="2"/>
    <x v="7"/>
    <x v="44"/>
    <x v="1306"/>
    <x v="1329"/>
    <x v="0"/>
  </r>
  <r>
    <x v="2"/>
    <x v="7"/>
    <x v="45"/>
    <x v="1307"/>
    <x v="1330"/>
    <x v="0"/>
  </r>
  <r>
    <x v="2"/>
    <x v="7"/>
    <x v="46"/>
    <x v="1308"/>
    <x v="1331"/>
    <x v="1"/>
  </r>
  <r>
    <x v="2"/>
    <x v="7"/>
    <x v="47"/>
    <x v="1309"/>
    <x v="1332"/>
    <x v="0"/>
  </r>
  <r>
    <x v="2"/>
    <x v="8"/>
    <x v="0"/>
    <x v="1310"/>
    <x v="1333"/>
    <x v="1"/>
  </r>
  <r>
    <x v="2"/>
    <x v="8"/>
    <x v="1"/>
    <x v="1311"/>
    <x v="1334"/>
    <x v="0"/>
  </r>
  <r>
    <x v="2"/>
    <x v="8"/>
    <x v="2"/>
    <x v="1312"/>
    <x v="1335"/>
    <x v="0"/>
  </r>
  <r>
    <x v="2"/>
    <x v="8"/>
    <x v="3"/>
    <x v="1313"/>
    <x v="1336"/>
    <x v="1"/>
  </r>
  <r>
    <x v="2"/>
    <x v="8"/>
    <x v="4"/>
    <x v="1314"/>
    <x v="1337"/>
    <x v="1"/>
  </r>
  <r>
    <x v="2"/>
    <x v="8"/>
    <x v="5"/>
    <x v="1315"/>
    <x v="1338"/>
    <x v="0"/>
  </r>
  <r>
    <x v="2"/>
    <x v="8"/>
    <x v="6"/>
    <x v="1316"/>
    <x v="1339"/>
    <x v="0"/>
  </r>
  <r>
    <x v="2"/>
    <x v="8"/>
    <x v="7"/>
    <x v="1317"/>
    <x v="1340"/>
    <x v="1"/>
  </r>
  <r>
    <x v="2"/>
    <x v="8"/>
    <x v="8"/>
    <x v="1318"/>
    <x v="1341"/>
    <x v="1"/>
  </r>
  <r>
    <x v="2"/>
    <x v="8"/>
    <x v="9"/>
    <x v="1319"/>
    <x v="1342"/>
    <x v="1"/>
  </r>
  <r>
    <x v="2"/>
    <x v="8"/>
    <x v="10"/>
    <x v="1320"/>
    <x v="1343"/>
    <x v="1"/>
  </r>
  <r>
    <x v="2"/>
    <x v="8"/>
    <x v="11"/>
    <x v="1321"/>
    <x v="1344"/>
    <x v="1"/>
  </r>
  <r>
    <x v="2"/>
    <x v="8"/>
    <x v="12"/>
    <x v="1322"/>
    <x v="1345"/>
    <x v="0"/>
  </r>
  <r>
    <x v="2"/>
    <x v="8"/>
    <x v="13"/>
    <x v="1323"/>
    <x v="1346"/>
    <x v="0"/>
  </r>
  <r>
    <x v="2"/>
    <x v="8"/>
    <x v="14"/>
    <x v="1324"/>
    <x v="1347"/>
    <x v="1"/>
  </r>
  <r>
    <x v="2"/>
    <x v="8"/>
    <x v="15"/>
    <x v="1325"/>
    <x v="867"/>
    <x v="0"/>
  </r>
  <r>
    <x v="2"/>
    <x v="8"/>
    <x v="16"/>
    <x v="1326"/>
    <x v="1348"/>
    <x v="0"/>
  </r>
  <r>
    <x v="2"/>
    <x v="8"/>
    <x v="17"/>
    <x v="1327"/>
    <x v="1349"/>
    <x v="1"/>
  </r>
  <r>
    <x v="2"/>
    <x v="8"/>
    <x v="18"/>
    <x v="1328"/>
    <x v="1350"/>
    <x v="1"/>
  </r>
  <r>
    <x v="2"/>
    <x v="8"/>
    <x v="19"/>
    <x v="1329"/>
    <x v="1351"/>
    <x v="0"/>
  </r>
  <r>
    <x v="2"/>
    <x v="8"/>
    <x v="20"/>
    <x v="1330"/>
    <x v="1352"/>
    <x v="0"/>
  </r>
  <r>
    <x v="2"/>
    <x v="8"/>
    <x v="21"/>
    <x v="1331"/>
    <x v="1353"/>
    <x v="1"/>
  </r>
  <r>
    <x v="2"/>
    <x v="8"/>
    <x v="22"/>
    <x v="1332"/>
    <x v="1354"/>
    <x v="0"/>
  </r>
  <r>
    <x v="2"/>
    <x v="8"/>
    <x v="23"/>
    <x v="1333"/>
    <x v="1355"/>
    <x v="1"/>
  </r>
  <r>
    <x v="2"/>
    <x v="8"/>
    <x v="24"/>
    <x v="1334"/>
    <x v="1356"/>
    <x v="0"/>
  </r>
  <r>
    <x v="2"/>
    <x v="8"/>
    <x v="25"/>
    <x v="1335"/>
    <x v="1357"/>
    <x v="0"/>
  </r>
  <r>
    <x v="2"/>
    <x v="8"/>
    <x v="26"/>
    <x v="1336"/>
    <x v="1358"/>
    <x v="1"/>
  </r>
  <r>
    <x v="2"/>
    <x v="8"/>
    <x v="27"/>
    <x v="1337"/>
    <x v="1359"/>
    <x v="1"/>
  </r>
  <r>
    <x v="2"/>
    <x v="8"/>
    <x v="28"/>
    <x v="1338"/>
    <x v="1360"/>
    <x v="0"/>
  </r>
  <r>
    <x v="2"/>
    <x v="8"/>
    <x v="29"/>
    <x v="1339"/>
    <x v="1361"/>
    <x v="0"/>
  </r>
  <r>
    <x v="2"/>
    <x v="8"/>
    <x v="30"/>
    <x v="1340"/>
    <x v="1362"/>
    <x v="1"/>
  </r>
  <r>
    <x v="2"/>
    <x v="8"/>
    <x v="31"/>
    <x v="1341"/>
    <x v="1363"/>
    <x v="1"/>
  </r>
  <r>
    <x v="2"/>
    <x v="8"/>
    <x v="32"/>
    <x v="1342"/>
    <x v="1364"/>
    <x v="1"/>
  </r>
  <r>
    <x v="2"/>
    <x v="8"/>
    <x v="33"/>
    <x v="1343"/>
    <x v="1365"/>
    <x v="1"/>
  </r>
  <r>
    <x v="2"/>
    <x v="8"/>
    <x v="34"/>
    <x v="1344"/>
    <x v="1366"/>
    <x v="1"/>
  </r>
  <r>
    <x v="2"/>
    <x v="8"/>
    <x v="35"/>
    <x v="1345"/>
    <x v="1367"/>
    <x v="0"/>
  </r>
  <r>
    <x v="2"/>
    <x v="8"/>
    <x v="36"/>
    <x v="1346"/>
    <x v="1368"/>
    <x v="0"/>
  </r>
  <r>
    <x v="2"/>
    <x v="8"/>
    <x v="37"/>
    <x v="1347"/>
    <x v="1369"/>
    <x v="1"/>
  </r>
  <r>
    <x v="2"/>
    <x v="8"/>
    <x v="38"/>
    <x v="1348"/>
    <x v="1370"/>
    <x v="0"/>
  </r>
  <r>
    <x v="2"/>
    <x v="8"/>
    <x v="39"/>
    <x v="1349"/>
    <x v="1371"/>
    <x v="0"/>
  </r>
  <r>
    <x v="2"/>
    <x v="8"/>
    <x v="40"/>
    <x v="1350"/>
    <x v="1372"/>
    <x v="1"/>
  </r>
  <r>
    <x v="2"/>
    <x v="8"/>
    <x v="41"/>
    <x v="1351"/>
    <x v="1373"/>
    <x v="1"/>
  </r>
  <r>
    <x v="2"/>
    <x v="8"/>
    <x v="42"/>
    <x v="1352"/>
    <x v="1374"/>
    <x v="0"/>
  </r>
  <r>
    <x v="2"/>
    <x v="8"/>
    <x v="43"/>
    <x v="1353"/>
    <x v="1375"/>
    <x v="0"/>
  </r>
  <r>
    <x v="2"/>
    <x v="8"/>
    <x v="44"/>
    <x v="1354"/>
    <x v="1376"/>
    <x v="1"/>
  </r>
  <r>
    <x v="2"/>
    <x v="8"/>
    <x v="45"/>
    <x v="1355"/>
    <x v="1377"/>
    <x v="0"/>
  </r>
  <r>
    <x v="2"/>
    <x v="8"/>
    <x v="46"/>
    <x v="1356"/>
    <x v="1378"/>
    <x v="1"/>
  </r>
  <r>
    <x v="2"/>
    <x v="8"/>
    <x v="47"/>
    <x v="1357"/>
    <x v="1379"/>
    <x v="0"/>
  </r>
  <r>
    <x v="2"/>
    <x v="9"/>
    <x v="0"/>
    <x v="1358"/>
    <x v="1380"/>
    <x v="0"/>
  </r>
  <r>
    <x v="2"/>
    <x v="9"/>
    <x v="1"/>
    <x v="1359"/>
    <x v="1381"/>
    <x v="1"/>
  </r>
  <r>
    <x v="2"/>
    <x v="9"/>
    <x v="2"/>
    <x v="1360"/>
    <x v="1382"/>
    <x v="1"/>
  </r>
  <r>
    <x v="2"/>
    <x v="9"/>
    <x v="3"/>
    <x v="1361"/>
    <x v="1383"/>
    <x v="0"/>
  </r>
  <r>
    <x v="2"/>
    <x v="9"/>
    <x v="4"/>
    <x v="1362"/>
    <x v="1384"/>
    <x v="0"/>
  </r>
  <r>
    <x v="2"/>
    <x v="9"/>
    <x v="5"/>
    <x v="1363"/>
    <x v="1385"/>
    <x v="1"/>
  </r>
  <r>
    <x v="2"/>
    <x v="9"/>
    <x v="6"/>
    <x v="120"/>
    <x v="1386"/>
    <x v="1"/>
  </r>
  <r>
    <x v="2"/>
    <x v="9"/>
    <x v="7"/>
    <x v="1364"/>
    <x v="1387"/>
    <x v="1"/>
  </r>
  <r>
    <x v="2"/>
    <x v="9"/>
    <x v="8"/>
    <x v="1365"/>
    <x v="1388"/>
    <x v="1"/>
  </r>
  <r>
    <x v="2"/>
    <x v="9"/>
    <x v="9"/>
    <x v="1366"/>
    <x v="1389"/>
    <x v="1"/>
  </r>
  <r>
    <x v="2"/>
    <x v="9"/>
    <x v="10"/>
    <x v="1367"/>
    <x v="1390"/>
    <x v="0"/>
  </r>
  <r>
    <x v="2"/>
    <x v="9"/>
    <x v="11"/>
    <x v="1368"/>
    <x v="1391"/>
    <x v="0"/>
  </r>
  <r>
    <x v="2"/>
    <x v="9"/>
    <x v="12"/>
    <x v="1369"/>
    <x v="1392"/>
    <x v="1"/>
  </r>
  <r>
    <x v="2"/>
    <x v="9"/>
    <x v="13"/>
    <x v="1370"/>
    <x v="1393"/>
    <x v="0"/>
  </r>
  <r>
    <x v="2"/>
    <x v="9"/>
    <x v="14"/>
    <x v="1371"/>
    <x v="1394"/>
    <x v="0"/>
  </r>
  <r>
    <x v="2"/>
    <x v="9"/>
    <x v="15"/>
    <x v="1372"/>
    <x v="1395"/>
    <x v="1"/>
  </r>
  <r>
    <x v="2"/>
    <x v="9"/>
    <x v="16"/>
    <x v="1373"/>
    <x v="1396"/>
    <x v="1"/>
  </r>
  <r>
    <x v="2"/>
    <x v="9"/>
    <x v="17"/>
    <x v="1374"/>
    <x v="1397"/>
    <x v="0"/>
  </r>
  <r>
    <x v="2"/>
    <x v="9"/>
    <x v="18"/>
    <x v="1375"/>
    <x v="1398"/>
    <x v="0"/>
  </r>
  <r>
    <x v="2"/>
    <x v="9"/>
    <x v="19"/>
    <x v="1376"/>
    <x v="1399"/>
    <x v="1"/>
  </r>
  <r>
    <x v="2"/>
    <x v="9"/>
    <x v="20"/>
    <x v="1377"/>
    <x v="1400"/>
    <x v="0"/>
  </r>
  <r>
    <x v="2"/>
    <x v="9"/>
    <x v="21"/>
    <x v="1378"/>
    <x v="1401"/>
    <x v="1"/>
  </r>
  <r>
    <x v="2"/>
    <x v="9"/>
    <x v="22"/>
    <x v="1379"/>
    <x v="1402"/>
    <x v="0"/>
  </r>
  <r>
    <x v="2"/>
    <x v="9"/>
    <x v="23"/>
    <x v="1380"/>
    <x v="1403"/>
    <x v="0"/>
  </r>
  <r>
    <x v="2"/>
    <x v="9"/>
    <x v="24"/>
    <x v="1381"/>
    <x v="1404"/>
    <x v="1"/>
  </r>
  <r>
    <x v="2"/>
    <x v="9"/>
    <x v="25"/>
    <x v="1382"/>
    <x v="1405"/>
    <x v="1"/>
  </r>
  <r>
    <x v="2"/>
    <x v="9"/>
    <x v="26"/>
    <x v="1383"/>
    <x v="1406"/>
    <x v="0"/>
  </r>
  <r>
    <x v="2"/>
    <x v="9"/>
    <x v="27"/>
    <x v="1384"/>
    <x v="1407"/>
    <x v="0"/>
  </r>
  <r>
    <x v="2"/>
    <x v="9"/>
    <x v="28"/>
    <x v="1385"/>
    <x v="1408"/>
    <x v="1"/>
  </r>
  <r>
    <x v="2"/>
    <x v="9"/>
    <x v="29"/>
    <x v="1386"/>
    <x v="1409"/>
    <x v="1"/>
  </r>
  <r>
    <x v="2"/>
    <x v="9"/>
    <x v="30"/>
    <x v="1387"/>
    <x v="1410"/>
    <x v="1"/>
  </r>
  <r>
    <x v="2"/>
    <x v="9"/>
    <x v="31"/>
    <x v="1388"/>
    <x v="1411"/>
    <x v="1"/>
  </r>
  <r>
    <x v="2"/>
    <x v="9"/>
    <x v="32"/>
    <x v="1389"/>
    <x v="1412"/>
    <x v="1"/>
  </r>
  <r>
    <x v="2"/>
    <x v="9"/>
    <x v="33"/>
    <x v="1390"/>
    <x v="1413"/>
    <x v="0"/>
  </r>
  <r>
    <x v="2"/>
    <x v="9"/>
    <x v="34"/>
    <x v="1391"/>
    <x v="1414"/>
    <x v="0"/>
  </r>
  <r>
    <x v="2"/>
    <x v="9"/>
    <x v="35"/>
    <x v="1392"/>
    <x v="1415"/>
    <x v="1"/>
  </r>
  <r>
    <x v="2"/>
    <x v="9"/>
    <x v="36"/>
    <x v="1393"/>
    <x v="1416"/>
    <x v="0"/>
  </r>
  <r>
    <x v="2"/>
    <x v="9"/>
    <x v="37"/>
    <x v="1394"/>
    <x v="1417"/>
    <x v="0"/>
  </r>
  <r>
    <x v="2"/>
    <x v="9"/>
    <x v="38"/>
    <x v="1395"/>
    <x v="1418"/>
    <x v="1"/>
  </r>
  <r>
    <x v="2"/>
    <x v="9"/>
    <x v="39"/>
    <x v="1396"/>
    <x v="1419"/>
    <x v="1"/>
  </r>
  <r>
    <x v="2"/>
    <x v="9"/>
    <x v="40"/>
    <x v="1397"/>
    <x v="1135"/>
    <x v="0"/>
  </r>
  <r>
    <x v="2"/>
    <x v="9"/>
    <x v="41"/>
    <x v="1398"/>
    <x v="1420"/>
    <x v="0"/>
  </r>
  <r>
    <x v="2"/>
    <x v="9"/>
    <x v="42"/>
    <x v="1399"/>
    <x v="1421"/>
    <x v="1"/>
  </r>
  <r>
    <x v="2"/>
    <x v="9"/>
    <x v="43"/>
    <x v="1400"/>
    <x v="1422"/>
    <x v="0"/>
  </r>
  <r>
    <x v="2"/>
    <x v="9"/>
    <x v="44"/>
    <x v="1401"/>
    <x v="1423"/>
    <x v="1"/>
  </r>
  <r>
    <x v="2"/>
    <x v="9"/>
    <x v="45"/>
    <x v="1402"/>
    <x v="1424"/>
    <x v="0"/>
  </r>
  <r>
    <x v="2"/>
    <x v="9"/>
    <x v="46"/>
    <x v="1403"/>
    <x v="1425"/>
    <x v="0"/>
  </r>
  <r>
    <x v="2"/>
    <x v="9"/>
    <x v="47"/>
    <x v="685"/>
    <x v="1426"/>
    <x v="1"/>
  </r>
  <r>
    <x v="3"/>
    <x v="0"/>
    <x v="0"/>
    <x v="1404"/>
    <x v="1427"/>
    <x v="1"/>
  </r>
  <r>
    <x v="3"/>
    <x v="0"/>
    <x v="1"/>
    <x v="1405"/>
    <x v="1428"/>
    <x v="0"/>
  </r>
  <r>
    <x v="3"/>
    <x v="0"/>
    <x v="2"/>
    <x v="667"/>
    <x v="1429"/>
    <x v="0"/>
  </r>
  <r>
    <x v="3"/>
    <x v="0"/>
    <x v="3"/>
    <x v="1406"/>
    <x v="1430"/>
    <x v="1"/>
  </r>
  <r>
    <x v="3"/>
    <x v="0"/>
    <x v="4"/>
    <x v="1407"/>
    <x v="1431"/>
    <x v="1"/>
  </r>
  <r>
    <x v="3"/>
    <x v="0"/>
    <x v="5"/>
    <x v="1130"/>
    <x v="1432"/>
    <x v="1"/>
  </r>
  <r>
    <x v="3"/>
    <x v="0"/>
    <x v="6"/>
    <x v="950"/>
    <x v="1433"/>
    <x v="1"/>
  </r>
  <r>
    <x v="3"/>
    <x v="0"/>
    <x v="7"/>
    <x v="1408"/>
    <x v="1434"/>
    <x v="1"/>
  </r>
  <r>
    <x v="3"/>
    <x v="0"/>
    <x v="8"/>
    <x v="1409"/>
    <x v="659"/>
    <x v="0"/>
  </r>
  <r>
    <x v="3"/>
    <x v="0"/>
    <x v="9"/>
    <x v="1410"/>
    <x v="1435"/>
    <x v="0"/>
  </r>
  <r>
    <x v="3"/>
    <x v="0"/>
    <x v="10"/>
    <x v="1411"/>
    <x v="1436"/>
    <x v="1"/>
  </r>
  <r>
    <x v="3"/>
    <x v="0"/>
    <x v="11"/>
    <x v="1412"/>
    <x v="1437"/>
    <x v="0"/>
  </r>
  <r>
    <x v="3"/>
    <x v="0"/>
    <x v="12"/>
    <x v="1413"/>
    <x v="1438"/>
    <x v="0"/>
  </r>
  <r>
    <x v="3"/>
    <x v="0"/>
    <x v="13"/>
    <x v="1414"/>
    <x v="1439"/>
    <x v="1"/>
  </r>
  <r>
    <x v="3"/>
    <x v="0"/>
    <x v="14"/>
    <x v="1415"/>
    <x v="1440"/>
    <x v="1"/>
  </r>
  <r>
    <x v="3"/>
    <x v="0"/>
    <x v="15"/>
    <x v="1416"/>
    <x v="1441"/>
    <x v="0"/>
  </r>
  <r>
    <x v="3"/>
    <x v="0"/>
    <x v="16"/>
    <x v="1417"/>
    <x v="1442"/>
    <x v="0"/>
  </r>
  <r>
    <x v="3"/>
    <x v="0"/>
    <x v="17"/>
    <x v="492"/>
    <x v="1443"/>
    <x v="1"/>
  </r>
  <r>
    <x v="3"/>
    <x v="0"/>
    <x v="18"/>
    <x v="1418"/>
    <x v="1444"/>
    <x v="0"/>
  </r>
  <r>
    <x v="3"/>
    <x v="0"/>
    <x v="19"/>
    <x v="1419"/>
    <x v="1445"/>
    <x v="1"/>
  </r>
  <r>
    <x v="3"/>
    <x v="0"/>
    <x v="20"/>
    <x v="1420"/>
    <x v="1446"/>
    <x v="0"/>
  </r>
  <r>
    <x v="3"/>
    <x v="0"/>
    <x v="21"/>
    <x v="1125"/>
    <x v="1447"/>
    <x v="0"/>
  </r>
  <r>
    <x v="3"/>
    <x v="0"/>
    <x v="22"/>
    <x v="1421"/>
    <x v="1448"/>
    <x v="1"/>
  </r>
  <r>
    <x v="3"/>
    <x v="0"/>
    <x v="23"/>
    <x v="1422"/>
    <x v="1449"/>
    <x v="1"/>
  </r>
  <r>
    <x v="3"/>
    <x v="0"/>
    <x v="24"/>
    <x v="1423"/>
    <x v="1450"/>
    <x v="0"/>
  </r>
  <r>
    <x v="3"/>
    <x v="0"/>
    <x v="25"/>
    <x v="1424"/>
    <x v="1451"/>
    <x v="0"/>
  </r>
  <r>
    <x v="3"/>
    <x v="0"/>
    <x v="26"/>
    <x v="26"/>
    <x v="1452"/>
    <x v="1"/>
  </r>
  <r>
    <x v="3"/>
    <x v="0"/>
    <x v="27"/>
    <x v="1425"/>
    <x v="1453"/>
    <x v="1"/>
  </r>
  <r>
    <x v="3"/>
    <x v="0"/>
    <x v="28"/>
    <x v="1426"/>
    <x v="1454"/>
    <x v="1"/>
  </r>
  <r>
    <x v="3"/>
    <x v="0"/>
    <x v="29"/>
    <x v="1427"/>
    <x v="1455"/>
    <x v="1"/>
  </r>
  <r>
    <x v="3"/>
    <x v="0"/>
    <x v="30"/>
    <x v="1428"/>
    <x v="1456"/>
    <x v="1"/>
  </r>
  <r>
    <x v="3"/>
    <x v="0"/>
    <x v="31"/>
    <x v="965"/>
    <x v="1457"/>
    <x v="0"/>
  </r>
  <r>
    <x v="3"/>
    <x v="0"/>
    <x v="32"/>
    <x v="1429"/>
    <x v="1458"/>
    <x v="0"/>
  </r>
  <r>
    <x v="3"/>
    <x v="0"/>
    <x v="33"/>
    <x v="1430"/>
    <x v="1459"/>
    <x v="1"/>
  </r>
  <r>
    <x v="3"/>
    <x v="0"/>
    <x v="34"/>
    <x v="582"/>
    <x v="1460"/>
    <x v="0"/>
  </r>
  <r>
    <x v="3"/>
    <x v="0"/>
    <x v="35"/>
    <x v="1431"/>
    <x v="1461"/>
    <x v="0"/>
  </r>
  <r>
    <x v="3"/>
    <x v="0"/>
    <x v="37"/>
    <x v="1432"/>
    <x v="1462"/>
    <x v="1"/>
  </r>
  <r>
    <x v="3"/>
    <x v="0"/>
    <x v="38"/>
    <x v="1433"/>
    <x v="1463"/>
    <x v="1"/>
  </r>
  <r>
    <x v="3"/>
    <x v="0"/>
    <x v="39"/>
    <x v="215"/>
    <x v="1464"/>
    <x v="0"/>
  </r>
  <r>
    <x v="3"/>
    <x v="0"/>
    <x v="40"/>
    <x v="1434"/>
    <x v="1465"/>
    <x v="0"/>
  </r>
  <r>
    <x v="3"/>
    <x v="0"/>
    <x v="41"/>
    <x v="1435"/>
    <x v="1466"/>
    <x v="1"/>
  </r>
  <r>
    <x v="3"/>
    <x v="0"/>
    <x v="42"/>
    <x v="1436"/>
    <x v="1467"/>
    <x v="0"/>
  </r>
  <r>
    <x v="3"/>
    <x v="0"/>
    <x v="43"/>
    <x v="1437"/>
    <x v="1468"/>
    <x v="1"/>
  </r>
  <r>
    <x v="3"/>
    <x v="0"/>
    <x v="44"/>
    <x v="1438"/>
    <x v="1469"/>
    <x v="0"/>
  </r>
  <r>
    <x v="3"/>
    <x v="0"/>
    <x v="45"/>
    <x v="1439"/>
    <x v="1470"/>
    <x v="0"/>
  </r>
  <r>
    <x v="3"/>
    <x v="0"/>
    <x v="46"/>
    <x v="1440"/>
    <x v="1471"/>
    <x v="1"/>
  </r>
  <r>
    <x v="3"/>
    <x v="0"/>
    <x v="47"/>
    <x v="1441"/>
    <x v="1472"/>
    <x v="1"/>
  </r>
  <r>
    <x v="3"/>
    <x v="1"/>
    <x v="0"/>
    <x v="1442"/>
    <x v="1473"/>
    <x v="0"/>
  </r>
  <r>
    <x v="3"/>
    <x v="1"/>
    <x v="1"/>
    <x v="1443"/>
    <x v="1474"/>
    <x v="0"/>
  </r>
  <r>
    <x v="3"/>
    <x v="1"/>
    <x v="2"/>
    <x v="1444"/>
    <x v="1475"/>
    <x v="1"/>
  </r>
  <r>
    <x v="3"/>
    <x v="1"/>
    <x v="3"/>
    <x v="1445"/>
    <x v="1476"/>
    <x v="1"/>
  </r>
  <r>
    <x v="3"/>
    <x v="1"/>
    <x v="4"/>
    <x v="1446"/>
    <x v="1477"/>
    <x v="1"/>
  </r>
  <r>
    <x v="3"/>
    <x v="1"/>
    <x v="5"/>
    <x v="1447"/>
    <x v="1478"/>
    <x v="1"/>
  </r>
  <r>
    <x v="3"/>
    <x v="1"/>
    <x v="6"/>
    <x v="1448"/>
    <x v="1479"/>
    <x v="1"/>
  </r>
  <r>
    <x v="3"/>
    <x v="1"/>
    <x v="7"/>
    <x v="1449"/>
    <x v="1480"/>
    <x v="0"/>
  </r>
  <r>
    <x v="3"/>
    <x v="1"/>
    <x v="8"/>
    <x v="1450"/>
    <x v="1481"/>
    <x v="0"/>
  </r>
  <r>
    <x v="3"/>
    <x v="1"/>
    <x v="9"/>
    <x v="1451"/>
    <x v="1482"/>
    <x v="1"/>
  </r>
  <r>
    <x v="3"/>
    <x v="1"/>
    <x v="10"/>
    <x v="1452"/>
    <x v="1483"/>
    <x v="0"/>
  </r>
  <r>
    <x v="3"/>
    <x v="1"/>
    <x v="11"/>
    <x v="1453"/>
    <x v="1484"/>
    <x v="0"/>
  </r>
  <r>
    <x v="3"/>
    <x v="1"/>
    <x v="12"/>
    <x v="1454"/>
    <x v="1485"/>
    <x v="1"/>
  </r>
  <r>
    <x v="3"/>
    <x v="1"/>
    <x v="13"/>
    <x v="1455"/>
    <x v="1486"/>
    <x v="1"/>
  </r>
  <r>
    <x v="3"/>
    <x v="1"/>
    <x v="14"/>
    <x v="1456"/>
    <x v="1487"/>
    <x v="0"/>
  </r>
  <r>
    <x v="3"/>
    <x v="1"/>
    <x v="15"/>
    <x v="1457"/>
    <x v="1488"/>
    <x v="0"/>
  </r>
  <r>
    <x v="3"/>
    <x v="1"/>
    <x v="16"/>
    <x v="1458"/>
    <x v="1489"/>
    <x v="1"/>
  </r>
  <r>
    <x v="3"/>
    <x v="1"/>
    <x v="17"/>
    <x v="1459"/>
    <x v="1490"/>
    <x v="0"/>
  </r>
  <r>
    <x v="3"/>
    <x v="1"/>
    <x v="18"/>
    <x v="1460"/>
    <x v="1491"/>
    <x v="1"/>
  </r>
  <r>
    <x v="3"/>
    <x v="1"/>
    <x v="19"/>
    <x v="1461"/>
    <x v="1492"/>
    <x v="0"/>
  </r>
  <r>
    <x v="3"/>
    <x v="1"/>
    <x v="20"/>
    <x v="1462"/>
    <x v="1493"/>
    <x v="0"/>
  </r>
  <r>
    <x v="3"/>
    <x v="1"/>
    <x v="21"/>
    <x v="1463"/>
    <x v="1494"/>
    <x v="1"/>
  </r>
  <r>
    <x v="3"/>
    <x v="1"/>
    <x v="22"/>
    <x v="1464"/>
    <x v="1495"/>
    <x v="1"/>
  </r>
  <r>
    <x v="3"/>
    <x v="1"/>
    <x v="23"/>
    <x v="1141"/>
    <x v="1496"/>
    <x v="0"/>
  </r>
  <r>
    <x v="3"/>
    <x v="1"/>
    <x v="24"/>
    <x v="1465"/>
    <x v="1497"/>
    <x v="0"/>
  </r>
  <r>
    <x v="3"/>
    <x v="1"/>
    <x v="25"/>
    <x v="716"/>
    <x v="1498"/>
    <x v="1"/>
  </r>
  <r>
    <x v="3"/>
    <x v="1"/>
    <x v="26"/>
    <x v="1466"/>
    <x v="1499"/>
    <x v="1"/>
  </r>
  <r>
    <x v="3"/>
    <x v="1"/>
    <x v="27"/>
    <x v="1467"/>
    <x v="1500"/>
    <x v="1"/>
  </r>
  <r>
    <x v="3"/>
    <x v="1"/>
    <x v="28"/>
    <x v="1468"/>
    <x v="1501"/>
    <x v="1"/>
  </r>
  <r>
    <x v="3"/>
    <x v="1"/>
    <x v="29"/>
    <x v="1469"/>
    <x v="1502"/>
    <x v="1"/>
  </r>
  <r>
    <x v="3"/>
    <x v="1"/>
    <x v="30"/>
    <x v="1470"/>
    <x v="1503"/>
    <x v="0"/>
  </r>
  <r>
    <x v="3"/>
    <x v="1"/>
    <x v="31"/>
    <x v="1049"/>
    <x v="1504"/>
    <x v="0"/>
  </r>
  <r>
    <x v="3"/>
    <x v="1"/>
    <x v="32"/>
    <x v="1471"/>
    <x v="1505"/>
    <x v="1"/>
  </r>
  <r>
    <x v="3"/>
    <x v="1"/>
    <x v="33"/>
    <x v="1472"/>
    <x v="1506"/>
    <x v="0"/>
  </r>
  <r>
    <x v="3"/>
    <x v="1"/>
    <x v="34"/>
    <x v="1473"/>
    <x v="1507"/>
    <x v="0"/>
  </r>
  <r>
    <x v="3"/>
    <x v="1"/>
    <x v="35"/>
    <x v="1474"/>
    <x v="1508"/>
    <x v="1"/>
  </r>
  <r>
    <x v="3"/>
    <x v="1"/>
    <x v="37"/>
    <x v="1475"/>
    <x v="1509"/>
    <x v="1"/>
  </r>
  <r>
    <x v="3"/>
    <x v="1"/>
    <x v="38"/>
    <x v="1476"/>
    <x v="1510"/>
    <x v="0"/>
  </r>
  <r>
    <x v="3"/>
    <x v="1"/>
    <x v="39"/>
    <x v="1477"/>
    <x v="1511"/>
    <x v="0"/>
  </r>
  <r>
    <x v="3"/>
    <x v="1"/>
    <x v="40"/>
    <x v="1478"/>
    <x v="1512"/>
    <x v="1"/>
  </r>
  <r>
    <x v="3"/>
    <x v="1"/>
    <x v="41"/>
    <x v="1479"/>
    <x v="1513"/>
    <x v="0"/>
  </r>
  <r>
    <x v="3"/>
    <x v="1"/>
    <x v="42"/>
    <x v="1440"/>
    <x v="1514"/>
    <x v="1"/>
  </r>
  <r>
    <x v="3"/>
    <x v="1"/>
    <x v="43"/>
    <x v="1480"/>
    <x v="1515"/>
    <x v="0"/>
  </r>
  <r>
    <x v="3"/>
    <x v="1"/>
    <x v="44"/>
    <x v="1481"/>
    <x v="1516"/>
    <x v="0"/>
  </r>
  <r>
    <x v="3"/>
    <x v="1"/>
    <x v="45"/>
    <x v="506"/>
    <x v="1507"/>
    <x v="1"/>
  </r>
  <r>
    <x v="3"/>
    <x v="1"/>
    <x v="46"/>
    <x v="1482"/>
    <x v="303"/>
    <x v="1"/>
  </r>
  <r>
    <x v="3"/>
    <x v="1"/>
    <x v="47"/>
    <x v="566"/>
    <x v="1517"/>
    <x v="0"/>
  </r>
  <r>
    <x v="3"/>
    <x v="2"/>
    <x v="0"/>
    <x v="1483"/>
    <x v="1518"/>
    <x v="0"/>
  </r>
  <r>
    <x v="3"/>
    <x v="2"/>
    <x v="1"/>
    <x v="1484"/>
    <x v="1519"/>
    <x v="1"/>
  </r>
  <r>
    <x v="3"/>
    <x v="2"/>
    <x v="2"/>
    <x v="1485"/>
    <x v="1520"/>
    <x v="1"/>
  </r>
  <r>
    <x v="3"/>
    <x v="2"/>
    <x v="3"/>
    <x v="1486"/>
    <x v="1521"/>
    <x v="1"/>
  </r>
  <r>
    <x v="3"/>
    <x v="2"/>
    <x v="4"/>
    <x v="1487"/>
    <x v="1522"/>
    <x v="1"/>
  </r>
  <r>
    <x v="3"/>
    <x v="2"/>
    <x v="5"/>
    <x v="1488"/>
    <x v="1523"/>
    <x v="1"/>
  </r>
  <r>
    <x v="3"/>
    <x v="2"/>
    <x v="6"/>
    <x v="1489"/>
    <x v="1524"/>
    <x v="0"/>
  </r>
  <r>
    <x v="3"/>
    <x v="2"/>
    <x v="7"/>
    <x v="1490"/>
    <x v="1525"/>
    <x v="0"/>
  </r>
  <r>
    <x v="3"/>
    <x v="2"/>
    <x v="8"/>
    <x v="1491"/>
    <x v="1526"/>
    <x v="1"/>
  </r>
  <r>
    <x v="3"/>
    <x v="2"/>
    <x v="9"/>
    <x v="1492"/>
    <x v="1527"/>
    <x v="0"/>
  </r>
  <r>
    <x v="3"/>
    <x v="2"/>
    <x v="10"/>
    <x v="1493"/>
    <x v="1528"/>
    <x v="0"/>
  </r>
  <r>
    <x v="3"/>
    <x v="2"/>
    <x v="11"/>
    <x v="1494"/>
    <x v="1529"/>
    <x v="1"/>
  </r>
  <r>
    <x v="3"/>
    <x v="2"/>
    <x v="12"/>
    <x v="1495"/>
    <x v="1530"/>
    <x v="1"/>
  </r>
  <r>
    <x v="3"/>
    <x v="2"/>
    <x v="13"/>
    <x v="1496"/>
    <x v="1531"/>
    <x v="0"/>
  </r>
  <r>
    <x v="3"/>
    <x v="2"/>
    <x v="14"/>
    <x v="1497"/>
    <x v="1532"/>
    <x v="0"/>
  </r>
  <r>
    <x v="3"/>
    <x v="2"/>
    <x v="15"/>
    <x v="1498"/>
    <x v="1533"/>
    <x v="1"/>
  </r>
  <r>
    <x v="3"/>
    <x v="2"/>
    <x v="16"/>
    <x v="1499"/>
    <x v="1534"/>
    <x v="0"/>
  </r>
  <r>
    <x v="3"/>
    <x v="2"/>
    <x v="17"/>
    <x v="1500"/>
    <x v="1535"/>
    <x v="1"/>
  </r>
  <r>
    <x v="3"/>
    <x v="2"/>
    <x v="18"/>
    <x v="1083"/>
    <x v="1536"/>
    <x v="0"/>
  </r>
  <r>
    <x v="3"/>
    <x v="2"/>
    <x v="19"/>
    <x v="1501"/>
    <x v="1537"/>
    <x v="0"/>
  </r>
  <r>
    <x v="3"/>
    <x v="2"/>
    <x v="20"/>
    <x v="1502"/>
    <x v="1538"/>
    <x v="1"/>
  </r>
  <r>
    <x v="3"/>
    <x v="2"/>
    <x v="21"/>
    <x v="1503"/>
    <x v="1539"/>
    <x v="1"/>
  </r>
  <r>
    <x v="3"/>
    <x v="2"/>
    <x v="22"/>
    <x v="1504"/>
    <x v="1540"/>
    <x v="0"/>
  </r>
  <r>
    <x v="3"/>
    <x v="2"/>
    <x v="23"/>
    <x v="224"/>
    <x v="1541"/>
    <x v="0"/>
  </r>
  <r>
    <x v="3"/>
    <x v="2"/>
    <x v="24"/>
    <x v="1505"/>
    <x v="1542"/>
    <x v="1"/>
  </r>
  <r>
    <x v="3"/>
    <x v="2"/>
    <x v="25"/>
    <x v="1506"/>
    <x v="1543"/>
    <x v="1"/>
  </r>
  <r>
    <x v="3"/>
    <x v="2"/>
    <x v="26"/>
    <x v="1507"/>
    <x v="1544"/>
    <x v="1"/>
  </r>
  <r>
    <x v="3"/>
    <x v="2"/>
    <x v="27"/>
    <x v="1508"/>
    <x v="1545"/>
    <x v="1"/>
  </r>
  <r>
    <x v="3"/>
    <x v="2"/>
    <x v="28"/>
    <x v="1509"/>
    <x v="1546"/>
    <x v="1"/>
  </r>
  <r>
    <x v="3"/>
    <x v="2"/>
    <x v="29"/>
    <x v="1510"/>
    <x v="1547"/>
    <x v="0"/>
  </r>
  <r>
    <x v="3"/>
    <x v="2"/>
    <x v="30"/>
    <x v="1511"/>
    <x v="1548"/>
    <x v="0"/>
  </r>
  <r>
    <x v="3"/>
    <x v="2"/>
    <x v="31"/>
    <x v="1512"/>
    <x v="1549"/>
    <x v="1"/>
  </r>
  <r>
    <x v="3"/>
    <x v="2"/>
    <x v="32"/>
    <x v="1513"/>
    <x v="1550"/>
    <x v="0"/>
  </r>
  <r>
    <x v="3"/>
    <x v="2"/>
    <x v="33"/>
    <x v="1514"/>
    <x v="1551"/>
    <x v="0"/>
  </r>
  <r>
    <x v="3"/>
    <x v="2"/>
    <x v="34"/>
    <x v="1515"/>
    <x v="1552"/>
    <x v="1"/>
  </r>
  <r>
    <x v="3"/>
    <x v="2"/>
    <x v="35"/>
    <x v="1516"/>
    <x v="1553"/>
    <x v="1"/>
  </r>
  <r>
    <x v="3"/>
    <x v="2"/>
    <x v="36"/>
    <x v="1517"/>
    <x v="1554"/>
    <x v="0"/>
  </r>
  <r>
    <x v="3"/>
    <x v="2"/>
    <x v="37"/>
    <x v="1518"/>
    <x v="1555"/>
    <x v="0"/>
  </r>
  <r>
    <x v="3"/>
    <x v="2"/>
    <x v="38"/>
    <x v="1519"/>
    <x v="1556"/>
    <x v="1"/>
  </r>
  <r>
    <x v="3"/>
    <x v="2"/>
    <x v="39"/>
    <x v="1520"/>
    <x v="1557"/>
    <x v="0"/>
  </r>
  <r>
    <x v="3"/>
    <x v="2"/>
    <x v="40"/>
    <x v="1318"/>
    <x v="1558"/>
    <x v="1"/>
  </r>
  <r>
    <x v="3"/>
    <x v="2"/>
    <x v="41"/>
    <x v="1521"/>
    <x v="1559"/>
    <x v="0"/>
  </r>
  <r>
    <x v="3"/>
    <x v="2"/>
    <x v="42"/>
    <x v="1522"/>
    <x v="1560"/>
    <x v="0"/>
  </r>
  <r>
    <x v="3"/>
    <x v="2"/>
    <x v="43"/>
    <x v="1523"/>
    <x v="1561"/>
    <x v="1"/>
  </r>
  <r>
    <x v="3"/>
    <x v="2"/>
    <x v="44"/>
    <x v="210"/>
    <x v="1562"/>
    <x v="1"/>
  </r>
  <r>
    <x v="3"/>
    <x v="2"/>
    <x v="45"/>
    <x v="1524"/>
    <x v="1563"/>
    <x v="0"/>
  </r>
  <r>
    <x v="3"/>
    <x v="2"/>
    <x v="46"/>
    <x v="1525"/>
    <x v="1564"/>
    <x v="0"/>
  </r>
  <r>
    <x v="3"/>
    <x v="2"/>
    <x v="47"/>
    <x v="25"/>
    <x v="1565"/>
    <x v="1"/>
  </r>
  <r>
    <x v="3"/>
    <x v="3"/>
    <x v="0"/>
    <x v="1526"/>
    <x v="1566"/>
    <x v="1"/>
  </r>
  <r>
    <x v="3"/>
    <x v="3"/>
    <x v="1"/>
    <x v="1527"/>
    <x v="1567"/>
    <x v="1"/>
  </r>
  <r>
    <x v="3"/>
    <x v="3"/>
    <x v="2"/>
    <x v="1528"/>
    <x v="1568"/>
    <x v="1"/>
  </r>
  <r>
    <x v="3"/>
    <x v="3"/>
    <x v="3"/>
    <x v="1529"/>
    <x v="1569"/>
    <x v="1"/>
  </r>
  <r>
    <x v="3"/>
    <x v="3"/>
    <x v="4"/>
    <x v="1530"/>
    <x v="1570"/>
    <x v="0"/>
  </r>
  <r>
    <x v="3"/>
    <x v="3"/>
    <x v="5"/>
    <x v="1531"/>
    <x v="1571"/>
    <x v="0"/>
  </r>
  <r>
    <x v="3"/>
    <x v="3"/>
    <x v="6"/>
    <x v="589"/>
    <x v="1572"/>
    <x v="1"/>
  </r>
  <r>
    <x v="3"/>
    <x v="3"/>
    <x v="7"/>
    <x v="1532"/>
    <x v="1573"/>
    <x v="0"/>
  </r>
  <r>
    <x v="3"/>
    <x v="3"/>
    <x v="8"/>
    <x v="1533"/>
    <x v="1574"/>
    <x v="0"/>
  </r>
  <r>
    <x v="3"/>
    <x v="3"/>
    <x v="9"/>
    <x v="1534"/>
    <x v="1575"/>
    <x v="1"/>
  </r>
  <r>
    <x v="3"/>
    <x v="3"/>
    <x v="10"/>
    <x v="1535"/>
    <x v="1576"/>
    <x v="1"/>
  </r>
  <r>
    <x v="3"/>
    <x v="3"/>
    <x v="11"/>
    <x v="1536"/>
    <x v="1577"/>
    <x v="0"/>
  </r>
  <r>
    <x v="3"/>
    <x v="3"/>
    <x v="12"/>
    <x v="1537"/>
    <x v="1578"/>
    <x v="0"/>
  </r>
  <r>
    <x v="3"/>
    <x v="3"/>
    <x v="13"/>
    <x v="1538"/>
    <x v="1579"/>
    <x v="1"/>
  </r>
  <r>
    <x v="3"/>
    <x v="3"/>
    <x v="14"/>
    <x v="1539"/>
    <x v="1580"/>
    <x v="0"/>
  </r>
  <r>
    <x v="3"/>
    <x v="3"/>
    <x v="15"/>
    <x v="1540"/>
    <x v="1581"/>
    <x v="1"/>
  </r>
  <r>
    <x v="3"/>
    <x v="3"/>
    <x v="16"/>
    <x v="1541"/>
    <x v="1582"/>
    <x v="0"/>
  </r>
  <r>
    <x v="3"/>
    <x v="3"/>
    <x v="17"/>
    <x v="1542"/>
    <x v="1583"/>
    <x v="0"/>
  </r>
  <r>
    <x v="3"/>
    <x v="3"/>
    <x v="18"/>
    <x v="1543"/>
    <x v="1584"/>
    <x v="1"/>
  </r>
  <r>
    <x v="3"/>
    <x v="3"/>
    <x v="19"/>
    <x v="1544"/>
    <x v="1585"/>
    <x v="1"/>
  </r>
  <r>
    <x v="3"/>
    <x v="3"/>
    <x v="20"/>
    <x v="1545"/>
    <x v="1586"/>
    <x v="0"/>
  </r>
  <r>
    <x v="3"/>
    <x v="3"/>
    <x v="21"/>
    <x v="164"/>
    <x v="1587"/>
    <x v="0"/>
  </r>
  <r>
    <x v="3"/>
    <x v="3"/>
    <x v="22"/>
    <x v="1546"/>
    <x v="1588"/>
    <x v="1"/>
  </r>
  <r>
    <x v="3"/>
    <x v="3"/>
    <x v="23"/>
    <x v="1547"/>
    <x v="1589"/>
    <x v="1"/>
  </r>
  <r>
    <x v="3"/>
    <x v="3"/>
    <x v="24"/>
    <x v="1548"/>
    <x v="1590"/>
    <x v="1"/>
  </r>
  <r>
    <x v="3"/>
    <x v="3"/>
    <x v="25"/>
    <x v="1549"/>
    <x v="1591"/>
    <x v="1"/>
  </r>
  <r>
    <x v="3"/>
    <x v="3"/>
    <x v="26"/>
    <x v="1550"/>
    <x v="1592"/>
    <x v="1"/>
  </r>
  <r>
    <x v="3"/>
    <x v="3"/>
    <x v="27"/>
    <x v="1551"/>
    <x v="1593"/>
    <x v="0"/>
  </r>
  <r>
    <x v="3"/>
    <x v="3"/>
    <x v="28"/>
    <x v="1552"/>
    <x v="1594"/>
    <x v="0"/>
  </r>
  <r>
    <x v="3"/>
    <x v="3"/>
    <x v="29"/>
    <x v="1553"/>
    <x v="1595"/>
    <x v="1"/>
  </r>
  <r>
    <x v="3"/>
    <x v="3"/>
    <x v="30"/>
    <x v="1554"/>
    <x v="1596"/>
    <x v="0"/>
  </r>
  <r>
    <x v="3"/>
    <x v="3"/>
    <x v="31"/>
    <x v="1555"/>
    <x v="1597"/>
    <x v="0"/>
  </r>
  <r>
    <x v="3"/>
    <x v="3"/>
    <x v="32"/>
    <x v="1556"/>
    <x v="1598"/>
    <x v="1"/>
  </r>
  <r>
    <x v="3"/>
    <x v="3"/>
    <x v="33"/>
    <x v="1557"/>
    <x v="1599"/>
    <x v="1"/>
  </r>
  <r>
    <x v="3"/>
    <x v="3"/>
    <x v="34"/>
    <x v="1558"/>
    <x v="1600"/>
    <x v="0"/>
  </r>
  <r>
    <x v="3"/>
    <x v="3"/>
    <x v="35"/>
    <x v="1559"/>
    <x v="1601"/>
    <x v="0"/>
  </r>
  <r>
    <x v="3"/>
    <x v="3"/>
    <x v="36"/>
    <x v="1560"/>
    <x v="1602"/>
    <x v="1"/>
  </r>
  <r>
    <x v="3"/>
    <x v="3"/>
    <x v="37"/>
    <x v="1561"/>
    <x v="1603"/>
    <x v="0"/>
  </r>
  <r>
    <x v="3"/>
    <x v="3"/>
    <x v="38"/>
    <x v="1562"/>
    <x v="1604"/>
    <x v="1"/>
  </r>
  <r>
    <x v="3"/>
    <x v="3"/>
    <x v="39"/>
    <x v="1563"/>
    <x v="1605"/>
    <x v="0"/>
  </r>
  <r>
    <x v="3"/>
    <x v="3"/>
    <x v="40"/>
    <x v="1564"/>
    <x v="1606"/>
    <x v="0"/>
  </r>
  <r>
    <x v="3"/>
    <x v="3"/>
    <x v="41"/>
    <x v="1565"/>
    <x v="1607"/>
    <x v="1"/>
  </r>
  <r>
    <x v="3"/>
    <x v="3"/>
    <x v="42"/>
    <x v="1566"/>
    <x v="1608"/>
    <x v="1"/>
  </r>
  <r>
    <x v="3"/>
    <x v="3"/>
    <x v="43"/>
    <x v="1567"/>
    <x v="1609"/>
    <x v="0"/>
  </r>
  <r>
    <x v="3"/>
    <x v="3"/>
    <x v="44"/>
    <x v="1568"/>
    <x v="1610"/>
    <x v="0"/>
  </r>
  <r>
    <x v="3"/>
    <x v="3"/>
    <x v="45"/>
    <x v="1122"/>
    <x v="1611"/>
    <x v="1"/>
  </r>
  <r>
    <x v="3"/>
    <x v="3"/>
    <x v="46"/>
    <x v="1569"/>
    <x v="1612"/>
    <x v="1"/>
  </r>
  <r>
    <x v="3"/>
    <x v="3"/>
    <x v="47"/>
    <x v="1570"/>
    <x v="1613"/>
    <x v="1"/>
  </r>
  <r>
    <x v="3"/>
    <x v="4"/>
    <x v="0"/>
    <x v="1571"/>
    <x v="1614"/>
    <x v="1"/>
  </r>
  <r>
    <x v="3"/>
    <x v="4"/>
    <x v="1"/>
    <x v="1572"/>
    <x v="1615"/>
    <x v="1"/>
  </r>
  <r>
    <x v="3"/>
    <x v="4"/>
    <x v="2"/>
    <x v="1573"/>
    <x v="1616"/>
    <x v="0"/>
  </r>
  <r>
    <x v="3"/>
    <x v="4"/>
    <x v="3"/>
    <x v="1574"/>
    <x v="1617"/>
    <x v="0"/>
  </r>
  <r>
    <x v="3"/>
    <x v="4"/>
    <x v="4"/>
    <x v="1575"/>
    <x v="1618"/>
    <x v="1"/>
  </r>
  <r>
    <x v="3"/>
    <x v="4"/>
    <x v="5"/>
    <x v="1576"/>
    <x v="1619"/>
    <x v="0"/>
  </r>
  <r>
    <x v="3"/>
    <x v="4"/>
    <x v="6"/>
    <x v="1577"/>
    <x v="1620"/>
    <x v="0"/>
  </r>
  <r>
    <x v="3"/>
    <x v="4"/>
    <x v="7"/>
    <x v="1578"/>
    <x v="1621"/>
    <x v="1"/>
  </r>
  <r>
    <x v="3"/>
    <x v="4"/>
    <x v="8"/>
    <x v="1579"/>
    <x v="1622"/>
    <x v="1"/>
  </r>
  <r>
    <x v="3"/>
    <x v="4"/>
    <x v="9"/>
    <x v="1580"/>
    <x v="1623"/>
    <x v="0"/>
  </r>
  <r>
    <x v="3"/>
    <x v="4"/>
    <x v="10"/>
    <x v="1581"/>
    <x v="1624"/>
    <x v="0"/>
  </r>
  <r>
    <x v="3"/>
    <x v="4"/>
    <x v="11"/>
    <x v="1582"/>
    <x v="1625"/>
    <x v="1"/>
  </r>
  <r>
    <x v="3"/>
    <x v="4"/>
    <x v="12"/>
    <x v="1583"/>
    <x v="1626"/>
    <x v="0"/>
  </r>
  <r>
    <x v="3"/>
    <x v="4"/>
    <x v="13"/>
    <x v="1584"/>
    <x v="1627"/>
    <x v="1"/>
  </r>
  <r>
    <x v="3"/>
    <x v="4"/>
    <x v="14"/>
    <x v="1585"/>
    <x v="1628"/>
    <x v="0"/>
  </r>
  <r>
    <x v="3"/>
    <x v="4"/>
    <x v="15"/>
    <x v="1586"/>
    <x v="1629"/>
    <x v="0"/>
  </r>
  <r>
    <x v="3"/>
    <x v="4"/>
    <x v="16"/>
    <x v="1587"/>
    <x v="1630"/>
    <x v="1"/>
  </r>
  <r>
    <x v="3"/>
    <x v="4"/>
    <x v="17"/>
    <x v="1588"/>
    <x v="1631"/>
    <x v="1"/>
  </r>
  <r>
    <x v="3"/>
    <x v="4"/>
    <x v="18"/>
    <x v="1589"/>
    <x v="1632"/>
    <x v="0"/>
  </r>
  <r>
    <x v="3"/>
    <x v="4"/>
    <x v="19"/>
    <x v="1590"/>
    <x v="1633"/>
    <x v="0"/>
  </r>
  <r>
    <x v="3"/>
    <x v="4"/>
    <x v="20"/>
    <x v="1591"/>
    <x v="1634"/>
    <x v="1"/>
  </r>
  <r>
    <x v="3"/>
    <x v="4"/>
    <x v="21"/>
    <x v="1592"/>
    <x v="1635"/>
    <x v="1"/>
  </r>
  <r>
    <x v="3"/>
    <x v="4"/>
    <x v="22"/>
    <x v="1593"/>
    <x v="1636"/>
    <x v="1"/>
  </r>
  <r>
    <x v="3"/>
    <x v="4"/>
    <x v="23"/>
    <x v="1594"/>
    <x v="1637"/>
    <x v="1"/>
  </r>
  <r>
    <x v="3"/>
    <x v="4"/>
    <x v="24"/>
    <x v="212"/>
    <x v="1638"/>
    <x v="1"/>
  </r>
  <r>
    <x v="3"/>
    <x v="4"/>
    <x v="25"/>
    <x v="46"/>
    <x v="1639"/>
    <x v="0"/>
  </r>
  <r>
    <x v="3"/>
    <x v="4"/>
    <x v="26"/>
    <x v="1587"/>
    <x v="1640"/>
    <x v="0"/>
  </r>
  <r>
    <x v="3"/>
    <x v="4"/>
    <x v="27"/>
    <x v="1595"/>
    <x v="1641"/>
    <x v="1"/>
  </r>
  <r>
    <x v="3"/>
    <x v="4"/>
    <x v="28"/>
    <x v="1596"/>
    <x v="1642"/>
    <x v="0"/>
  </r>
  <r>
    <x v="3"/>
    <x v="4"/>
    <x v="29"/>
    <x v="1597"/>
    <x v="1643"/>
    <x v="0"/>
  </r>
  <r>
    <x v="3"/>
    <x v="4"/>
    <x v="30"/>
    <x v="1598"/>
    <x v="1644"/>
    <x v="1"/>
  </r>
  <r>
    <x v="3"/>
    <x v="4"/>
    <x v="31"/>
    <x v="1599"/>
    <x v="1645"/>
    <x v="1"/>
  </r>
  <r>
    <x v="3"/>
    <x v="4"/>
    <x v="32"/>
    <x v="1600"/>
    <x v="1646"/>
    <x v="0"/>
  </r>
  <r>
    <x v="3"/>
    <x v="4"/>
    <x v="33"/>
    <x v="1601"/>
    <x v="1647"/>
    <x v="0"/>
  </r>
  <r>
    <x v="3"/>
    <x v="4"/>
    <x v="34"/>
    <x v="1602"/>
    <x v="1648"/>
    <x v="1"/>
  </r>
  <r>
    <x v="3"/>
    <x v="4"/>
    <x v="35"/>
    <x v="836"/>
    <x v="1649"/>
    <x v="0"/>
  </r>
  <r>
    <x v="3"/>
    <x v="4"/>
    <x v="36"/>
    <x v="1603"/>
    <x v="1650"/>
    <x v="1"/>
  </r>
  <r>
    <x v="3"/>
    <x v="4"/>
    <x v="37"/>
    <x v="1604"/>
    <x v="1651"/>
    <x v="0"/>
  </r>
  <r>
    <x v="3"/>
    <x v="4"/>
    <x v="38"/>
    <x v="1159"/>
    <x v="1652"/>
    <x v="0"/>
  </r>
  <r>
    <x v="3"/>
    <x v="4"/>
    <x v="39"/>
    <x v="1605"/>
    <x v="1653"/>
    <x v="1"/>
  </r>
  <r>
    <x v="3"/>
    <x v="4"/>
    <x v="40"/>
    <x v="1606"/>
    <x v="1654"/>
    <x v="1"/>
  </r>
  <r>
    <x v="3"/>
    <x v="4"/>
    <x v="41"/>
    <x v="1607"/>
    <x v="1655"/>
    <x v="0"/>
  </r>
  <r>
    <x v="3"/>
    <x v="4"/>
    <x v="42"/>
    <x v="1608"/>
    <x v="1656"/>
    <x v="0"/>
  </r>
  <r>
    <x v="3"/>
    <x v="4"/>
    <x v="43"/>
    <x v="1609"/>
    <x v="1657"/>
    <x v="1"/>
  </r>
  <r>
    <x v="3"/>
    <x v="4"/>
    <x v="44"/>
    <x v="1610"/>
    <x v="1658"/>
    <x v="1"/>
  </r>
  <r>
    <x v="3"/>
    <x v="4"/>
    <x v="45"/>
    <x v="1611"/>
    <x v="1659"/>
    <x v="1"/>
  </r>
  <r>
    <x v="3"/>
    <x v="4"/>
    <x v="46"/>
    <x v="1612"/>
    <x v="1660"/>
    <x v="1"/>
  </r>
  <r>
    <x v="3"/>
    <x v="4"/>
    <x v="47"/>
    <x v="1613"/>
    <x v="1661"/>
    <x v="1"/>
  </r>
  <r>
    <x v="3"/>
    <x v="5"/>
    <x v="0"/>
    <x v="1614"/>
    <x v="1662"/>
    <x v="0"/>
  </r>
  <r>
    <x v="3"/>
    <x v="5"/>
    <x v="1"/>
    <x v="1615"/>
    <x v="1663"/>
    <x v="0"/>
  </r>
  <r>
    <x v="3"/>
    <x v="5"/>
    <x v="2"/>
    <x v="1616"/>
    <x v="1664"/>
    <x v="1"/>
  </r>
  <r>
    <x v="3"/>
    <x v="5"/>
    <x v="3"/>
    <x v="1617"/>
    <x v="1665"/>
    <x v="0"/>
  </r>
  <r>
    <x v="3"/>
    <x v="5"/>
    <x v="4"/>
    <x v="1618"/>
    <x v="1666"/>
    <x v="0"/>
  </r>
  <r>
    <x v="3"/>
    <x v="5"/>
    <x v="5"/>
    <x v="1619"/>
    <x v="1667"/>
    <x v="1"/>
  </r>
  <r>
    <x v="3"/>
    <x v="5"/>
    <x v="6"/>
    <x v="1620"/>
    <x v="1668"/>
    <x v="1"/>
  </r>
  <r>
    <x v="3"/>
    <x v="5"/>
    <x v="7"/>
    <x v="1621"/>
    <x v="1669"/>
    <x v="0"/>
  </r>
  <r>
    <x v="3"/>
    <x v="5"/>
    <x v="8"/>
    <x v="1622"/>
    <x v="1670"/>
    <x v="0"/>
  </r>
  <r>
    <x v="3"/>
    <x v="5"/>
    <x v="9"/>
    <x v="340"/>
    <x v="1671"/>
    <x v="1"/>
  </r>
  <r>
    <x v="3"/>
    <x v="5"/>
    <x v="10"/>
    <x v="1623"/>
    <x v="1672"/>
    <x v="0"/>
  </r>
  <r>
    <x v="3"/>
    <x v="5"/>
    <x v="11"/>
    <x v="1624"/>
    <x v="1673"/>
    <x v="1"/>
  </r>
  <r>
    <x v="3"/>
    <x v="5"/>
    <x v="12"/>
    <x v="1625"/>
    <x v="1674"/>
    <x v="0"/>
  </r>
  <r>
    <x v="3"/>
    <x v="5"/>
    <x v="13"/>
    <x v="1626"/>
    <x v="1675"/>
    <x v="0"/>
  </r>
  <r>
    <x v="3"/>
    <x v="5"/>
    <x v="14"/>
    <x v="1627"/>
    <x v="1676"/>
    <x v="1"/>
  </r>
  <r>
    <x v="3"/>
    <x v="5"/>
    <x v="15"/>
    <x v="1628"/>
    <x v="596"/>
    <x v="1"/>
  </r>
  <r>
    <x v="3"/>
    <x v="5"/>
    <x v="16"/>
    <x v="1629"/>
    <x v="1677"/>
    <x v="0"/>
  </r>
  <r>
    <x v="3"/>
    <x v="5"/>
    <x v="17"/>
    <x v="1630"/>
    <x v="1678"/>
    <x v="0"/>
  </r>
  <r>
    <x v="3"/>
    <x v="5"/>
    <x v="18"/>
    <x v="1631"/>
    <x v="1679"/>
    <x v="1"/>
  </r>
  <r>
    <x v="3"/>
    <x v="5"/>
    <x v="19"/>
    <x v="1632"/>
    <x v="1680"/>
    <x v="1"/>
  </r>
  <r>
    <x v="3"/>
    <x v="5"/>
    <x v="20"/>
    <x v="1633"/>
    <x v="1681"/>
    <x v="1"/>
  </r>
  <r>
    <x v="3"/>
    <x v="5"/>
    <x v="21"/>
    <x v="1634"/>
    <x v="1682"/>
    <x v="1"/>
  </r>
  <r>
    <x v="3"/>
    <x v="5"/>
    <x v="22"/>
    <x v="1635"/>
    <x v="1683"/>
    <x v="1"/>
  </r>
  <r>
    <x v="3"/>
    <x v="5"/>
    <x v="23"/>
    <x v="128"/>
    <x v="1684"/>
    <x v="0"/>
  </r>
  <r>
    <x v="3"/>
    <x v="5"/>
    <x v="24"/>
    <x v="1636"/>
    <x v="1685"/>
    <x v="0"/>
  </r>
  <r>
    <x v="3"/>
    <x v="5"/>
    <x v="25"/>
    <x v="1637"/>
    <x v="1686"/>
    <x v="1"/>
  </r>
  <r>
    <x v="3"/>
    <x v="5"/>
    <x v="26"/>
    <x v="1638"/>
    <x v="1687"/>
    <x v="0"/>
  </r>
  <r>
    <x v="3"/>
    <x v="5"/>
    <x v="27"/>
    <x v="1639"/>
    <x v="1688"/>
    <x v="0"/>
  </r>
  <r>
    <x v="3"/>
    <x v="5"/>
    <x v="28"/>
    <x v="1640"/>
    <x v="1689"/>
    <x v="1"/>
  </r>
  <r>
    <x v="3"/>
    <x v="5"/>
    <x v="29"/>
    <x v="1641"/>
    <x v="1690"/>
    <x v="1"/>
  </r>
  <r>
    <x v="3"/>
    <x v="5"/>
    <x v="30"/>
    <x v="1642"/>
    <x v="1691"/>
    <x v="0"/>
  </r>
  <r>
    <x v="3"/>
    <x v="5"/>
    <x v="31"/>
    <x v="1643"/>
    <x v="363"/>
    <x v="0"/>
  </r>
  <r>
    <x v="3"/>
    <x v="5"/>
    <x v="32"/>
    <x v="1644"/>
    <x v="1692"/>
    <x v="1"/>
  </r>
  <r>
    <x v="3"/>
    <x v="5"/>
    <x v="33"/>
    <x v="1645"/>
    <x v="1693"/>
    <x v="0"/>
  </r>
  <r>
    <x v="3"/>
    <x v="5"/>
    <x v="34"/>
    <x v="1646"/>
    <x v="1694"/>
    <x v="1"/>
  </r>
  <r>
    <x v="3"/>
    <x v="5"/>
    <x v="35"/>
    <x v="1647"/>
    <x v="1695"/>
    <x v="0"/>
  </r>
  <r>
    <x v="3"/>
    <x v="5"/>
    <x v="36"/>
    <x v="1648"/>
    <x v="1696"/>
    <x v="0"/>
  </r>
  <r>
    <x v="3"/>
    <x v="5"/>
    <x v="37"/>
    <x v="1649"/>
    <x v="1697"/>
    <x v="1"/>
  </r>
  <r>
    <x v="3"/>
    <x v="5"/>
    <x v="38"/>
    <x v="1650"/>
    <x v="1698"/>
    <x v="1"/>
  </r>
  <r>
    <x v="3"/>
    <x v="5"/>
    <x v="39"/>
    <x v="1651"/>
    <x v="1699"/>
    <x v="0"/>
  </r>
  <r>
    <x v="3"/>
    <x v="5"/>
    <x v="40"/>
    <x v="1652"/>
    <x v="1700"/>
    <x v="0"/>
  </r>
  <r>
    <x v="3"/>
    <x v="5"/>
    <x v="41"/>
    <x v="1653"/>
    <x v="1701"/>
    <x v="1"/>
  </r>
  <r>
    <x v="3"/>
    <x v="5"/>
    <x v="42"/>
    <x v="1654"/>
    <x v="1702"/>
    <x v="1"/>
  </r>
  <r>
    <x v="3"/>
    <x v="5"/>
    <x v="43"/>
    <x v="1655"/>
    <x v="1703"/>
    <x v="1"/>
  </r>
  <r>
    <x v="3"/>
    <x v="5"/>
    <x v="44"/>
    <x v="1656"/>
    <x v="1704"/>
    <x v="1"/>
  </r>
  <r>
    <x v="3"/>
    <x v="5"/>
    <x v="45"/>
    <x v="1657"/>
    <x v="1705"/>
    <x v="1"/>
  </r>
  <r>
    <x v="3"/>
    <x v="5"/>
    <x v="46"/>
    <x v="1658"/>
    <x v="1706"/>
    <x v="0"/>
  </r>
  <r>
    <x v="3"/>
    <x v="5"/>
    <x v="47"/>
    <x v="1659"/>
    <x v="1707"/>
    <x v="0"/>
  </r>
  <r>
    <x v="3"/>
    <x v="6"/>
    <x v="0"/>
    <x v="1660"/>
    <x v="1708"/>
    <x v="1"/>
  </r>
  <r>
    <x v="3"/>
    <x v="6"/>
    <x v="1"/>
    <x v="1661"/>
    <x v="1709"/>
    <x v="0"/>
  </r>
  <r>
    <x v="3"/>
    <x v="6"/>
    <x v="2"/>
    <x v="1662"/>
    <x v="261"/>
    <x v="0"/>
  </r>
  <r>
    <x v="3"/>
    <x v="6"/>
    <x v="3"/>
    <x v="1663"/>
    <x v="1710"/>
    <x v="1"/>
  </r>
  <r>
    <x v="3"/>
    <x v="6"/>
    <x v="4"/>
    <x v="1664"/>
    <x v="1711"/>
    <x v="1"/>
  </r>
  <r>
    <x v="3"/>
    <x v="6"/>
    <x v="5"/>
    <x v="1665"/>
    <x v="1712"/>
    <x v="0"/>
  </r>
  <r>
    <x v="3"/>
    <x v="6"/>
    <x v="6"/>
    <x v="1666"/>
    <x v="1713"/>
    <x v="0"/>
  </r>
  <r>
    <x v="3"/>
    <x v="6"/>
    <x v="7"/>
    <x v="1667"/>
    <x v="1714"/>
    <x v="1"/>
  </r>
  <r>
    <x v="3"/>
    <x v="6"/>
    <x v="8"/>
    <x v="1668"/>
    <x v="1715"/>
    <x v="0"/>
  </r>
  <r>
    <x v="3"/>
    <x v="6"/>
    <x v="9"/>
    <x v="1669"/>
    <x v="1716"/>
    <x v="1"/>
  </r>
  <r>
    <x v="3"/>
    <x v="6"/>
    <x v="10"/>
    <x v="1670"/>
    <x v="1717"/>
    <x v="0"/>
  </r>
  <r>
    <x v="3"/>
    <x v="6"/>
    <x v="11"/>
    <x v="1671"/>
    <x v="1718"/>
    <x v="0"/>
  </r>
  <r>
    <x v="3"/>
    <x v="6"/>
    <x v="12"/>
    <x v="1672"/>
    <x v="1719"/>
    <x v="1"/>
  </r>
  <r>
    <x v="3"/>
    <x v="6"/>
    <x v="13"/>
    <x v="1673"/>
    <x v="1720"/>
    <x v="1"/>
  </r>
  <r>
    <x v="3"/>
    <x v="6"/>
    <x v="14"/>
    <x v="1674"/>
    <x v="1721"/>
    <x v="0"/>
  </r>
  <r>
    <x v="3"/>
    <x v="6"/>
    <x v="15"/>
    <x v="1675"/>
    <x v="1722"/>
    <x v="0"/>
  </r>
  <r>
    <x v="3"/>
    <x v="6"/>
    <x v="16"/>
    <x v="1676"/>
    <x v="1723"/>
    <x v="1"/>
  </r>
  <r>
    <x v="3"/>
    <x v="6"/>
    <x v="17"/>
    <x v="1677"/>
    <x v="1724"/>
    <x v="1"/>
  </r>
  <r>
    <x v="3"/>
    <x v="6"/>
    <x v="18"/>
    <x v="1678"/>
    <x v="1725"/>
    <x v="1"/>
  </r>
  <r>
    <x v="3"/>
    <x v="6"/>
    <x v="19"/>
    <x v="1679"/>
    <x v="1726"/>
    <x v="1"/>
  </r>
  <r>
    <x v="3"/>
    <x v="6"/>
    <x v="20"/>
    <x v="1680"/>
    <x v="1727"/>
    <x v="1"/>
  </r>
  <r>
    <x v="3"/>
    <x v="6"/>
    <x v="21"/>
    <x v="1681"/>
    <x v="1728"/>
    <x v="0"/>
  </r>
  <r>
    <x v="3"/>
    <x v="6"/>
    <x v="22"/>
    <x v="1682"/>
    <x v="1061"/>
    <x v="0"/>
  </r>
  <r>
    <x v="3"/>
    <x v="6"/>
    <x v="23"/>
    <x v="594"/>
    <x v="1729"/>
    <x v="1"/>
  </r>
  <r>
    <x v="3"/>
    <x v="6"/>
    <x v="24"/>
    <x v="1683"/>
    <x v="1730"/>
    <x v="0"/>
  </r>
  <r>
    <x v="3"/>
    <x v="6"/>
    <x v="25"/>
    <x v="1684"/>
    <x v="1731"/>
    <x v="0"/>
  </r>
  <r>
    <x v="3"/>
    <x v="6"/>
    <x v="26"/>
    <x v="1685"/>
    <x v="1732"/>
    <x v="1"/>
  </r>
  <r>
    <x v="3"/>
    <x v="6"/>
    <x v="27"/>
    <x v="1686"/>
    <x v="1733"/>
    <x v="1"/>
  </r>
  <r>
    <x v="3"/>
    <x v="6"/>
    <x v="28"/>
    <x v="1687"/>
    <x v="1734"/>
    <x v="0"/>
  </r>
  <r>
    <x v="3"/>
    <x v="6"/>
    <x v="29"/>
    <x v="1688"/>
    <x v="1735"/>
    <x v="0"/>
  </r>
  <r>
    <x v="3"/>
    <x v="6"/>
    <x v="30"/>
    <x v="1689"/>
    <x v="1736"/>
    <x v="1"/>
  </r>
  <r>
    <x v="3"/>
    <x v="6"/>
    <x v="31"/>
    <x v="1690"/>
    <x v="1737"/>
    <x v="0"/>
  </r>
  <r>
    <x v="3"/>
    <x v="6"/>
    <x v="32"/>
    <x v="1691"/>
    <x v="1738"/>
    <x v="1"/>
  </r>
  <r>
    <x v="3"/>
    <x v="6"/>
    <x v="33"/>
    <x v="1692"/>
    <x v="1739"/>
    <x v="0"/>
  </r>
  <r>
    <x v="3"/>
    <x v="6"/>
    <x v="34"/>
    <x v="1693"/>
    <x v="1740"/>
    <x v="0"/>
  </r>
  <r>
    <x v="3"/>
    <x v="6"/>
    <x v="35"/>
    <x v="1694"/>
    <x v="1741"/>
    <x v="1"/>
  </r>
  <r>
    <x v="3"/>
    <x v="6"/>
    <x v="36"/>
    <x v="1695"/>
    <x v="1742"/>
    <x v="1"/>
  </r>
  <r>
    <x v="3"/>
    <x v="6"/>
    <x v="37"/>
    <x v="1696"/>
    <x v="1743"/>
    <x v="0"/>
  </r>
  <r>
    <x v="3"/>
    <x v="6"/>
    <x v="38"/>
    <x v="1697"/>
    <x v="1744"/>
    <x v="0"/>
  </r>
  <r>
    <x v="3"/>
    <x v="6"/>
    <x v="39"/>
    <x v="1698"/>
    <x v="1745"/>
    <x v="1"/>
  </r>
  <r>
    <x v="3"/>
    <x v="6"/>
    <x v="40"/>
    <x v="1699"/>
    <x v="1746"/>
    <x v="1"/>
  </r>
  <r>
    <x v="3"/>
    <x v="6"/>
    <x v="41"/>
    <x v="1700"/>
    <x v="1747"/>
    <x v="1"/>
  </r>
  <r>
    <x v="3"/>
    <x v="6"/>
    <x v="42"/>
    <x v="1701"/>
    <x v="1748"/>
    <x v="1"/>
  </r>
  <r>
    <x v="3"/>
    <x v="6"/>
    <x v="43"/>
    <x v="1702"/>
    <x v="1749"/>
    <x v="1"/>
  </r>
  <r>
    <x v="3"/>
    <x v="6"/>
    <x v="44"/>
    <x v="1703"/>
    <x v="1750"/>
    <x v="0"/>
  </r>
  <r>
    <x v="3"/>
    <x v="6"/>
    <x v="45"/>
    <x v="1704"/>
    <x v="1751"/>
    <x v="0"/>
  </r>
  <r>
    <x v="3"/>
    <x v="6"/>
    <x v="46"/>
    <x v="1705"/>
    <x v="1752"/>
    <x v="1"/>
  </r>
  <r>
    <x v="3"/>
    <x v="6"/>
    <x v="47"/>
    <x v="1706"/>
    <x v="1753"/>
    <x v="0"/>
  </r>
  <r>
    <x v="3"/>
    <x v="7"/>
    <x v="0"/>
    <x v="1707"/>
    <x v="1754"/>
    <x v="0"/>
  </r>
  <r>
    <x v="3"/>
    <x v="7"/>
    <x v="1"/>
    <x v="1708"/>
    <x v="1755"/>
    <x v="1"/>
  </r>
  <r>
    <x v="3"/>
    <x v="7"/>
    <x v="2"/>
    <x v="1709"/>
    <x v="1756"/>
    <x v="1"/>
  </r>
  <r>
    <x v="3"/>
    <x v="7"/>
    <x v="3"/>
    <x v="1710"/>
    <x v="1757"/>
    <x v="0"/>
  </r>
  <r>
    <x v="3"/>
    <x v="7"/>
    <x v="4"/>
    <x v="1711"/>
    <x v="1758"/>
    <x v="0"/>
  </r>
  <r>
    <x v="3"/>
    <x v="7"/>
    <x v="5"/>
    <x v="1712"/>
    <x v="1759"/>
    <x v="1"/>
  </r>
  <r>
    <x v="3"/>
    <x v="7"/>
    <x v="6"/>
    <x v="1713"/>
    <x v="1760"/>
    <x v="0"/>
  </r>
  <r>
    <x v="3"/>
    <x v="7"/>
    <x v="7"/>
    <x v="1714"/>
    <x v="1761"/>
    <x v="1"/>
  </r>
  <r>
    <x v="3"/>
    <x v="7"/>
    <x v="8"/>
    <x v="1715"/>
    <x v="1762"/>
    <x v="0"/>
  </r>
  <r>
    <x v="3"/>
    <x v="7"/>
    <x v="9"/>
    <x v="1716"/>
    <x v="1763"/>
    <x v="0"/>
  </r>
  <r>
    <x v="3"/>
    <x v="7"/>
    <x v="10"/>
    <x v="1717"/>
    <x v="1764"/>
    <x v="1"/>
  </r>
  <r>
    <x v="3"/>
    <x v="7"/>
    <x v="11"/>
    <x v="1718"/>
    <x v="1765"/>
    <x v="1"/>
  </r>
  <r>
    <x v="3"/>
    <x v="7"/>
    <x v="12"/>
    <x v="1719"/>
    <x v="1109"/>
    <x v="0"/>
  </r>
  <r>
    <x v="3"/>
    <x v="7"/>
    <x v="13"/>
    <x v="1720"/>
    <x v="1766"/>
    <x v="0"/>
  </r>
  <r>
    <x v="3"/>
    <x v="7"/>
    <x v="14"/>
    <x v="1721"/>
    <x v="1767"/>
    <x v="1"/>
  </r>
  <r>
    <x v="3"/>
    <x v="7"/>
    <x v="15"/>
    <x v="1722"/>
    <x v="1768"/>
    <x v="1"/>
  </r>
  <r>
    <x v="3"/>
    <x v="7"/>
    <x v="16"/>
    <x v="1723"/>
    <x v="1769"/>
    <x v="1"/>
  </r>
  <r>
    <x v="3"/>
    <x v="7"/>
    <x v="17"/>
    <x v="1724"/>
    <x v="1770"/>
    <x v="1"/>
  </r>
  <r>
    <x v="3"/>
    <x v="7"/>
    <x v="18"/>
    <x v="1725"/>
    <x v="1771"/>
    <x v="1"/>
  </r>
  <r>
    <x v="3"/>
    <x v="7"/>
    <x v="19"/>
    <x v="1726"/>
    <x v="1772"/>
    <x v="0"/>
  </r>
  <r>
    <x v="3"/>
    <x v="7"/>
    <x v="20"/>
    <x v="1727"/>
    <x v="1773"/>
    <x v="0"/>
  </r>
  <r>
    <x v="3"/>
    <x v="7"/>
    <x v="21"/>
    <x v="1728"/>
    <x v="1774"/>
    <x v="1"/>
  </r>
  <r>
    <x v="3"/>
    <x v="7"/>
    <x v="22"/>
    <x v="1729"/>
    <x v="1775"/>
    <x v="0"/>
  </r>
  <r>
    <x v="3"/>
    <x v="7"/>
    <x v="23"/>
    <x v="1730"/>
    <x v="1776"/>
    <x v="0"/>
  </r>
  <r>
    <x v="3"/>
    <x v="7"/>
    <x v="24"/>
    <x v="1731"/>
    <x v="1777"/>
    <x v="1"/>
  </r>
  <r>
    <x v="3"/>
    <x v="7"/>
    <x v="25"/>
    <x v="1732"/>
    <x v="1778"/>
    <x v="1"/>
  </r>
  <r>
    <x v="3"/>
    <x v="7"/>
    <x v="26"/>
    <x v="1733"/>
    <x v="1779"/>
    <x v="0"/>
  </r>
  <r>
    <x v="3"/>
    <x v="7"/>
    <x v="27"/>
    <x v="1734"/>
    <x v="1780"/>
    <x v="0"/>
  </r>
  <r>
    <x v="3"/>
    <x v="7"/>
    <x v="28"/>
    <x v="1735"/>
    <x v="1781"/>
    <x v="1"/>
  </r>
  <r>
    <x v="3"/>
    <x v="7"/>
    <x v="29"/>
    <x v="1736"/>
    <x v="1782"/>
    <x v="0"/>
  </r>
  <r>
    <x v="3"/>
    <x v="7"/>
    <x v="30"/>
    <x v="1737"/>
    <x v="1783"/>
    <x v="1"/>
  </r>
  <r>
    <x v="3"/>
    <x v="7"/>
    <x v="31"/>
    <x v="1738"/>
    <x v="1784"/>
    <x v="0"/>
  </r>
  <r>
    <x v="3"/>
    <x v="7"/>
    <x v="32"/>
    <x v="1739"/>
    <x v="1785"/>
    <x v="0"/>
  </r>
  <r>
    <x v="3"/>
    <x v="7"/>
    <x v="33"/>
    <x v="1740"/>
    <x v="1786"/>
    <x v="1"/>
  </r>
  <r>
    <x v="3"/>
    <x v="7"/>
    <x v="34"/>
    <x v="1741"/>
    <x v="1787"/>
    <x v="1"/>
  </r>
  <r>
    <x v="3"/>
    <x v="7"/>
    <x v="35"/>
    <x v="1742"/>
    <x v="1788"/>
    <x v="0"/>
  </r>
  <r>
    <x v="3"/>
    <x v="7"/>
    <x v="36"/>
    <x v="1743"/>
    <x v="1789"/>
    <x v="0"/>
  </r>
  <r>
    <x v="3"/>
    <x v="7"/>
    <x v="37"/>
    <x v="1744"/>
    <x v="1790"/>
    <x v="1"/>
  </r>
  <r>
    <x v="3"/>
    <x v="7"/>
    <x v="38"/>
    <x v="1745"/>
    <x v="1791"/>
    <x v="1"/>
  </r>
  <r>
    <x v="3"/>
    <x v="7"/>
    <x v="39"/>
    <x v="1746"/>
    <x v="1792"/>
    <x v="1"/>
  </r>
  <r>
    <x v="3"/>
    <x v="7"/>
    <x v="40"/>
    <x v="1747"/>
    <x v="1793"/>
    <x v="1"/>
  </r>
  <r>
    <x v="3"/>
    <x v="7"/>
    <x v="41"/>
    <x v="1748"/>
    <x v="1794"/>
    <x v="1"/>
  </r>
  <r>
    <x v="3"/>
    <x v="7"/>
    <x v="42"/>
    <x v="1749"/>
    <x v="1795"/>
    <x v="0"/>
  </r>
  <r>
    <x v="3"/>
    <x v="7"/>
    <x v="43"/>
    <x v="1750"/>
    <x v="1796"/>
    <x v="0"/>
  </r>
  <r>
    <x v="3"/>
    <x v="7"/>
    <x v="44"/>
    <x v="1751"/>
    <x v="1797"/>
    <x v="1"/>
  </r>
  <r>
    <x v="3"/>
    <x v="7"/>
    <x v="45"/>
    <x v="1752"/>
    <x v="1798"/>
    <x v="0"/>
  </r>
  <r>
    <x v="3"/>
    <x v="7"/>
    <x v="46"/>
    <x v="1753"/>
    <x v="1799"/>
    <x v="0"/>
  </r>
  <r>
    <x v="3"/>
    <x v="7"/>
    <x v="47"/>
    <x v="1754"/>
    <x v="1800"/>
    <x v="1"/>
  </r>
  <r>
    <x v="3"/>
    <x v="8"/>
    <x v="0"/>
    <x v="1755"/>
    <x v="1801"/>
    <x v="1"/>
  </r>
  <r>
    <x v="3"/>
    <x v="8"/>
    <x v="1"/>
    <x v="1756"/>
    <x v="1802"/>
    <x v="0"/>
  </r>
  <r>
    <x v="3"/>
    <x v="8"/>
    <x v="2"/>
    <x v="1757"/>
    <x v="1803"/>
    <x v="0"/>
  </r>
  <r>
    <x v="3"/>
    <x v="8"/>
    <x v="3"/>
    <x v="1758"/>
    <x v="1804"/>
    <x v="1"/>
  </r>
  <r>
    <x v="3"/>
    <x v="8"/>
    <x v="4"/>
    <x v="1759"/>
    <x v="1805"/>
    <x v="0"/>
  </r>
  <r>
    <x v="3"/>
    <x v="8"/>
    <x v="5"/>
    <x v="1760"/>
    <x v="1806"/>
    <x v="1"/>
  </r>
  <r>
    <x v="3"/>
    <x v="8"/>
    <x v="6"/>
    <x v="2"/>
    <x v="1807"/>
    <x v="0"/>
  </r>
  <r>
    <x v="3"/>
    <x v="8"/>
    <x v="7"/>
    <x v="1761"/>
    <x v="1808"/>
    <x v="0"/>
  </r>
  <r>
    <x v="3"/>
    <x v="8"/>
    <x v="8"/>
    <x v="1762"/>
    <x v="1809"/>
    <x v="1"/>
  </r>
  <r>
    <x v="3"/>
    <x v="8"/>
    <x v="9"/>
    <x v="1763"/>
    <x v="1810"/>
    <x v="1"/>
  </r>
  <r>
    <x v="3"/>
    <x v="8"/>
    <x v="10"/>
    <x v="1764"/>
    <x v="1811"/>
    <x v="0"/>
  </r>
  <r>
    <x v="3"/>
    <x v="8"/>
    <x v="11"/>
    <x v="1765"/>
    <x v="1812"/>
    <x v="0"/>
  </r>
  <r>
    <x v="3"/>
    <x v="8"/>
    <x v="12"/>
    <x v="1766"/>
    <x v="1813"/>
    <x v="1"/>
  </r>
  <r>
    <x v="3"/>
    <x v="8"/>
    <x v="13"/>
    <x v="1767"/>
    <x v="1814"/>
    <x v="1"/>
  </r>
  <r>
    <x v="3"/>
    <x v="8"/>
    <x v="14"/>
    <x v="1768"/>
    <x v="1815"/>
    <x v="1"/>
  </r>
  <r>
    <x v="3"/>
    <x v="8"/>
    <x v="15"/>
    <x v="1769"/>
    <x v="1816"/>
    <x v="1"/>
  </r>
  <r>
    <x v="3"/>
    <x v="8"/>
    <x v="16"/>
    <x v="1770"/>
    <x v="1817"/>
    <x v="1"/>
  </r>
  <r>
    <x v="3"/>
    <x v="8"/>
    <x v="17"/>
    <x v="1771"/>
    <x v="1818"/>
    <x v="0"/>
  </r>
  <r>
    <x v="3"/>
    <x v="8"/>
    <x v="18"/>
    <x v="1772"/>
    <x v="1819"/>
    <x v="0"/>
  </r>
  <r>
    <x v="3"/>
    <x v="8"/>
    <x v="19"/>
    <x v="1773"/>
    <x v="1820"/>
    <x v="1"/>
  </r>
  <r>
    <x v="3"/>
    <x v="8"/>
    <x v="20"/>
    <x v="1774"/>
    <x v="1821"/>
    <x v="0"/>
  </r>
  <r>
    <x v="3"/>
    <x v="8"/>
    <x v="21"/>
    <x v="1775"/>
    <x v="1822"/>
    <x v="0"/>
  </r>
  <r>
    <x v="3"/>
    <x v="8"/>
    <x v="22"/>
    <x v="1332"/>
    <x v="1823"/>
    <x v="1"/>
  </r>
  <r>
    <x v="3"/>
    <x v="8"/>
    <x v="23"/>
    <x v="109"/>
    <x v="1824"/>
    <x v="1"/>
  </r>
  <r>
    <x v="3"/>
    <x v="8"/>
    <x v="24"/>
    <x v="1776"/>
    <x v="1825"/>
    <x v="0"/>
  </r>
  <r>
    <x v="3"/>
    <x v="8"/>
    <x v="25"/>
    <x v="1777"/>
    <x v="1826"/>
    <x v="0"/>
  </r>
  <r>
    <x v="3"/>
    <x v="8"/>
    <x v="26"/>
    <x v="1778"/>
    <x v="1827"/>
    <x v="1"/>
  </r>
  <r>
    <x v="3"/>
    <x v="8"/>
    <x v="27"/>
    <x v="1779"/>
    <x v="1828"/>
    <x v="0"/>
  </r>
  <r>
    <x v="3"/>
    <x v="8"/>
    <x v="28"/>
    <x v="1780"/>
    <x v="1829"/>
    <x v="1"/>
  </r>
  <r>
    <x v="3"/>
    <x v="8"/>
    <x v="29"/>
    <x v="1781"/>
    <x v="1830"/>
    <x v="0"/>
  </r>
  <r>
    <x v="3"/>
    <x v="8"/>
    <x v="30"/>
    <x v="1782"/>
    <x v="1831"/>
    <x v="0"/>
  </r>
  <r>
    <x v="3"/>
    <x v="8"/>
    <x v="31"/>
    <x v="1783"/>
    <x v="1832"/>
    <x v="1"/>
  </r>
  <r>
    <x v="3"/>
    <x v="8"/>
    <x v="32"/>
    <x v="1784"/>
    <x v="1833"/>
    <x v="1"/>
  </r>
  <r>
    <x v="3"/>
    <x v="8"/>
    <x v="33"/>
    <x v="1785"/>
    <x v="1834"/>
    <x v="0"/>
  </r>
  <r>
    <x v="3"/>
    <x v="8"/>
    <x v="34"/>
    <x v="1786"/>
    <x v="1835"/>
    <x v="0"/>
  </r>
  <r>
    <x v="3"/>
    <x v="8"/>
    <x v="35"/>
    <x v="1787"/>
    <x v="1836"/>
    <x v="1"/>
  </r>
  <r>
    <x v="3"/>
    <x v="8"/>
    <x v="36"/>
    <x v="1788"/>
    <x v="1837"/>
    <x v="1"/>
  </r>
  <r>
    <x v="3"/>
    <x v="8"/>
    <x v="37"/>
    <x v="1789"/>
    <x v="1838"/>
    <x v="1"/>
  </r>
  <r>
    <x v="3"/>
    <x v="8"/>
    <x v="38"/>
    <x v="108"/>
    <x v="1839"/>
    <x v="1"/>
  </r>
  <r>
    <x v="3"/>
    <x v="8"/>
    <x v="39"/>
    <x v="1790"/>
    <x v="1840"/>
    <x v="1"/>
  </r>
  <r>
    <x v="3"/>
    <x v="8"/>
    <x v="40"/>
    <x v="1791"/>
    <x v="1841"/>
    <x v="0"/>
  </r>
  <r>
    <x v="3"/>
    <x v="8"/>
    <x v="41"/>
    <x v="1012"/>
    <x v="1842"/>
    <x v="0"/>
  </r>
  <r>
    <x v="3"/>
    <x v="8"/>
    <x v="42"/>
    <x v="1792"/>
    <x v="1843"/>
    <x v="1"/>
  </r>
  <r>
    <x v="3"/>
    <x v="8"/>
    <x v="43"/>
    <x v="1793"/>
    <x v="1844"/>
    <x v="0"/>
  </r>
  <r>
    <x v="3"/>
    <x v="8"/>
    <x v="44"/>
    <x v="1794"/>
    <x v="1845"/>
    <x v="0"/>
  </r>
  <r>
    <x v="3"/>
    <x v="8"/>
    <x v="45"/>
    <x v="1795"/>
    <x v="1846"/>
    <x v="1"/>
  </r>
  <r>
    <x v="3"/>
    <x v="8"/>
    <x v="46"/>
    <x v="1796"/>
    <x v="1847"/>
    <x v="1"/>
  </r>
  <r>
    <x v="3"/>
    <x v="8"/>
    <x v="47"/>
    <x v="1797"/>
    <x v="1848"/>
    <x v="0"/>
  </r>
  <r>
    <x v="3"/>
    <x v="9"/>
    <x v="0"/>
    <x v="1798"/>
    <x v="1849"/>
    <x v="0"/>
  </r>
  <r>
    <x v="3"/>
    <x v="9"/>
    <x v="1"/>
    <x v="1799"/>
    <x v="1850"/>
    <x v="1"/>
  </r>
  <r>
    <x v="3"/>
    <x v="9"/>
    <x v="2"/>
    <x v="1800"/>
    <x v="1851"/>
    <x v="0"/>
  </r>
  <r>
    <x v="3"/>
    <x v="9"/>
    <x v="3"/>
    <x v="1801"/>
    <x v="1852"/>
    <x v="1"/>
  </r>
  <r>
    <x v="3"/>
    <x v="9"/>
    <x v="4"/>
    <x v="1802"/>
    <x v="1853"/>
    <x v="0"/>
  </r>
  <r>
    <x v="3"/>
    <x v="9"/>
    <x v="5"/>
    <x v="1803"/>
    <x v="1854"/>
    <x v="0"/>
  </r>
  <r>
    <x v="3"/>
    <x v="9"/>
    <x v="6"/>
    <x v="1804"/>
    <x v="1855"/>
    <x v="1"/>
  </r>
  <r>
    <x v="3"/>
    <x v="9"/>
    <x v="7"/>
    <x v="1805"/>
    <x v="1856"/>
    <x v="1"/>
  </r>
  <r>
    <x v="3"/>
    <x v="9"/>
    <x v="8"/>
    <x v="1806"/>
    <x v="1857"/>
    <x v="0"/>
  </r>
  <r>
    <x v="3"/>
    <x v="9"/>
    <x v="9"/>
    <x v="1807"/>
    <x v="1858"/>
    <x v="0"/>
  </r>
  <r>
    <x v="3"/>
    <x v="9"/>
    <x v="10"/>
    <x v="1808"/>
    <x v="1859"/>
    <x v="1"/>
  </r>
  <r>
    <x v="3"/>
    <x v="9"/>
    <x v="11"/>
    <x v="1809"/>
    <x v="1860"/>
    <x v="1"/>
  </r>
  <r>
    <x v="3"/>
    <x v="9"/>
    <x v="12"/>
    <x v="1810"/>
    <x v="1861"/>
    <x v="1"/>
  </r>
  <r>
    <x v="3"/>
    <x v="9"/>
    <x v="13"/>
    <x v="1811"/>
    <x v="1862"/>
    <x v="1"/>
  </r>
  <r>
    <x v="3"/>
    <x v="9"/>
    <x v="14"/>
    <x v="1812"/>
    <x v="1863"/>
    <x v="1"/>
  </r>
  <r>
    <x v="3"/>
    <x v="9"/>
    <x v="15"/>
    <x v="1100"/>
    <x v="1864"/>
    <x v="0"/>
  </r>
  <r>
    <x v="3"/>
    <x v="9"/>
    <x v="16"/>
    <x v="1813"/>
    <x v="1865"/>
    <x v="0"/>
  </r>
  <r>
    <x v="3"/>
    <x v="9"/>
    <x v="17"/>
    <x v="1814"/>
    <x v="1866"/>
    <x v="1"/>
  </r>
  <r>
    <x v="3"/>
    <x v="9"/>
    <x v="18"/>
    <x v="1815"/>
    <x v="1867"/>
    <x v="0"/>
  </r>
  <r>
    <x v="3"/>
    <x v="9"/>
    <x v="19"/>
    <x v="1816"/>
    <x v="1868"/>
    <x v="0"/>
  </r>
  <r>
    <x v="3"/>
    <x v="9"/>
    <x v="20"/>
    <x v="1817"/>
    <x v="1869"/>
    <x v="1"/>
  </r>
  <r>
    <x v="3"/>
    <x v="9"/>
    <x v="21"/>
    <x v="1818"/>
    <x v="1870"/>
    <x v="1"/>
  </r>
  <r>
    <x v="3"/>
    <x v="9"/>
    <x v="22"/>
    <x v="1819"/>
    <x v="1871"/>
    <x v="0"/>
  </r>
  <r>
    <x v="3"/>
    <x v="9"/>
    <x v="23"/>
    <x v="1820"/>
    <x v="1872"/>
    <x v="0"/>
  </r>
  <r>
    <x v="3"/>
    <x v="9"/>
    <x v="24"/>
    <x v="1821"/>
    <x v="1873"/>
    <x v="1"/>
  </r>
  <r>
    <x v="3"/>
    <x v="9"/>
    <x v="25"/>
    <x v="1822"/>
    <x v="1874"/>
    <x v="0"/>
  </r>
  <r>
    <x v="3"/>
    <x v="9"/>
    <x v="26"/>
    <x v="1823"/>
    <x v="1875"/>
    <x v="1"/>
  </r>
  <r>
    <x v="3"/>
    <x v="9"/>
    <x v="27"/>
    <x v="1824"/>
    <x v="1876"/>
    <x v="0"/>
  </r>
  <r>
    <x v="3"/>
    <x v="9"/>
    <x v="28"/>
    <x v="1825"/>
    <x v="1877"/>
    <x v="0"/>
  </r>
  <r>
    <x v="3"/>
    <x v="9"/>
    <x v="29"/>
    <x v="1826"/>
    <x v="1878"/>
    <x v="1"/>
  </r>
  <r>
    <x v="3"/>
    <x v="9"/>
    <x v="30"/>
    <x v="1827"/>
    <x v="1879"/>
    <x v="1"/>
  </r>
  <r>
    <x v="3"/>
    <x v="9"/>
    <x v="31"/>
    <x v="1828"/>
    <x v="1880"/>
    <x v="0"/>
  </r>
  <r>
    <x v="3"/>
    <x v="9"/>
    <x v="32"/>
    <x v="1829"/>
    <x v="1881"/>
    <x v="0"/>
  </r>
  <r>
    <x v="3"/>
    <x v="9"/>
    <x v="33"/>
    <x v="1830"/>
    <x v="1882"/>
    <x v="1"/>
  </r>
  <r>
    <x v="3"/>
    <x v="9"/>
    <x v="34"/>
    <x v="1831"/>
    <x v="1883"/>
    <x v="1"/>
  </r>
  <r>
    <x v="3"/>
    <x v="9"/>
    <x v="35"/>
    <x v="1832"/>
    <x v="1884"/>
    <x v="1"/>
  </r>
  <r>
    <x v="3"/>
    <x v="9"/>
    <x v="36"/>
    <x v="1833"/>
    <x v="1885"/>
    <x v="1"/>
  </r>
  <r>
    <x v="3"/>
    <x v="9"/>
    <x v="37"/>
    <x v="1834"/>
    <x v="1886"/>
    <x v="1"/>
  </r>
  <r>
    <x v="3"/>
    <x v="9"/>
    <x v="38"/>
    <x v="1835"/>
    <x v="1887"/>
    <x v="0"/>
  </r>
  <r>
    <x v="3"/>
    <x v="9"/>
    <x v="39"/>
    <x v="1836"/>
    <x v="1888"/>
    <x v="0"/>
  </r>
  <r>
    <x v="3"/>
    <x v="9"/>
    <x v="40"/>
    <x v="1837"/>
    <x v="1889"/>
    <x v="1"/>
  </r>
  <r>
    <x v="3"/>
    <x v="9"/>
    <x v="41"/>
    <x v="1838"/>
    <x v="1890"/>
    <x v="0"/>
  </r>
  <r>
    <x v="3"/>
    <x v="9"/>
    <x v="42"/>
    <x v="1839"/>
    <x v="1891"/>
    <x v="0"/>
  </r>
  <r>
    <x v="3"/>
    <x v="9"/>
    <x v="43"/>
    <x v="1840"/>
    <x v="1892"/>
    <x v="1"/>
  </r>
  <r>
    <x v="3"/>
    <x v="9"/>
    <x v="44"/>
    <x v="1841"/>
    <x v="1893"/>
    <x v="1"/>
  </r>
  <r>
    <x v="3"/>
    <x v="9"/>
    <x v="45"/>
    <x v="1842"/>
    <x v="1894"/>
    <x v="0"/>
  </r>
  <r>
    <x v="3"/>
    <x v="9"/>
    <x v="46"/>
    <x v="1843"/>
    <x v="1895"/>
    <x v="0"/>
  </r>
  <r>
    <x v="3"/>
    <x v="9"/>
    <x v="47"/>
    <x v="1844"/>
    <x v="1896"/>
    <x v="1"/>
  </r>
  <r>
    <x v="3"/>
    <x v="9"/>
    <x v="37"/>
    <x v="1834"/>
    <x v="1886"/>
    <x v="0"/>
  </r>
  <r>
    <x v="3"/>
    <x v="9"/>
    <x v="38"/>
    <x v="1835"/>
    <x v="1887"/>
    <x v="1"/>
  </r>
  <r>
    <x v="3"/>
    <x v="9"/>
    <x v="39"/>
    <x v="1836"/>
    <x v="1888"/>
    <x v="0"/>
  </r>
  <r>
    <x v="3"/>
    <x v="9"/>
    <x v="40"/>
    <x v="1837"/>
    <x v="1889"/>
    <x v="0"/>
  </r>
  <r>
    <x v="3"/>
    <x v="9"/>
    <x v="41"/>
    <x v="1838"/>
    <x v="1890"/>
    <x v="1"/>
  </r>
  <r>
    <x v="3"/>
    <x v="9"/>
    <x v="42"/>
    <x v="1839"/>
    <x v="1891"/>
    <x v="1"/>
  </r>
  <r>
    <x v="3"/>
    <x v="9"/>
    <x v="43"/>
    <x v="1840"/>
    <x v="1892"/>
    <x v="0"/>
  </r>
  <r>
    <x v="3"/>
    <x v="9"/>
    <x v="44"/>
    <x v="1841"/>
    <x v="1893"/>
    <x v="0"/>
  </r>
  <r>
    <x v="3"/>
    <x v="9"/>
    <x v="45"/>
    <x v="1842"/>
    <x v="1894"/>
    <x v="1"/>
  </r>
  <r>
    <x v="3"/>
    <x v="9"/>
    <x v="46"/>
    <x v="1843"/>
    <x v="1895"/>
    <x v="1"/>
  </r>
  <r>
    <x v="3"/>
    <x v="9"/>
    <x v="47"/>
    <x v="1844"/>
    <x v="1896"/>
    <x v="1"/>
  </r>
  <r>
    <x v="3"/>
    <x v="7"/>
    <x v="34"/>
    <x v="1741"/>
    <x v="1787"/>
    <x v="1"/>
  </r>
  <r>
    <x v="3"/>
    <x v="7"/>
    <x v="35"/>
    <x v="1742"/>
    <x v="1788"/>
    <x v="1"/>
  </r>
  <r>
    <x v="3"/>
    <x v="7"/>
    <x v="36"/>
    <x v="1743"/>
    <x v="1789"/>
    <x v="0"/>
  </r>
  <r>
    <x v="3"/>
    <x v="7"/>
    <x v="37"/>
    <x v="1744"/>
    <x v="1790"/>
    <x v="0"/>
  </r>
  <r>
    <x v="3"/>
    <x v="7"/>
    <x v="38"/>
    <x v="1745"/>
    <x v="1791"/>
    <x v="1"/>
  </r>
  <r>
    <x v="3"/>
    <x v="7"/>
    <x v="39"/>
    <x v="1746"/>
    <x v="1792"/>
    <x v="0"/>
  </r>
  <r>
    <x v="3"/>
    <x v="7"/>
    <x v="40"/>
    <x v="1747"/>
    <x v="1793"/>
    <x v="0"/>
  </r>
  <r>
    <x v="3"/>
    <x v="7"/>
    <x v="41"/>
    <x v="1748"/>
    <x v="1794"/>
    <x v="1"/>
  </r>
  <r>
    <x v="3"/>
    <x v="7"/>
    <x v="42"/>
    <x v="1749"/>
    <x v="1795"/>
    <x v="1"/>
  </r>
  <r>
    <x v="3"/>
    <x v="7"/>
    <x v="43"/>
    <x v="1750"/>
    <x v="1796"/>
    <x v="0"/>
  </r>
  <r>
    <x v="3"/>
    <x v="7"/>
    <x v="44"/>
    <x v="1751"/>
    <x v="1797"/>
    <x v="0"/>
  </r>
  <r>
    <x v="3"/>
    <x v="7"/>
    <x v="45"/>
    <x v="1752"/>
    <x v="1798"/>
    <x v="1"/>
  </r>
  <r>
    <x v="3"/>
    <x v="7"/>
    <x v="46"/>
    <x v="1753"/>
    <x v="1799"/>
    <x v="0"/>
  </r>
  <r>
    <x v="3"/>
    <x v="7"/>
    <x v="47"/>
    <x v="1754"/>
    <x v="1800"/>
    <x v="1"/>
  </r>
  <r>
    <x v="3"/>
    <x v="8"/>
    <x v="0"/>
    <x v="1755"/>
    <x v="1801"/>
    <x v="0"/>
  </r>
  <r>
    <x v="3"/>
    <x v="8"/>
    <x v="1"/>
    <x v="1756"/>
    <x v="1802"/>
    <x v="0"/>
  </r>
  <r>
    <x v="3"/>
    <x v="8"/>
    <x v="2"/>
    <x v="1757"/>
    <x v="1803"/>
    <x v="1"/>
  </r>
  <r>
    <x v="3"/>
    <x v="8"/>
    <x v="3"/>
    <x v="1758"/>
    <x v="1804"/>
    <x v="1"/>
  </r>
  <r>
    <x v="3"/>
    <x v="8"/>
    <x v="4"/>
    <x v="1759"/>
    <x v="1805"/>
    <x v="0"/>
  </r>
  <r>
    <x v="3"/>
    <x v="8"/>
    <x v="5"/>
    <x v="1760"/>
    <x v="1806"/>
    <x v="0"/>
  </r>
  <r>
    <x v="3"/>
    <x v="8"/>
    <x v="6"/>
    <x v="2"/>
    <x v="1807"/>
    <x v="1"/>
  </r>
  <r>
    <x v="3"/>
    <x v="8"/>
    <x v="7"/>
    <x v="1761"/>
    <x v="1808"/>
    <x v="1"/>
  </r>
  <r>
    <x v="3"/>
    <x v="8"/>
    <x v="8"/>
    <x v="1762"/>
    <x v="1809"/>
    <x v="1"/>
  </r>
  <r>
    <x v="3"/>
    <x v="8"/>
    <x v="9"/>
    <x v="1763"/>
    <x v="1810"/>
    <x v="1"/>
  </r>
  <r>
    <x v="3"/>
    <x v="8"/>
    <x v="10"/>
    <x v="1764"/>
    <x v="1811"/>
    <x v="1"/>
  </r>
  <r>
    <x v="3"/>
    <x v="8"/>
    <x v="11"/>
    <x v="1765"/>
    <x v="1812"/>
    <x v="0"/>
  </r>
  <r>
    <x v="3"/>
    <x v="8"/>
    <x v="12"/>
    <x v="1766"/>
    <x v="1813"/>
    <x v="0"/>
  </r>
  <r>
    <x v="3"/>
    <x v="8"/>
    <x v="13"/>
    <x v="1767"/>
    <x v="1814"/>
    <x v="1"/>
  </r>
  <r>
    <x v="3"/>
    <x v="8"/>
    <x v="14"/>
    <x v="1768"/>
    <x v="1815"/>
    <x v="0"/>
  </r>
  <r>
    <x v="3"/>
    <x v="8"/>
    <x v="15"/>
    <x v="1769"/>
    <x v="1816"/>
    <x v="0"/>
  </r>
  <r>
    <x v="3"/>
    <x v="8"/>
    <x v="16"/>
    <x v="1770"/>
    <x v="1817"/>
    <x v="1"/>
  </r>
  <r>
    <x v="3"/>
    <x v="8"/>
    <x v="17"/>
    <x v="1771"/>
    <x v="1818"/>
    <x v="1"/>
  </r>
  <r>
    <x v="3"/>
    <x v="8"/>
    <x v="18"/>
    <x v="1772"/>
    <x v="1819"/>
    <x v="0"/>
  </r>
  <r>
    <x v="3"/>
    <x v="8"/>
    <x v="19"/>
    <x v="1773"/>
    <x v="1820"/>
    <x v="0"/>
  </r>
  <r>
    <x v="3"/>
    <x v="8"/>
    <x v="20"/>
    <x v="1774"/>
    <x v="1821"/>
    <x v="1"/>
  </r>
  <r>
    <x v="3"/>
    <x v="8"/>
    <x v="21"/>
    <x v="1775"/>
    <x v="1822"/>
    <x v="0"/>
  </r>
  <r>
    <x v="3"/>
    <x v="8"/>
    <x v="22"/>
    <x v="1332"/>
    <x v="1823"/>
    <x v="1"/>
  </r>
  <r>
    <x v="3"/>
    <x v="8"/>
    <x v="23"/>
    <x v="109"/>
    <x v="1824"/>
    <x v="0"/>
  </r>
  <r>
    <x v="3"/>
    <x v="8"/>
    <x v="24"/>
    <x v="1776"/>
    <x v="1825"/>
    <x v="0"/>
  </r>
  <r>
    <x v="3"/>
    <x v="8"/>
    <x v="25"/>
    <x v="1777"/>
    <x v="1826"/>
    <x v="1"/>
  </r>
  <r>
    <x v="3"/>
    <x v="8"/>
    <x v="26"/>
    <x v="1778"/>
    <x v="1827"/>
    <x v="1"/>
  </r>
  <r>
    <x v="3"/>
    <x v="8"/>
    <x v="27"/>
    <x v="1779"/>
    <x v="1828"/>
    <x v="0"/>
  </r>
  <r>
    <x v="3"/>
    <x v="8"/>
    <x v="28"/>
    <x v="1780"/>
    <x v="1829"/>
    <x v="0"/>
  </r>
  <r>
    <x v="3"/>
    <x v="8"/>
    <x v="29"/>
    <x v="1781"/>
    <x v="1830"/>
    <x v="1"/>
  </r>
  <r>
    <x v="3"/>
    <x v="8"/>
    <x v="30"/>
    <x v="1782"/>
    <x v="1831"/>
    <x v="1"/>
  </r>
  <r>
    <x v="3"/>
    <x v="8"/>
    <x v="31"/>
    <x v="1783"/>
    <x v="1832"/>
    <x v="1"/>
  </r>
  <r>
    <x v="3"/>
    <x v="8"/>
    <x v="32"/>
    <x v="1784"/>
    <x v="1833"/>
    <x v="1"/>
  </r>
  <r>
    <x v="3"/>
    <x v="8"/>
    <x v="33"/>
    <x v="1785"/>
    <x v="1834"/>
    <x v="1"/>
  </r>
  <r>
    <x v="3"/>
    <x v="8"/>
    <x v="34"/>
    <x v="1786"/>
    <x v="1835"/>
    <x v="0"/>
  </r>
  <r>
    <x v="3"/>
    <x v="8"/>
    <x v="35"/>
    <x v="1787"/>
    <x v="1836"/>
    <x v="0"/>
  </r>
  <r>
    <x v="3"/>
    <x v="8"/>
    <x v="36"/>
    <x v="1788"/>
    <x v="1837"/>
    <x v="1"/>
  </r>
  <r>
    <x v="3"/>
    <x v="8"/>
    <x v="37"/>
    <x v="1789"/>
    <x v="1838"/>
    <x v="0"/>
  </r>
  <r>
    <x v="3"/>
    <x v="8"/>
    <x v="38"/>
    <x v="108"/>
    <x v="1839"/>
    <x v="0"/>
  </r>
  <r>
    <x v="3"/>
    <x v="8"/>
    <x v="39"/>
    <x v="1790"/>
    <x v="1840"/>
    <x v="1"/>
  </r>
  <r>
    <x v="3"/>
    <x v="8"/>
    <x v="40"/>
    <x v="1791"/>
    <x v="1841"/>
    <x v="1"/>
  </r>
  <r>
    <x v="3"/>
    <x v="8"/>
    <x v="41"/>
    <x v="1012"/>
    <x v="1842"/>
    <x v="0"/>
  </r>
  <r>
    <x v="3"/>
    <x v="8"/>
    <x v="42"/>
    <x v="1792"/>
    <x v="1843"/>
    <x v="0"/>
  </r>
  <r>
    <x v="3"/>
    <x v="8"/>
    <x v="43"/>
    <x v="1793"/>
    <x v="1844"/>
    <x v="1"/>
  </r>
  <r>
    <x v="3"/>
    <x v="8"/>
    <x v="44"/>
    <x v="1794"/>
    <x v="1845"/>
    <x v="0"/>
  </r>
  <r>
    <x v="3"/>
    <x v="8"/>
    <x v="45"/>
    <x v="1795"/>
    <x v="1846"/>
    <x v="1"/>
  </r>
  <r>
    <x v="3"/>
    <x v="8"/>
    <x v="46"/>
    <x v="1796"/>
    <x v="1847"/>
    <x v="0"/>
  </r>
  <r>
    <x v="3"/>
    <x v="8"/>
    <x v="47"/>
    <x v="1797"/>
    <x v="1848"/>
    <x v="0"/>
  </r>
  <r>
    <x v="3"/>
    <x v="9"/>
    <x v="0"/>
    <x v="1798"/>
    <x v="1849"/>
    <x v="1"/>
  </r>
  <r>
    <x v="3"/>
    <x v="9"/>
    <x v="1"/>
    <x v="1799"/>
    <x v="1850"/>
    <x v="1"/>
  </r>
  <r>
    <x v="3"/>
    <x v="9"/>
    <x v="2"/>
    <x v="1800"/>
    <x v="1851"/>
    <x v="0"/>
  </r>
  <r>
    <x v="3"/>
    <x v="9"/>
    <x v="3"/>
    <x v="1801"/>
    <x v="1852"/>
    <x v="0"/>
  </r>
  <r>
    <x v="3"/>
    <x v="9"/>
    <x v="4"/>
    <x v="1802"/>
    <x v="1853"/>
    <x v="1"/>
  </r>
  <r>
    <x v="3"/>
    <x v="9"/>
    <x v="5"/>
    <x v="1803"/>
    <x v="1854"/>
    <x v="1"/>
  </r>
  <r>
    <x v="3"/>
    <x v="9"/>
    <x v="6"/>
    <x v="1804"/>
    <x v="1855"/>
    <x v="1"/>
  </r>
  <r>
    <x v="3"/>
    <x v="9"/>
    <x v="7"/>
    <x v="1805"/>
    <x v="1856"/>
    <x v="1"/>
  </r>
  <r>
    <x v="3"/>
    <x v="9"/>
    <x v="8"/>
    <x v="1806"/>
    <x v="1857"/>
    <x v="1"/>
  </r>
  <r>
    <x v="3"/>
    <x v="9"/>
    <x v="9"/>
    <x v="1807"/>
    <x v="1858"/>
    <x v="0"/>
  </r>
  <r>
    <x v="3"/>
    <x v="9"/>
    <x v="10"/>
    <x v="1808"/>
    <x v="1859"/>
    <x v="0"/>
  </r>
  <r>
    <x v="3"/>
    <x v="9"/>
    <x v="11"/>
    <x v="1809"/>
    <x v="1860"/>
    <x v="1"/>
  </r>
  <r>
    <x v="3"/>
    <x v="9"/>
    <x v="12"/>
    <x v="1810"/>
    <x v="1861"/>
    <x v="0"/>
  </r>
  <r>
    <x v="3"/>
    <x v="9"/>
    <x v="13"/>
    <x v="1811"/>
    <x v="1862"/>
    <x v="0"/>
  </r>
  <r>
    <x v="3"/>
    <x v="9"/>
    <x v="14"/>
    <x v="1812"/>
    <x v="1863"/>
    <x v="1"/>
  </r>
  <r>
    <x v="3"/>
    <x v="9"/>
    <x v="15"/>
    <x v="1100"/>
    <x v="1864"/>
    <x v="1"/>
  </r>
  <r>
    <x v="3"/>
    <x v="9"/>
    <x v="16"/>
    <x v="1813"/>
    <x v="1865"/>
    <x v="0"/>
  </r>
  <r>
    <x v="3"/>
    <x v="9"/>
    <x v="17"/>
    <x v="1814"/>
    <x v="1866"/>
    <x v="0"/>
  </r>
  <r>
    <x v="3"/>
    <x v="9"/>
    <x v="18"/>
    <x v="1815"/>
    <x v="1867"/>
    <x v="1"/>
  </r>
  <r>
    <x v="3"/>
    <x v="9"/>
    <x v="19"/>
    <x v="1816"/>
    <x v="1868"/>
    <x v="0"/>
  </r>
  <r>
    <x v="3"/>
    <x v="9"/>
    <x v="20"/>
    <x v="1817"/>
    <x v="1869"/>
    <x v="1"/>
  </r>
  <r>
    <x v="3"/>
    <x v="9"/>
    <x v="21"/>
    <x v="1818"/>
    <x v="1870"/>
    <x v="0"/>
  </r>
  <r>
    <x v="3"/>
    <x v="9"/>
    <x v="22"/>
    <x v="1819"/>
    <x v="1871"/>
    <x v="0"/>
  </r>
  <r>
    <x v="3"/>
    <x v="9"/>
    <x v="23"/>
    <x v="1820"/>
    <x v="1872"/>
    <x v="1"/>
  </r>
  <r>
    <x v="3"/>
    <x v="9"/>
    <x v="24"/>
    <x v="1821"/>
    <x v="1873"/>
    <x v="1"/>
  </r>
  <r>
    <x v="3"/>
    <x v="9"/>
    <x v="25"/>
    <x v="1822"/>
    <x v="1874"/>
    <x v="0"/>
  </r>
  <r>
    <x v="3"/>
    <x v="9"/>
    <x v="26"/>
    <x v="1823"/>
    <x v="1875"/>
    <x v="0"/>
  </r>
  <r>
    <x v="3"/>
    <x v="9"/>
    <x v="27"/>
    <x v="1824"/>
    <x v="1876"/>
    <x v="1"/>
  </r>
  <r>
    <x v="3"/>
    <x v="9"/>
    <x v="28"/>
    <x v="1825"/>
    <x v="1877"/>
    <x v="1"/>
  </r>
  <r>
    <x v="3"/>
    <x v="9"/>
    <x v="29"/>
    <x v="1826"/>
    <x v="1878"/>
    <x v="1"/>
  </r>
  <r>
    <x v="3"/>
    <x v="9"/>
    <x v="30"/>
    <x v="1827"/>
    <x v="1879"/>
    <x v="1"/>
  </r>
  <r>
    <x v="3"/>
    <x v="9"/>
    <x v="31"/>
    <x v="1828"/>
    <x v="1880"/>
    <x v="1"/>
  </r>
  <r>
    <x v="3"/>
    <x v="9"/>
    <x v="32"/>
    <x v="1829"/>
    <x v="1881"/>
    <x v="0"/>
  </r>
  <r>
    <x v="3"/>
    <x v="9"/>
    <x v="33"/>
    <x v="1830"/>
    <x v="1882"/>
    <x v="0"/>
  </r>
  <r>
    <x v="3"/>
    <x v="9"/>
    <x v="34"/>
    <x v="1831"/>
    <x v="1883"/>
    <x v="1"/>
  </r>
  <r>
    <x v="3"/>
    <x v="9"/>
    <x v="35"/>
    <x v="1832"/>
    <x v="1884"/>
    <x v="0"/>
  </r>
  <r>
    <x v="3"/>
    <x v="9"/>
    <x v="36"/>
    <x v="1833"/>
    <x v="1885"/>
    <x v="0"/>
  </r>
  <r>
    <x v="3"/>
    <x v="9"/>
    <x v="37"/>
    <x v="1834"/>
    <x v="1886"/>
    <x v="1"/>
  </r>
  <r>
    <x v="3"/>
    <x v="9"/>
    <x v="38"/>
    <x v="1835"/>
    <x v="1887"/>
    <x v="1"/>
  </r>
  <r>
    <x v="3"/>
    <x v="9"/>
    <x v="39"/>
    <x v="1836"/>
    <x v="1888"/>
    <x v="0"/>
  </r>
  <r>
    <x v="3"/>
    <x v="9"/>
    <x v="40"/>
    <x v="1837"/>
    <x v="1889"/>
    <x v="0"/>
  </r>
  <r>
    <x v="3"/>
    <x v="9"/>
    <x v="41"/>
    <x v="1838"/>
    <x v="1890"/>
    <x v="1"/>
  </r>
  <r>
    <x v="3"/>
    <x v="9"/>
    <x v="42"/>
    <x v="1839"/>
    <x v="1891"/>
    <x v="0"/>
  </r>
  <r>
    <x v="3"/>
    <x v="9"/>
    <x v="43"/>
    <x v="1840"/>
    <x v="1892"/>
    <x v="1"/>
  </r>
  <r>
    <x v="3"/>
    <x v="9"/>
    <x v="44"/>
    <x v="1841"/>
    <x v="1893"/>
    <x v="0"/>
  </r>
  <r>
    <x v="3"/>
    <x v="9"/>
    <x v="45"/>
    <x v="1842"/>
    <x v="1894"/>
    <x v="0"/>
  </r>
  <r>
    <x v="3"/>
    <x v="9"/>
    <x v="46"/>
    <x v="1843"/>
    <x v="1895"/>
    <x v="1"/>
  </r>
  <r>
    <x v="3"/>
    <x v="9"/>
    <x v="47"/>
    <x v="1844"/>
    <x v="1896"/>
    <x v="1"/>
  </r>
  <r>
    <x v="3"/>
    <x v="9"/>
    <x v="37"/>
    <x v="1834"/>
    <x v="1886"/>
    <x v="0"/>
  </r>
  <r>
    <x v="3"/>
    <x v="9"/>
    <x v="38"/>
    <x v="1835"/>
    <x v="1887"/>
    <x v="0"/>
  </r>
  <r>
    <x v="3"/>
    <x v="9"/>
    <x v="39"/>
    <x v="1836"/>
    <x v="1888"/>
    <x v="1"/>
  </r>
  <r>
    <x v="3"/>
    <x v="9"/>
    <x v="40"/>
    <x v="1837"/>
    <x v="1889"/>
    <x v="1"/>
  </r>
  <r>
    <x v="3"/>
    <x v="9"/>
    <x v="41"/>
    <x v="1838"/>
    <x v="1890"/>
    <x v="1"/>
  </r>
  <r>
    <x v="3"/>
    <x v="9"/>
    <x v="42"/>
    <x v="1839"/>
    <x v="1891"/>
    <x v="1"/>
  </r>
  <r>
    <x v="0"/>
    <x v="0"/>
    <x v="2"/>
    <x v="2"/>
    <x v="2"/>
    <x v="1"/>
  </r>
  <r>
    <x v="0"/>
    <x v="0"/>
    <x v="3"/>
    <x v="3"/>
    <x v="3"/>
    <x v="0"/>
  </r>
  <r>
    <x v="0"/>
    <x v="0"/>
    <x v="4"/>
    <x v="4"/>
    <x v="4"/>
    <x v="0"/>
  </r>
  <r>
    <x v="0"/>
    <x v="0"/>
    <x v="5"/>
    <x v="5"/>
    <x v="5"/>
    <x v="1"/>
  </r>
  <r>
    <x v="0"/>
    <x v="0"/>
    <x v="6"/>
    <x v="6"/>
    <x v="6"/>
    <x v="0"/>
  </r>
  <r>
    <x v="0"/>
    <x v="0"/>
    <x v="7"/>
    <x v="7"/>
    <x v="7"/>
    <x v="0"/>
  </r>
  <r>
    <x v="0"/>
    <x v="0"/>
    <x v="8"/>
    <x v="8"/>
    <x v="8"/>
    <x v="1"/>
  </r>
  <r>
    <x v="0"/>
    <x v="0"/>
    <x v="9"/>
    <x v="9"/>
    <x v="9"/>
    <x v="1"/>
  </r>
  <r>
    <x v="0"/>
    <x v="0"/>
    <x v="10"/>
    <x v="10"/>
    <x v="10"/>
    <x v="0"/>
  </r>
  <r>
    <x v="0"/>
    <x v="0"/>
    <x v="11"/>
    <x v="11"/>
    <x v="11"/>
    <x v="0"/>
  </r>
  <r>
    <x v="0"/>
    <x v="0"/>
    <x v="12"/>
    <x v="12"/>
    <x v="12"/>
    <x v="1"/>
  </r>
  <r>
    <x v="0"/>
    <x v="0"/>
    <x v="13"/>
    <x v="13"/>
    <x v="13"/>
    <x v="0"/>
  </r>
  <r>
    <x v="0"/>
    <x v="0"/>
    <x v="14"/>
    <x v="14"/>
    <x v="14"/>
    <x v="1"/>
  </r>
  <r>
    <x v="0"/>
    <x v="0"/>
    <x v="15"/>
    <x v="15"/>
    <x v="15"/>
    <x v="0"/>
  </r>
  <r>
    <x v="0"/>
    <x v="0"/>
    <x v="16"/>
    <x v="16"/>
    <x v="16"/>
    <x v="0"/>
  </r>
  <r>
    <x v="0"/>
    <x v="0"/>
    <x v="17"/>
    <x v="17"/>
    <x v="17"/>
    <x v="1"/>
  </r>
  <r>
    <x v="0"/>
    <x v="0"/>
    <x v="18"/>
    <x v="18"/>
    <x v="18"/>
    <x v="1"/>
  </r>
  <r>
    <x v="1"/>
    <x v="6"/>
    <x v="25"/>
    <x v="778"/>
    <x v="791"/>
    <x v="0"/>
  </r>
  <r>
    <x v="1"/>
    <x v="6"/>
    <x v="26"/>
    <x v="779"/>
    <x v="792"/>
    <x v="0"/>
  </r>
  <r>
    <x v="1"/>
    <x v="6"/>
    <x v="27"/>
    <x v="780"/>
    <x v="793"/>
    <x v="1"/>
  </r>
  <r>
    <x v="1"/>
    <x v="6"/>
    <x v="28"/>
    <x v="781"/>
    <x v="794"/>
    <x v="1"/>
  </r>
  <r>
    <x v="1"/>
    <x v="6"/>
    <x v="29"/>
    <x v="782"/>
    <x v="795"/>
    <x v="1"/>
  </r>
  <r>
    <x v="1"/>
    <x v="6"/>
    <x v="30"/>
    <x v="783"/>
    <x v="796"/>
    <x v="1"/>
  </r>
  <r>
    <x v="1"/>
    <x v="6"/>
    <x v="31"/>
    <x v="784"/>
    <x v="797"/>
    <x v="1"/>
  </r>
  <r>
    <x v="1"/>
    <x v="6"/>
    <x v="32"/>
    <x v="785"/>
    <x v="798"/>
    <x v="0"/>
  </r>
  <r>
    <x v="1"/>
    <x v="6"/>
    <x v="33"/>
    <x v="786"/>
    <x v="799"/>
    <x v="0"/>
  </r>
  <r>
    <x v="1"/>
    <x v="6"/>
    <x v="34"/>
    <x v="787"/>
    <x v="800"/>
    <x v="1"/>
  </r>
  <r>
    <x v="1"/>
    <x v="6"/>
    <x v="35"/>
    <x v="788"/>
    <x v="801"/>
    <x v="0"/>
  </r>
  <r>
    <x v="1"/>
    <x v="6"/>
    <x v="36"/>
    <x v="789"/>
    <x v="802"/>
    <x v="0"/>
  </r>
  <r>
    <x v="1"/>
    <x v="6"/>
    <x v="37"/>
    <x v="790"/>
    <x v="803"/>
    <x v="1"/>
  </r>
  <r>
    <x v="1"/>
    <x v="6"/>
    <x v="38"/>
    <x v="791"/>
    <x v="804"/>
    <x v="1"/>
  </r>
  <r>
    <x v="1"/>
    <x v="6"/>
    <x v="39"/>
    <x v="792"/>
    <x v="805"/>
    <x v="0"/>
  </r>
  <r>
    <x v="1"/>
    <x v="6"/>
    <x v="40"/>
    <x v="793"/>
    <x v="806"/>
    <x v="0"/>
  </r>
  <r>
    <x v="1"/>
    <x v="6"/>
    <x v="41"/>
    <x v="794"/>
    <x v="807"/>
    <x v="1"/>
  </r>
  <r>
    <x v="1"/>
    <x v="6"/>
    <x v="42"/>
    <x v="795"/>
    <x v="808"/>
    <x v="0"/>
  </r>
  <r>
    <x v="1"/>
    <x v="6"/>
    <x v="43"/>
    <x v="796"/>
    <x v="809"/>
    <x v="1"/>
  </r>
  <r>
    <x v="1"/>
    <x v="6"/>
    <x v="44"/>
    <x v="797"/>
    <x v="810"/>
    <x v="0"/>
  </r>
  <r>
    <x v="1"/>
    <x v="6"/>
    <x v="45"/>
    <x v="798"/>
    <x v="811"/>
    <x v="0"/>
  </r>
  <r>
    <x v="1"/>
    <x v="6"/>
    <x v="46"/>
    <x v="799"/>
    <x v="812"/>
    <x v="1"/>
  </r>
  <r>
    <x v="1"/>
    <x v="6"/>
    <x v="47"/>
    <x v="800"/>
    <x v="813"/>
    <x v="1"/>
  </r>
  <r>
    <x v="1"/>
    <x v="7"/>
    <x v="0"/>
    <x v="801"/>
    <x v="814"/>
    <x v="0"/>
  </r>
  <r>
    <x v="1"/>
    <x v="7"/>
    <x v="1"/>
    <x v="802"/>
    <x v="815"/>
    <x v="0"/>
  </r>
  <r>
    <x v="1"/>
    <x v="7"/>
    <x v="2"/>
    <x v="803"/>
    <x v="816"/>
    <x v="1"/>
  </r>
  <r>
    <x v="1"/>
    <x v="7"/>
    <x v="3"/>
    <x v="804"/>
    <x v="817"/>
    <x v="1"/>
  </r>
  <r>
    <x v="1"/>
    <x v="7"/>
    <x v="4"/>
    <x v="805"/>
    <x v="818"/>
    <x v="1"/>
  </r>
  <r>
    <x v="1"/>
    <x v="7"/>
    <x v="5"/>
    <x v="806"/>
    <x v="819"/>
    <x v="1"/>
  </r>
  <r>
    <x v="1"/>
    <x v="7"/>
    <x v="6"/>
    <x v="807"/>
    <x v="820"/>
    <x v="1"/>
  </r>
  <r>
    <x v="1"/>
    <x v="7"/>
    <x v="7"/>
    <x v="808"/>
    <x v="821"/>
    <x v="0"/>
  </r>
  <r>
    <x v="1"/>
    <x v="7"/>
    <x v="8"/>
    <x v="809"/>
    <x v="822"/>
    <x v="0"/>
  </r>
  <r>
    <x v="1"/>
    <x v="7"/>
    <x v="9"/>
    <x v="810"/>
    <x v="823"/>
    <x v="1"/>
  </r>
  <r>
    <x v="1"/>
    <x v="7"/>
    <x v="10"/>
    <x v="811"/>
    <x v="824"/>
    <x v="0"/>
  </r>
  <r>
    <x v="1"/>
    <x v="7"/>
    <x v="11"/>
    <x v="812"/>
    <x v="825"/>
    <x v="0"/>
  </r>
  <r>
    <x v="1"/>
    <x v="7"/>
    <x v="12"/>
    <x v="813"/>
    <x v="826"/>
    <x v="1"/>
  </r>
  <r>
    <x v="1"/>
    <x v="7"/>
    <x v="13"/>
    <x v="814"/>
    <x v="827"/>
    <x v="1"/>
  </r>
  <r>
    <x v="1"/>
    <x v="7"/>
    <x v="14"/>
    <x v="815"/>
    <x v="828"/>
    <x v="0"/>
  </r>
  <r>
    <x v="1"/>
    <x v="7"/>
    <x v="15"/>
    <x v="816"/>
    <x v="829"/>
    <x v="0"/>
  </r>
  <r>
    <x v="1"/>
    <x v="7"/>
    <x v="16"/>
    <x v="817"/>
    <x v="830"/>
    <x v="1"/>
  </r>
  <r>
    <x v="1"/>
    <x v="7"/>
    <x v="17"/>
    <x v="818"/>
    <x v="831"/>
    <x v="0"/>
  </r>
  <r>
    <x v="1"/>
    <x v="7"/>
    <x v="18"/>
    <x v="819"/>
    <x v="832"/>
    <x v="1"/>
  </r>
  <r>
    <x v="1"/>
    <x v="7"/>
    <x v="19"/>
    <x v="820"/>
    <x v="833"/>
    <x v="0"/>
  </r>
  <r>
    <x v="1"/>
    <x v="7"/>
    <x v="20"/>
    <x v="821"/>
    <x v="834"/>
    <x v="0"/>
  </r>
  <r>
    <x v="1"/>
    <x v="7"/>
    <x v="21"/>
    <x v="822"/>
    <x v="835"/>
    <x v="1"/>
  </r>
  <r>
    <x v="1"/>
    <x v="7"/>
    <x v="22"/>
    <x v="823"/>
    <x v="836"/>
    <x v="1"/>
  </r>
  <r>
    <x v="1"/>
    <x v="7"/>
    <x v="23"/>
    <x v="824"/>
    <x v="837"/>
    <x v="0"/>
  </r>
  <r>
    <x v="1"/>
    <x v="7"/>
    <x v="24"/>
    <x v="825"/>
    <x v="838"/>
    <x v="0"/>
  </r>
  <r>
    <x v="1"/>
    <x v="7"/>
    <x v="25"/>
    <x v="826"/>
    <x v="839"/>
    <x v="1"/>
  </r>
  <r>
    <x v="1"/>
    <x v="7"/>
    <x v="26"/>
    <x v="827"/>
    <x v="840"/>
    <x v="1"/>
  </r>
  <r>
    <x v="1"/>
    <x v="7"/>
    <x v="27"/>
    <x v="828"/>
    <x v="841"/>
    <x v="1"/>
  </r>
  <r>
    <x v="1"/>
    <x v="7"/>
    <x v="28"/>
    <x v="642"/>
    <x v="842"/>
    <x v="1"/>
  </r>
  <r>
    <x v="1"/>
    <x v="7"/>
    <x v="29"/>
    <x v="829"/>
    <x v="843"/>
    <x v="1"/>
  </r>
  <r>
    <x v="1"/>
    <x v="7"/>
    <x v="30"/>
    <x v="830"/>
    <x v="844"/>
    <x v="0"/>
  </r>
  <r>
    <x v="1"/>
    <x v="7"/>
    <x v="31"/>
    <x v="831"/>
    <x v="569"/>
    <x v="0"/>
  </r>
  <r>
    <x v="1"/>
    <x v="7"/>
    <x v="32"/>
    <x v="832"/>
    <x v="845"/>
    <x v="1"/>
  </r>
  <r>
    <x v="1"/>
    <x v="7"/>
    <x v="33"/>
    <x v="833"/>
    <x v="846"/>
    <x v="0"/>
  </r>
  <r>
    <x v="1"/>
    <x v="7"/>
    <x v="34"/>
    <x v="834"/>
    <x v="847"/>
    <x v="0"/>
  </r>
  <r>
    <x v="1"/>
    <x v="7"/>
    <x v="35"/>
    <x v="835"/>
    <x v="848"/>
    <x v="1"/>
  </r>
  <r>
    <x v="1"/>
    <x v="7"/>
    <x v="36"/>
    <x v="836"/>
    <x v="849"/>
    <x v="1"/>
  </r>
  <r>
    <x v="1"/>
    <x v="7"/>
    <x v="37"/>
    <x v="837"/>
    <x v="850"/>
    <x v="0"/>
  </r>
  <r>
    <x v="1"/>
    <x v="7"/>
    <x v="38"/>
    <x v="838"/>
    <x v="851"/>
    <x v="0"/>
  </r>
  <r>
    <x v="1"/>
    <x v="7"/>
    <x v="39"/>
    <x v="839"/>
    <x v="852"/>
    <x v="1"/>
  </r>
  <r>
    <x v="1"/>
    <x v="7"/>
    <x v="40"/>
    <x v="840"/>
    <x v="853"/>
    <x v="0"/>
  </r>
  <r>
    <x v="1"/>
    <x v="7"/>
    <x v="41"/>
    <x v="841"/>
    <x v="854"/>
    <x v="1"/>
  </r>
  <r>
    <x v="1"/>
    <x v="7"/>
    <x v="42"/>
    <x v="842"/>
    <x v="855"/>
    <x v="0"/>
  </r>
  <r>
    <x v="1"/>
    <x v="7"/>
    <x v="43"/>
    <x v="843"/>
    <x v="856"/>
    <x v="0"/>
  </r>
  <r>
    <x v="1"/>
    <x v="7"/>
    <x v="44"/>
    <x v="844"/>
    <x v="857"/>
    <x v="1"/>
  </r>
  <r>
    <x v="1"/>
    <x v="7"/>
    <x v="45"/>
    <x v="845"/>
    <x v="858"/>
    <x v="1"/>
  </r>
  <r>
    <x v="1"/>
    <x v="7"/>
    <x v="46"/>
    <x v="846"/>
    <x v="859"/>
    <x v="0"/>
  </r>
  <r>
    <x v="1"/>
    <x v="7"/>
    <x v="47"/>
    <x v="847"/>
    <x v="860"/>
    <x v="0"/>
  </r>
  <r>
    <x v="1"/>
    <x v="8"/>
    <x v="0"/>
    <x v="848"/>
    <x v="861"/>
    <x v="1"/>
  </r>
  <r>
    <x v="1"/>
    <x v="5"/>
    <x v="29"/>
    <x v="736"/>
    <x v="747"/>
    <x v="1"/>
  </r>
  <r>
    <x v="1"/>
    <x v="5"/>
    <x v="30"/>
    <x v="737"/>
    <x v="748"/>
    <x v="1"/>
  </r>
  <r>
    <x v="1"/>
    <x v="5"/>
    <x v="31"/>
    <x v="738"/>
    <x v="749"/>
    <x v="1"/>
  </r>
  <r>
    <x v="1"/>
    <x v="5"/>
    <x v="32"/>
    <x v="739"/>
    <x v="750"/>
    <x v="1"/>
  </r>
  <r>
    <x v="1"/>
    <x v="5"/>
    <x v="33"/>
    <x v="740"/>
    <x v="751"/>
    <x v="0"/>
  </r>
  <r>
    <x v="1"/>
    <x v="5"/>
    <x v="34"/>
    <x v="741"/>
    <x v="752"/>
    <x v="0"/>
  </r>
  <r>
    <x v="1"/>
    <x v="5"/>
    <x v="35"/>
    <x v="742"/>
    <x v="753"/>
    <x v="1"/>
  </r>
  <r>
    <x v="1"/>
    <x v="5"/>
    <x v="36"/>
    <x v="372"/>
    <x v="754"/>
    <x v="0"/>
  </r>
  <r>
    <x v="1"/>
    <x v="5"/>
    <x v="37"/>
    <x v="743"/>
    <x v="755"/>
    <x v="0"/>
  </r>
  <r>
    <x v="1"/>
    <x v="5"/>
    <x v="38"/>
    <x v="744"/>
    <x v="756"/>
    <x v="1"/>
  </r>
  <r>
    <x v="1"/>
    <x v="5"/>
    <x v="39"/>
    <x v="745"/>
    <x v="757"/>
    <x v="1"/>
  </r>
  <r>
    <x v="1"/>
    <x v="5"/>
    <x v="40"/>
    <x v="746"/>
    <x v="758"/>
    <x v="0"/>
  </r>
  <r>
    <x v="1"/>
    <x v="5"/>
    <x v="41"/>
    <x v="747"/>
    <x v="759"/>
    <x v="0"/>
  </r>
  <r>
    <x v="1"/>
    <x v="5"/>
    <x v="42"/>
    <x v="748"/>
    <x v="760"/>
    <x v="1"/>
  </r>
  <r>
    <x v="1"/>
    <x v="5"/>
    <x v="43"/>
    <x v="749"/>
    <x v="761"/>
    <x v="0"/>
  </r>
  <r>
    <x v="1"/>
    <x v="5"/>
    <x v="44"/>
    <x v="750"/>
    <x v="762"/>
    <x v="1"/>
  </r>
  <r>
    <x v="1"/>
    <x v="5"/>
    <x v="45"/>
    <x v="751"/>
    <x v="763"/>
    <x v="0"/>
  </r>
  <r>
    <x v="1"/>
    <x v="5"/>
    <x v="46"/>
    <x v="752"/>
    <x v="764"/>
    <x v="0"/>
  </r>
  <r>
    <x v="1"/>
    <x v="5"/>
    <x v="47"/>
    <x v="753"/>
    <x v="765"/>
    <x v="1"/>
  </r>
  <r>
    <x v="1"/>
    <x v="6"/>
    <x v="0"/>
    <x v="754"/>
    <x v="766"/>
    <x v="1"/>
  </r>
  <r>
    <x v="1"/>
    <x v="6"/>
    <x v="1"/>
    <x v="755"/>
    <x v="767"/>
    <x v="0"/>
  </r>
  <r>
    <x v="1"/>
    <x v="6"/>
    <x v="2"/>
    <x v="756"/>
    <x v="768"/>
    <x v="0"/>
  </r>
  <r>
    <x v="1"/>
    <x v="6"/>
    <x v="3"/>
    <x v="757"/>
    <x v="769"/>
    <x v="1"/>
  </r>
  <r>
    <x v="1"/>
    <x v="6"/>
    <x v="4"/>
    <x v="758"/>
    <x v="770"/>
    <x v="1"/>
  </r>
  <r>
    <x v="1"/>
    <x v="6"/>
    <x v="5"/>
    <x v="759"/>
    <x v="771"/>
    <x v="1"/>
  </r>
  <r>
    <x v="1"/>
    <x v="6"/>
    <x v="6"/>
    <x v="760"/>
    <x v="772"/>
    <x v="1"/>
  </r>
  <r>
    <x v="1"/>
    <x v="6"/>
    <x v="7"/>
    <x v="761"/>
    <x v="773"/>
    <x v="1"/>
  </r>
  <r>
    <x v="1"/>
    <x v="6"/>
    <x v="8"/>
    <x v="762"/>
    <x v="774"/>
    <x v="0"/>
  </r>
  <r>
    <x v="1"/>
    <x v="6"/>
    <x v="9"/>
    <x v="763"/>
    <x v="775"/>
    <x v="0"/>
  </r>
  <r>
    <x v="1"/>
    <x v="6"/>
    <x v="10"/>
    <x v="764"/>
    <x v="776"/>
    <x v="1"/>
  </r>
  <r>
    <x v="1"/>
    <x v="6"/>
    <x v="11"/>
    <x v="765"/>
    <x v="777"/>
    <x v="0"/>
  </r>
  <r>
    <x v="1"/>
    <x v="6"/>
    <x v="12"/>
    <x v="766"/>
    <x v="778"/>
    <x v="0"/>
  </r>
  <r>
    <x v="1"/>
    <x v="6"/>
    <x v="13"/>
    <x v="767"/>
    <x v="779"/>
    <x v="1"/>
  </r>
  <r>
    <x v="1"/>
    <x v="6"/>
    <x v="14"/>
    <x v="768"/>
    <x v="780"/>
    <x v="1"/>
  </r>
  <r>
    <x v="1"/>
    <x v="6"/>
    <x v="15"/>
    <x v="769"/>
    <x v="781"/>
    <x v="0"/>
  </r>
  <r>
    <x v="1"/>
    <x v="6"/>
    <x v="16"/>
    <x v="770"/>
    <x v="782"/>
    <x v="0"/>
  </r>
  <r>
    <x v="1"/>
    <x v="6"/>
    <x v="17"/>
    <x v="303"/>
    <x v="783"/>
    <x v="1"/>
  </r>
  <r>
    <x v="1"/>
    <x v="6"/>
    <x v="18"/>
    <x v="771"/>
    <x v="784"/>
    <x v="0"/>
  </r>
  <r>
    <x v="1"/>
    <x v="6"/>
    <x v="19"/>
    <x v="772"/>
    <x v="785"/>
    <x v="1"/>
  </r>
  <r>
    <x v="1"/>
    <x v="6"/>
    <x v="20"/>
    <x v="773"/>
    <x v="786"/>
    <x v="0"/>
  </r>
  <r>
    <x v="1"/>
    <x v="6"/>
    <x v="21"/>
    <x v="774"/>
    <x v="787"/>
    <x v="0"/>
  </r>
  <r>
    <x v="1"/>
    <x v="6"/>
    <x v="22"/>
    <x v="775"/>
    <x v="788"/>
    <x v="1"/>
  </r>
  <r>
    <x v="1"/>
    <x v="6"/>
    <x v="23"/>
    <x v="776"/>
    <x v="789"/>
    <x v="1"/>
  </r>
  <r>
    <x v="1"/>
    <x v="6"/>
    <x v="24"/>
    <x v="777"/>
    <x v="790"/>
    <x v="0"/>
  </r>
  <r>
    <x v="1"/>
    <x v="6"/>
    <x v="25"/>
    <x v="778"/>
    <x v="791"/>
    <x v="0"/>
  </r>
  <r>
    <x v="1"/>
    <x v="6"/>
    <x v="26"/>
    <x v="779"/>
    <x v="792"/>
    <x v="1"/>
  </r>
  <r>
    <x v="1"/>
    <x v="6"/>
    <x v="27"/>
    <x v="780"/>
    <x v="793"/>
    <x v="1"/>
  </r>
  <r>
    <x v="1"/>
    <x v="6"/>
    <x v="28"/>
    <x v="781"/>
    <x v="794"/>
    <x v="1"/>
  </r>
  <r>
    <x v="1"/>
    <x v="6"/>
    <x v="29"/>
    <x v="782"/>
    <x v="795"/>
    <x v="1"/>
  </r>
  <r>
    <x v="1"/>
    <x v="6"/>
    <x v="30"/>
    <x v="783"/>
    <x v="796"/>
    <x v="1"/>
  </r>
  <r>
    <x v="1"/>
    <x v="6"/>
    <x v="31"/>
    <x v="784"/>
    <x v="797"/>
    <x v="0"/>
  </r>
  <r>
    <x v="1"/>
    <x v="6"/>
    <x v="32"/>
    <x v="785"/>
    <x v="798"/>
    <x v="0"/>
  </r>
  <r>
    <x v="1"/>
    <x v="6"/>
    <x v="33"/>
    <x v="786"/>
    <x v="799"/>
    <x v="1"/>
  </r>
  <r>
    <x v="1"/>
    <x v="6"/>
    <x v="34"/>
    <x v="787"/>
    <x v="800"/>
    <x v="0"/>
  </r>
  <r>
    <x v="1"/>
    <x v="6"/>
    <x v="35"/>
    <x v="788"/>
    <x v="801"/>
    <x v="0"/>
  </r>
  <r>
    <x v="1"/>
    <x v="6"/>
    <x v="36"/>
    <x v="789"/>
    <x v="802"/>
    <x v="1"/>
  </r>
  <r>
    <x v="1"/>
    <x v="6"/>
    <x v="37"/>
    <x v="790"/>
    <x v="803"/>
    <x v="1"/>
  </r>
  <r>
    <x v="1"/>
    <x v="6"/>
    <x v="38"/>
    <x v="791"/>
    <x v="804"/>
    <x v="0"/>
  </r>
  <r>
    <x v="1"/>
    <x v="6"/>
    <x v="39"/>
    <x v="792"/>
    <x v="805"/>
    <x v="0"/>
  </r>
  <r>
    <x v="1"/>
    <x v="6"/>
    <x v="40"/>
    <x v="793"/>
    <x v="806"/>
    <x v="1"/>
  </r>
  <r>
    <x v="1"/>
    <x v="6"/>
    <x v="41"/>
    <x v="794"/>
    <x v="807"/>
    <x v="0"/>
  </r>
  <r>
    <x v="1"/>
    <x v="6"/>
    <x v="42"/>
    <x v="795"/>
    <x v="808"/>
    <x v="1"/>
  </r>
  <r>
    <x v="1"/>
    <x v="6"/>
    <x v="43"/>
    <x v="796"/>
    <x v="809"/>
    <x v="0"/>
  </r>
  <r>
    <x v="1"/>
    <x v="6"/>
    <x v="44"/>
    <x v="797"/>
    <x v="810"/>
    <x v="0"/>
  </r>
  <r>
    <x v="1"/>
    <x v="6"/>
    <x v="45"/>
    <x v="798"/>
    <x v="811"/>
    <x v="1"/>
  </r>
  <r>
    <x v="1"/>
    <x v="6"/>
    <x v="46"/>
    <x v="799"/>
    <x v="812"/>
    <x v="1"/>
  </r>
  <r>
    <x v="1"/>
    <x v="6"/>
    <x v="47"/>
    <x v="800"/>
    <x v="813"/>
    <x v="0"/>
  </r>
  <r>
    <x v="1"/>
    <x v="7"/>
    <x v="0"/>
    <x v="801"/>
    <x v="814"/>
    <x v="0"/>
  </r>
  <r>
    <x v="1"/>
    <x v="7"/>
    <x v="1"/>
    <x v="802"/>
    <x v="815"/>
    <x v="1"/>
  </r>
  <r>
    <x v="1"/>
    <x v="7"/>
    <x v="2"/>
    <x v="803"/>
    <x v="816"/>
    <x v="1"/>
  </r>
  <r>
    <x v="1"/>
    <x v="7"/>
    <x v="3"/>
    <x v="804"/>
    <x v="817"/>
    <x v="1"/>
  </r>
  <r>
    <x v="1"/>
    <x v="7"/>
    <x v="4"/>
    <x v="805"/>
    <x v="818"/>
    <x v="1"/>
  </r>
  <r>
    <x v="1"/>
    <x v="7"/>
    <x v="5"/>
    <x v="806"/>
    <x v="819"/>
    <x v="1"/>
  </r>
  <r>
    <x v="1"/>
    <x v="7"/>
    <x v="6"/>
    <x v="807"/>
    <x v="820"/>
    <x v="0"/>
  </r>
  <r>
    <x v="1"/>
    <x v="7"/>
    <x v="7"/>
    <x v="808"/>
    <x v="821"/>
    <x v="0"/>
  </r>
  <r>
    <x v="1"/>
    <x v="7"/>
    <x v="8"/>
    <x v="809"/>
    <x v="822"/>
    <x v="1"/>
  </r>
  <r>
    <x v="1"/>
    <x v="7"/>
    <x v="9"/>
    <x v="810"/>
    <x v="823"/>
    <x v="0"/>
  </r>
  <r>
    <x v="1"/>
    <x v="7"/>
    <x v="10"/>
    <x v="811"/>
    <x v="824"/>
    <x v="0"/>
  </r>
  <r>
    <x v="1"/>
    <x v="7"/>
    <x v="11"/>
    <x v="812"/>
    <x v="825"/>
    <x v="1"/>
  </r>
  <r>
    <x v="1"/>
    <x v="7"/>
    <x v="12"/>
    <x v="813"/>
    <x v="826"/>
    <x v="1"/>
  </r>
  <r>
    <x v="1"/>
    <x v="7"/>
    <x v="13"/>
    <x v="814"/>
    <x v="827"/>
    <x v="0"/>
  </r>
  <r>
    <x v="1"/>
    <x v="7"/>
    <x v="14"/>
    <x v="815"/>
    <x v="828"/>
    <x v="0"/>
  </r>
  <r>
    <x v="1"/>
    <x v="7"/>
    <x v="15"/>
    <x v="816"/>
    <x v="829"/>
    <x v="1"/>
  </r>
  <r>
    <x v="1"/>
    <x v="7"/>
    <x v="16"/>
    <x v="817"/>
    <x v="830"/>
    <x v="0"/>
  </r>
  <r>
    <x v="1"/>
    <x v="7"/>
    <x v="17"/>
    <x v="818"/>
    <x v="831"/>
    <x v="1"/>
  </r>
  <r>
    <x v="1"/>
    <x v="7"/>
    <x v="18"/>
    <x v="819"/>
    <x v="832"/>
    <x v="0"/>
  </r>
  <r>
    <x v="1"/>
    <x v="7"/>
    <x v="19"/>
    <x v="820"/>
    <x v="833"/>
    <x v="0"/>
  </r>
  <r>
    <x v="1"/>
    <x v="7"/>
    <x v="20"/>
    <x v="821"/>
    <x v="834"/>
    <x v="1"/>
  </r>
  <r>
    <x v="1"/>
    <x v="7"/>
    <x v="21"/>
    <x v="822"/>
    <x v="835"/>
    <x v="1"/>
  </r>
  <r>
    <x v="1"/>
    <x v="7"/>
    <x v="22"/>
    <x v="823"/>
    <x v="836"/>
    <x v="0"/>
  </r>
  <r>
    <x v="1"/>
    <x v="7"/>
    <x v="23"/>
    <x v="824"/>
    <x v="837"/>
    <x v="0"/>
  </r>
  <r>
    <x v="1"/>
    <x v="7"/>
    <x v="24"/>
    <x v="825"/>
    <x v="838"/>
    <x v="1"/>
  </r>
  <r>
    <x v="1"/>
    <x v="7"/>
    <x v="25"/>
    <x v="826"/>
    <x v="839"/>
    <x v="1"/>
  </r>
  <r>
    <x v="1"/>
    <x v="7"/>
    <x v="26"/>
    <x v="827"/>
    <x v="840"/>
    <x v="1"/>
  </r>
  <r>
    <x v="1"/>
    <x v="7"/>
    <x v="27"/>
    <x v="828"/>
    <x v="841"/>
    <x v="1"/>
  </r>
  <r>
    <x v="1"/>
    <x v="7"/>
    <x v="28"/>
    <x v="642"/>
    <x v="842"/>
    <x v="1"/>
  </r>
  <r>
    <x v="1"/>
    <x v="7"/>
    <x v="29"/>
    <x v="829"/>
    <x v="843"/>
    <x v="0"/>
  </r>
  <r>
    <x v="1"/>
    <x v="7"/>
    <x v="30"/>
    <x v="830"/>
    <x v="844"/>
    <x v="0"/>
  </r>
  <r>
    <x v="1"/>
    <x v="7"/>
    <x v="31"/>
    <x v="831"/>
    <x v="569"/>
    <x v="1"/>
  </r>
  <r>
    <x v="1"/>
    <x v="7"/>
    <x v="32"/>
    <x v="832"/>
    <x v="845"/>
    <x v="0"/>
  </r>
  <r>
    <x v="1"/>
    <x v="7"/>
    <x v="33"/>
    <x v="833"/>
    <x v="846"/>
    <x v="0"/>
  </r>
  <r>
    <x v="1"/>
    <x v="7"/>
    <x v="34"/>
    <x v="834"/>
    <x v="847"/>
    <x v="1"/>
  </r>
  <r>
    <x v="1"/>
    <x v="7"/>
    <x v="35"/>
    <x v="835"/>
    <x v="848"/>
    <x v="1"/>
  </r>
  <r>
    <x v="1"/>
    <x v="7"/>
    <x v="36"/>
    <x v="836"/>
    <x v="849"/>
    <x v="0"/>
  </r>
  <r>
    <x v="1"/>
    <x v="7"/>
    <x v="37"/>
    <x v="837"/>
    <x v="850"/>
    <x v="0"/>
  </r>
  <r>
    <x v="1"/>
    <x v="7"/>
    <x v="38"/>
    <x v="838"/>
    <x v="851"/>
    <x v="1"/>
  </r>
  <r>
    <x v="1"/>
    <x v="7"/>
    <x v="39"/>
    <x v="839"/>
    <x v="852"/>
    <x v="0"/>
  </r>
  <r>
    <x v="1"/>
    <x v="7"/>
    <x v="40"/>
    <x v="840"/>
    <x v="853"/>
    <x v="1"/>
  </r>
  <r>
    <x v="1"/>
    <x v="7"/>
    <x v="41"/>
    <x v="841"/>
    <x v="854"/>
    <x v="0"/>
  </r>
  <r>
    <x v="1"/>
    <x v="7"/>
    <x v="42"/>
    <x v="842"/>
    <x v="855"/>
    <x v="0"/>
  </r>
  <r>
    <x v="1"/>
    <x v="7"/>
    <x v="43"/>
    <x v="843"/>
    <x v="856"/>
    <x v="1"/>
  </r>
  <r>
    <x v="1"/>
    <x v="7"/>
    <x v="44"/>
    <x v="844"/>
    <x v="857"/>
    <x v="1"/>
  </r>
  <r>
    <x v="1"/>
    <x v="7"/>
    <x v="45"/>
    <x v="845"/>
    <x v="858"/>
    <x v="0"/>
  </r>
  <r>
    <x v="1"/>
    <x v="7"/>
    <x v="46"/>
    <x v="846"/>
    <x v="859"/>
    <x v="0"/>
  </r>
  <r>
    <x v="1"/>
    <x v="7"/>
    <x v="47"/>
    <x v="847"/>
    <x v="860"/>
    <x v="1"/>
  </r>
  <r>
    <x v="1"/>
    <x v="8"/>
    <x v="0"/>
    <x v="848"/>
    <x v="861"/>
    <x v="1"/>
  </r>
  <r>
    <x v="1"/>
    <x v="8"/>
    <x v="1"/>
    <x v="849"/>
    <x v="862"/>
    <x v="1"/>
  </r>
  <r>
    <x v="1"/>
    <x v="8"/>
    <x v="2"/>
    <x v="850"/>
    <x v="863"/>
    <x v="1"/>
  </r>
  <r>
    <x v="1"/>
    <x v="8"/>
    <x v="3"/>
    <x v="851"/>
    <x v="864"/>
    <x v="1"/>
  </r>
  <r>
    <x v="1"/>
    <x v="8"/>
    <x v="4"/>
    <x v="852"/>
    <x v="865"/>
    <x v="0"/>
  </r>
  <r>
    <x v="1"/>
    <x v="8"/>
    <x v="5"/>
    <x v="853"/>
    <x v="866"/>
    <x v="0"/>
  </r>
  <r>
    <x v="1"/>
    <x v="8"/>
    <x v="6"/>
    <x v="854"/>
    <x v="867"/>
    <x v="1"/>
  </r>
  <r>
    <x v="1"/>
    <x v="8"/>
    <x v="7"/>
    <x v="855"/>
    <x v="868"/>
    <x v="0"/>
  </r>
  <r>
    <x v="1"/>
    <x v="8"/>
    <x v="8"/>
    <x v="856"/>
    <x v="869"/>
    <x v="0"/>
  </r>
  <r>
    <x v="1"/>
    <x v="8"/>
    <x v="9"/>
    <x v="857"/>
    <x v="870"/>
    <x v="1"/>
  </r>
  <r>
    <x v="1"/>
    <x v="8"/>
    <x v="10"/>
    <x v="858"/>
    <x v="871"/>
    <x v="1"/>
  </r>
  <r>
    <x v="1"/>
    <x v="8"/>
    <x v="11"/>
    <x v="859"/>
    <x v="872"/>
    <x v="0"/>
  </r>
  <r>
    <x v="1"/>
    <x v="8"/>
    <x v="12"/>
    <x v="860"/>
    <x v="873"/>
    <x v="0"/>
  </r>
  <r>
    <x v="1"/>
    <x v="8"/>
    <x v="13"/>
    <x v="861"/>
    <x v="874"/>
    <x v="1"/>
  </r>
  <r>
    <x v="1"/>
    <x v="8"/>
    <x v="14"/>
    <x v="862"/>
    <x v="875"/>
    <x v="0"/>
  </r>
  <r>
    <x v="1"/>
    <x v="8"/>
    <x v="15"/>
    <x v="863"/>
    <x v="876"/>
    <x v="1"/>
  </r>
  <r>
    <x v="1"/>
    <x v="8"/>
    <x v="16"/>
    <x v="864"/>
    <x v="877"/>
    <x v="0"/>
  </r>
  <r>
    <x v="1"/>
    <x v="8"/>
    <x v="17"/>
    <x v="865"/>
    <x v="878"/>
    <x v="0"/>
  </r>
  <r>
    <x v="1"/>
    <x v="8"/>
    <x v="18"/>
    <x v="866"/>
    <x v="879"/>
    <x v="1"/>
  </r>
  <r>
    <x v="1"/>
    <x v="8"/>
    <x v="19"/>
    <x v="867"/>
    <x v="880"/>
    <x v="1"/>
  </r>
  <r>
    <x v="1"/>
    <x v="8"/>
    <x v="20"/>
    <x v="868"/>
    <x v="881"/>
    <x v="0"/>
  </r>
  <r>
    <x v="1"/>
    <x v="8"/>
    <x v="21"/>
    <x v="869"/>
    <x v="882"/>
    <x v="0"/>
  </r>
  <r>
    <x v="1"/>
    <x v="8"/>
    <x v="22"/>
    <x v="870"/>
    <x v="883"/>
    <x v="1"/>
  </r>
  <r>
    <x v="1"/>
    <x v="8"/>
    <x v="23"/>
    <x v="871"/>
    <x v="884"/>
    <x v="1"/>
  </r>
  <r>
    <x v="1"/>
    <x v="8"/>
    <x v="24"/>
    <x v="872"/>
    <x v="885"/>
    <x v="1"/>
  </r>
  <r>
    <x v="1"/>
    <x v="8"/>
    <x v="25"/>
    <x v="873"/>
    <x v="886"/>
    <x v="1"/>
  </r>
  <r>
    <x v="1"/>
    <x v="8"/>
    <x v="26"/>
    <x v="874"/>
    <x v="887"/>
    <x v="1"/>
  </r>
  <r>
    <x v="1"/>
    <x v="8"/>
    <x v="27"/>
    <x v="875"/>
    <x v="888"/>
    <x v="0"/>
  </r>
  <r>
    <x v="1"/>
    <x v="8"/>
    <x v="28"/>
    <x v="876"/>
    <x v="889"/>
    <x v="0"/>
  </r>
  <r>
    <x v="1"/>
    <x v="8"/>
    <x v="29"/>
    <x v="877"/>
    <x v="890"/>
    <x v="1"/>
  </r>
  <r>
    <x v="1"/>
    <x v="8"/>
    <x v="30"/>
    <x v="878"/>
    <x v="891"/>
    <x v="0"/>
  </r>
  <r>
    <x v="1"/>
    <x v="8"/>
    <x v="31"/>
    <x v="879"/>
    <x v="892"/>
    <x v="0"/>
  </r>
  <r>
    <x v="1"/>
    <x v="8"/>
    <x v="32"/>
    <x v="880"/>
    <x v="893"/>
    <x v="1"/>
  </r>
  <r>
    <x v="1"/>
    <x v="8"/>
    <x v="33"/>
    <x v="881"/>
    <x v="894"/>
    <x v="1"/>
  </r>
  <r>
    <x v="1"/>
    <x v="8"/>
    <x v="34"/>
    <x v="882"/>
    <x v="895"/>
    <x v="0"/>
  </r>
  <r>
    <x v="1"/>
    <x v="8"/>
    <x v="35"/>
    <x v="883"/>
    <x v="896"/>
    <x v="0"/>
  </r>
  <r>
    <x v="1"/>
    <x v="8"/>
    <x v="36"/>
    <x v="884"/>
    <x v="897"/>
    <x v="1"/>
  </r>
  <r>
    <x v="1"/>
    <x v="8"/>
    <x v="37"/>
    <x v="885"/>
    <x v="898"/>
    <x v="0"/>
  </r>
  <r>
    <x v="1"/>
    <x v="8"/>
    <x v="38"/>
    <x v="886"/>
    <x v="899"/>
    <x v="1"/>
  </r>
  <r>
    <x v="1"/>
    <x v="8"/>
    <x v="39"/>
    <x v="887"/>
    <x v="900"/>
    <x v="0"/>
  </r>
  <r>
    <x v="1"/>
    <x v="8"/>
    <x v="40"/>
    <x v="888"/>
    <x v="901"/>
    <x v="0"/>
  </r>
  <r>
    <x v="1"/>
    <x v="8"/>
    <x v="41"/>
    <x v="889"/>
    <x v="902"/>
    <x v="1"/>
  </r>
  <r>
    <x v="1"/>
    <x v="8"/>
    <x v="42"/>
    <x v="890"/>
    <x v="903"/>
    <x v="1"/>
  </r>
  <r>
    <x v="1"/>
    <x v="8"/>
    <x v="43"/>
    <x v="891"/>
    <x v="904"/>
    <x v="0"/>
  </r>
  <r>
    <x v="1"/>
    <x v="8"/>
    <x v="44"/>
    <x v="892"/>
    <x v="905"/>
    <x v="0"/>
  </r>
  <r>
    <x v="1"/>
    <x v="8"/>
    <x v="45"/>
    <x v="893"/>
    <x v="906"/>
    <x v="1"/>
  </r>
  <r>
    <x v="1"/>
    <x v="8"/>
    <x v="46"/>
    <x v="894"/>
    <x v="907"/>
    <x v="1"/>
  </r>
  <r>
    <x v="1"/>
    <x v="8"/>
    <x v="47"/>
    <x v="895"/>
    <x v="908"/>
    <x v="1"/>
  </r>
  <r>
    <x v="1"/>
    <x v="9"/>
    <x v="0"/>
    <x v="896"/>
    <x v="909"/>
    <x v="1"/>
  </r>
  <r>
    <x v="1"/>
    <x v="9"/>
    <x v="1"/>
    <x v="897"/>
    <x v="910"/>
    <x v="1"/>
  </r>
  <r>
    <x v="1"/>
    <x v="9"/>
    <x v="2"/>
    <x v="898"/>
    <x v="911"/>
    <x v="0"/>
  </r>
  <r>
    <x v="1"/>
    <x v="9"/>
    <x v="3"/>
    <x v="899"/>
    <x v="912"/>
    <x v="0"/>
  </r>
  <r>
    <x v="1"/>
    <x v="9"/>
    <x v="4"/>
    <x v="900"/>
    <x v="913"/>
    <x v="1"/>
  </r>
  <r>
    <x v="1"/>
    <x v="9"/>
    <x v="5"/>
    <x v="901"/>
    <x v="914"/>
    <x v="0"/>
  </r>
  <r>
    <x v="1"/>
    <x v="9"/>
    <x v="6"/>
    <x v="902"/>
    <x v="915"/>
    <x v="0"/>
  </r>
  <r>
    <x v="1"/>
    <x v="9"/>
    <x v="7"/>
    <x v="903"/>
    <x v="916"/>
    <x v="1"/>
  </r>
  <r>
    <x v="1"/>
    <x v="9"/>
    <x v="8"/>
    <x v="904"/>
    <x v="917"/>
    <x v="1"/>
  </r>
  <r>
    <x v="1"/>
    <x v="9"/>
    <x v="9"/>
    <x v="905"/>
    <x v="918"/>
    <x v="0"/>
  </r>
  <r>
    <x v="1"/>
    <x v="9"/>
    <x v="10"/>
    <x v="906"/>
    <x v="919"/>
    <x v="0"/>
  </r>
  <r>
    <x v="1"/>
    <x v="9"/>
    <x v="11"/>
    <x v="907"/>
    <x v="920"/>
    <x v="1"/>
  </r>
  <r>
    <x v="1"/>
    <x v="9"/>
    <x v="12"/>
    <x v="908"/>
    <x v="921"/>
    <x v="0"/>
  </r>
  <r>
    <x v="1"/>
    <x v="9"/>
    <x v="13"/>
    <x v="909"/>
    <x v="922"/>
    <x v="1"/>
  </r>
  <r>
    <x v="1"/>
    <x v="9"/>
    <x v="14"/>
    <x v="910"/>
    <x v="923"/>
    <x v="0"/>
  </r>
  <r>
    <x v="1"/>
    <x v="9"/>
    <x v="15"/>
    <x v="911"/>
    <x v="924"/>
    <x v="0"/>
  </r>
  <r>
    <x v="1"/>
    <x v="9"/>
    <x v="16"/>
    <x v="912"/>
    <x v="925"/>
    <x v="1"/>
  </r>
  <r>
    <x v="1"/>
    <x v="9"/>
    <x v="17"/>
    <x v="913"/>
    <x v="926"/>
    <x v="1"/>
  </r>
  <r>
    <x v="1"/>
    <x v="9"/>
    <x v="18"/>
    <x v="914"/>
    <x v="927"/>
    <x v="0"/>
  </r>
  <r>
    <x v="1"/>
    <x v="9"/>
    <x v="19"/>
    <x v="915"/>
    <x v="928"/>
    <x v="0"/>
  </r>
  <r>
    <x v="1"/>
    <x v="9"/>
    <x v="20"/>
    <x v="916"/>
    <x v="929"/>
    <x v="1"/>
  </r>
  <r>
    <x v="1"/>
    <x v="9"/>
    <x v="21"/>
    <x v="917"/>
    <x v="930"/>
    <x v="1"/>
  </r>
  <r>
    <x v="1"/>
    <x v="9"/>
    <x v="22"/>
    <x v="918"/>
    <x v="931"/>
    <x v="1"/>
  </r>
  <r>
    <x v="1"/>
    <x v="9"/>
    <x v="23"/>
    <x v="919"/>
    <x v="932"/>
    <x v="1"/>
  </r>
  <r>
    <x v="1"/>
    <x v="9"/>
    <x v="24"/>
    <x v="920"/>
    <x v="933"/>
    <x v="1"/>
  </r>
  <r>
    <x v="1"/>
    <x v="9"/>
    <x v="25"/>
    <x v="921"/>
    <x v="934"/>
    <x v="0"/>
  </r>
  <r>
    <x v="1"/>
    <x v="9"/>
    <x v="26"/>
    <x v="922"/>
    <x v="935"/>
    <x v="0"/>
  </r>
  <r>
    <x v="1"/>
    <x v="9"/>
    <x v="27"/>
    <x v="923"/>
    <x v="936"/>
    <x v="1"/>
  </r>
  <r>
    <x v="1"/>
    <x v="9"/>
    <x v="28"/>
    <x v="924"/>
    <x v="937"/>
    <x v="0"/>
  </r>
  <r>
    <x v="1"/>
    <x v="9"/>
    <x v="29"/>
    <x v="925"/>
    <x v="938"/>
    <x v="0"/>
  </r>
  <r>
    <x v="1"/>
    <x v="9"/>
    <x v="30"/>
    <x v="926"/>
    <x v="939"/>
    <x v="1"/>
  </r>
  <r>
    <x v="1"/>
    <x v="9"/>
    <x v="31"/>
    <x v="927"/>
    <x v="940"/>
    <x v="1"/>
  </r>
  <r>
    <x v="1"/>
    <x v="9"/>
    <x v="32"/>
    <x v="928"/>
    <x v="941"/>
    <x v="0"/>
  </r>
  <r>
    <x v="1"/>
    <x v="9"/>
    <x v="33"/>
    <x v="929"/>
    <x v="942"/>
    <x v="0"/>
  </r>
  <r>
    <x v="1"/>
    <x v="9"/>
    <x v="34"/>
    <x v="930"/>
    <x v="943"/>
    <x v="1"/>
  </r>
  <r>
    <x v="1"/>
    <x v="9"/>
    <x v="35"/>
    <x v="931"/>
    <x v="944"/>
    <x v="0"/>
  </r>
  <r>
    <x v="1"/>
    <x v="9"/>
    <x v="36"/>
    <x v="932"/>
    <x v="945"/>
    <x v="1"/>
  </r>
  <r>
    <x v="1"/>
    <x v="9"/>
    <x v="37"/>
    <x v="933"/>
    <x v="946"/>
    <x v="0"/>
  </r>
  <r>
    <x v="1"/>
    <x v="9"/>
    <x v="38"/>
    <x v="934"/>
    <x v="947"/>
    <x v="0"/>
  </r>
  <r>
    <x v="1"/>
    <x v="9"/>
    <x v="39"/>
    <x v="935"/>
    <x v="948"/>
    <x v="1"/>
  </r>
  <r>
    <x v="1"/>
    <x v="9"/>
    <x v="40"/>
    <x v="936"/>
    <x v="949"/>
    <x v="1"/>
  </r>
  <r>
    <x v="1"/>
    <x v="9"/>
    <x v="41"/>
    <x v="937"/>
    <x v="950"/>
    <x v="0"/>
  </r>
  <r>
    <x v="1"/>
    <x v="9"/>
    <x v="42"/>
    <x v="938"/>
    <x v="951"/>
    <x v="0"/>
  </r>
  <r>
    <x v="1"/>
    <x v="9"/>
    <x v="43"/>
    <x v="939"/>
    <x v="952"/>
    <x v="1"/>
  </r>
  <r>
    <x v="1"/>
    <x v="9"/>
    <x v="44"/>
    <x v="940"/>
    <x v="953"/>
    <x v="1"/>
  </r>
  <r>
    <x v="1"/>
    <x v="9"/>
    <x v="45"/>
    <x v="941"/>
    <x v="954"/>
    <x v="1"/>
  </r>
  <r>
    <x v="1"/>
    <x v="9"/>
    <x v="46"/>
    <x v="942"/>
    <x v="955"/>
    <x v="1"/>
  </r>
  <r>
    <x v="1"/>
    <x v="9"/>
    <x v="47"/>
    <x v="943"/>
    <x v="956"/>
    <x v="1"/>
  </r>
  <r>
    <x v="2"/>
    <x v="0"/>
    <x v="0"/>
    <x v="944"/>
    <x v="957"/>
    <x v="0"/>
  </r>
  <r>
    <x v="2"/>
    <x v="0"/>
    <x v="1"/>
    <x v="945"/>
    <x v="958"/>
    <x v="0"/>
  </r>
  <r>
    <x v="2"/>
    <x v="0"/>
    <x v="2"/>
    <x v="946"/>
    <x v="959"/>
    <x v="1"/>
  </r>
  <r>
    <x v="2"/>
    <x v="0"/>
    <x v="3"/>
    <x v="947"/>
    <x v="960"/>
    <x v="0"/>
  </r>
  <r>
    <x v="2"/>
    <x v="0"/>
    <x v="4"/>
    <x v="948"/>
    <x v="961"/>
    <x v="0"/>
  </r>
  <r>
    <x v="2"/>
    <x v="0"/>
    <x v="5"/>
    <x v="949"/>
    <x v="962"/>
    <x v="1"/>
  </r>
  <r>
    <x v="2"/>
    <x v="0"/>
    <x v="6"/>
    <x v="950"/>
    <x v="963"/>
    <x v="1"/>
  </r>
  <r>
    <x v="2"/>
    <x v="0"/>
    <x v="7"/>
    <x v="951"/>
    <x v="964"/>
    <x v="0"/>
  </r>
  <r>
    <x v="2"/>
    <x v="0"/>
    <x v="8"/>
    <x v="952"/>
    <x v="965"/>
    <x v="0"/>
  </r>
  <r>
    <x v="2"/>
    <x v="0"/>
    <x v="9"/>
    <x v="953"/>
    <x v="966"/>
    <x v="1"/>
  </r>
  <r>
    <x v="2"/>
    <x v="0"/>
    <x v="10"/>
    <x v="954"/>
    <x v="967"/>
    <x v="0"/>
  </r>
  <r>
    <x v="2"/>
    <x v="0"/>
    <x v="11"/>
    <x v="955"/>
    <x v="968"/>
    <x v="1"/>
  </r>
  <r>
    <x v="2"/>
    <x v="0"/>
    <x v="12"/>
    <x v="956"/>
    <x v="969"/>
    <x v="0"/>
  </r>
  <r>
    <x v="2"/>
    <x v="0"/>
    <x v="13"/>
    <x v="957"/>
    <x v="970"/>
    <x v="0"/>
  </r>
  <r>
    <x v="2"/>
    <x v="0"/>
    <x v="14"/>
    <x v="958"/>
    <x v="971"/>
    <x v="1"/>
  </r>
  <r>
    <x v="2"/>
    <x v="0"/>
    <x v="15"/>
    <x v="959"/>
    <x v="972"/>
    <x v="1"/>
  </r>
  <r>
    <x v="2"/>
    <x v="0"/>
    <x v="16"/>
    <x v="960"/>
    <x v="973"/>
    <x v="0"/>
  </r>
  <r>
    <x v="2"/>
    <x v="0"/>
    <x v="17"/>
    <x v="492"/>
    <x v="974"/>
    <x v="0"/>
  </r>
  <r>
    <x v="2"/>
    <x v="0"/>
    <x v="18"/>
    <x v="961"/>
    <x v="975"/>
    <x v="1"/>
  </r>
  <r>
    <x v="2"/>
    <x v="0"/>
    <x v="19"/>
    <x v="962"/>
    <x v="976"/>
    <x v="1"/>
  </r>
  <r>
    <x v="2"/>
    <x v="0"/>
    <x v="20"/>
    <x v="963"/>
    <x v="977"/>
    <x v="1"/>
  </r>
  <r>
    <x v="2"/>
    <x v="0"/>
    <x v="21"/>
    <x v="964"/>
    <x v="978"/>
    <x v="1"/>
  </r>
  <r>
    <x v="2"/>
    <x v="0"/>
    <x v="22"/>
    <x v="206"/>
    <x v="979"/>
    <x v="1"/>
  </r>
  <r>
    <x v="2"/>
    <x v="0"/>
    <x v="23"/>
    <x v="965"/>
    <x v="980"/>
    <x v="0"/>
  </r>
  <r>
    <x v="2"/>
    <x v="0"/>
    <x v="24"/>
    <x v="966"/>
    <x v="981"/>
    <x v="0"/>
  </r>
  <r>
    <x v="2"/>
    <x v="0"/>
    <x v="25"/>
    <x v="967"/>
    <x v="982"/>
    <x v="1"/>
  </r>
  <r>
    <x v="2"/>
    <x v="0"/>
    <x v="26"/>
    <x v="968"/>
    <x v="983"/>
    <x v="0"/>
  </r>
  <r>
    <x v="2"/>
    <x v="0"/>
    <x v="27"/>
    <x v="969"/>
    <x v="984"/>
    <x v="0"/>
  </r>
  <r>
    <x v="2"/>
    <x v="0"/>
    <x v="28"/>
    <x v="970"/>
    <x v="985"/>
    <x v="1"/>
  </r>
  <r>
    <x v="2"/>
    <x v="0"/>
    <x v="29"/>
    <x v="971"/>
    <x v="986"/>
    <x v="1"/>
  </r>
  <r>
    <x v="2"/>
    <x v="0"/>
    <x v="30"/>
    <x v="972"/>
    <x v="987"/>
    <x v="0"/>
  </r>
  <r>
    <x v="2"/>
    <x v="0"/>
    <x v="31"/>
    <x v="973"/>
    <x v="988"/>
    <x v="0"/>
  </r>
  <r>
    <x v="2"/>
    <x v="0"/>
    <x v="32"/>
    <x v="974"/>
    <x v="989"/>
    <x v="1"/>
  </r>
  <r>
    <x v="2"/>
    <x v="0"/>
    <x v="33"/>
    <x v="975"/>
    <x v="990"/>
    <x v="0"/>
  </r>
  <r>
    <x v="2"/>
    <x v="0"/>
    <x v="34"/>
    <x v="976"/>
    <x v="991"/>
    <x v="1"/>
  </r>
  <r>
    <x v="2"/>
    <x v="0"/>
    <x v="35"/>
    <x v="977"/>
    <x v="992"/>
    <x v="0"/>
  </r>
  <r>
    <x v="2"/>
    <x v="0"/>
    <x v="36"/>
    <x v="978"/>
    <x v="993"/>
    <x v="0"/>
  </r>
  <r>
    <x v="2"/>
    <x v="0"/>
    <x v="37"/>
    <x v="979"/>
    <x v="994"/>
    <x v="1"/>
  </r>
  <r>
    <x v="2"/>
    <x v="0"/>
    <x v="38"/>
    <x v="980"/>
    <x v="995"/>
    <x v="1"/>
  </r>
  <r>
    <x v="2"/>
    <x v="0"/>
    <x v="39"/>
    <x v="37"/>
    <x v="996"/>
    <x v="0"/>
  </r>
  <r>
    <x v="2"/>
    <x v="0"/>
    <x v="40"/>
    <x v="981"/>
    <x v="997"/>
    <x v="0"/>
  </r>
  <r>
    <x v="2"/>
    <x v="0"/>
    <x v="41"/>
    <x v="982"/>
    <x v="998"/>
    <x v="1"/>
  </r>
  <r>
    <x v="2"/>
    <x v="0"/>
    <x v="42"/>
    <x v="983"/>
    <x v="999"/>
    <x v="1"/>
  </r>
  <r>
    <x v="2"/>
    <x v="0"/>
    <x v="43"/>
    <x v="984"/>
    <x v="1000"/>
    <x v="1"/>
  </r>
  <r>
    <x v="2"/>
    <x v="0"/>
    <x v="44"/>
    <x v="985"/>
    <x v="1001"/>
    <x v="1"/>
  </r>
  <r>
    <x v="2"/>
    <x v="0"/>
    <x v="45"/>
    <x v="986"/>
    <x v="1002"/>
    <x v="1"/>
  </r>
  <r>
    <x v="2"/>
    <x v="0"/>
    <x v="46"/>
    <x v="987"/>
    <x v="1003"/>
    <x v="0"/>
  </r>
  <r>
    <x v="2"/>
    <x v="0"/>
    <x v="47"/>
    <x v="988"/>
    <x v="1004"/>
    <x v="0"/>
  </r>
  <r>
    <x v="2"/>
    <x v="1"/>
    <x v="0"/>
    <x v="989"/>
    <x v="1005"/>
    <x v="1"/>
  </r>
  <r>
    <x v="2"/>
    <x v="1"/>
    <x v="1"/>
    <x v="990"/>
    <x v="1006"/>
    <x v="0"/>
  </r>
  <r>
    <x v="2"/>
    <x v="1"/>
    <x v="2"/>
    <x v="991"/>
    <x v="1007"/>
    <x v="0"/>
  </r>
  <r>
    <x v="2"/>
    <x v="1"/>
    <x v="3"/>
    <x v="992"/>
    <x v="1008"/>
    <x v="1"/>
  </r>
  <r>
    <x v="2"/>
    <x v="1"/>
    <x v="4"/>
    <x v="993"/>
    <x v="1009"/>
    <x v="1"/>
  </r>
  <r>
    <x v="2"/>
    <x v="1"/>
    <x v="5"/>
    <x v="994"/>
    <x v="1010"/>
    <x v="0"/>
  </r>
  <r>
    <x v="2"/>
    <x v="1"/>
    <x v="6"/>
    <x v="995"/>
    <x v="1011"/>
    <x v="0"/>
  </r>
  <r>
    <x v="2"/>
    <x v="1"/>
    <x v="7"/>
    <x v="996"/>
    <x v="1012"/>
    <x v="1"/>
  </r>
  <r>
    <x v="2"/>
    <x v="1"/>
    <x v="8"/>
    <x v="997"/>
    <x v="1013"/>
    <x v="0"/>
  </r>
  <r>
    <x v="2"/>
    <x v="1"/>
    <x v="9"/>
    <x v="998"/>
    <x v="1014"/>
    <x v="1"/>
  </r>
  <r>
    <x v="2"/>
    <x v="1"/>
    <x v="10"/>
    <x v="999"/>
    <x v="1015"/>
    <x v="0"/>
  </r>
  <r>
    <x v="2"/>
    <x v="1"/>
    <x v="11"/>
    <x v="1000"/>
    <x v="1016"/>
    <x v="0"/>
  </r>
  <r>
    <x v="2"/>
    <x v="1"/>
    <x v="12"/>
    <x v="1001"/>
    <x v="1017"/>
    <x v="1"/>
  </r>
  <r>
    <x v="2"/>
    <x v="1"/>
    <x v="13"/>
    <x v="1002"/>
    <x v="1018"/>
    <x v="1"/>
  </r>
  <r>
    <x v="2"/>
    <x v="1"/>
    <x v="14"/>
    <x v="1003"/>
    <x v="1005"/>
    <x v="0"/>
  </r>
  <r>
    <x v="2"/>
    <x v="1"/>
    <x v="15"/>
    <x v="1004"/>
    <x v="1019"/>
    <x v="0"/>
  </r>
  <r>
    <x v="2"/>
    <x v="1"/>
    <x v="16"/>
    <x v="1005"/>
    <x v="1020"/>
    <x v="1"/>
  </r>
  <r>
    <x v="2"/>
    <x v="1"/>
    <x v="17"/>
    <x v="1006"/>
    <x v="1021"/>
    <x v="1"/>
  </r>
  <r>
    <x v="2"/>
    <x v="1"/>
    <x v="18"/>
    <x v="1007"/>
    <x v="1022"/>
    <x v="1"/>
  </r>
  <r>
    <x v="2"/>
    <x v="1"/>
    <x v="19"/>
    <x v="1008"/>
    <x v="1023"/>
    <x v="1"/>
  </r>
  <r>
    <x v="2"/>
    <x v="1"/>
    <x v="20"/>
    <x v="1009"/>
    <x v="1024"/>
    <x v="1"/>
  </r>
  <r>
    <x v="2"/>
    <x v="1"/>
    <x v="21"/>
    <x v="1010"/>
    <x v="1025"/>
    <x v="0"/>
  </r>
  <r>
    <x v="2"/>
    <x v="1"/>
    <x v="22"/>
    <x v="1011"/>
    <x v="1026"/>
    <x v="0"/>
  </r>
  <r>
    <x v="2"/>
    <x v="1"/>
    <x v="23"/>
    <x v="869"/>
    <x v="1027"/>
    <x v="1"/>
  </r>
  <r>
    <x v="2"/>
    <x v="1"/>
    <x v="24"/>
    <x v="1012"/>
    <x v="1028"/>
    <x v="0"/>
  </r>
  <r>
    <x v="2"/>
    <x v="1"/>
    <x v="25"/>
    <x v="1013"/>
    <x v="1029"/>
    <x v="0"/>
  </r>
  <r>
    <x v="2"/>
    <x v="1"/>
    <x v="26"/>
    <x v="1014"/>
    <x v="1030"/>
    <x v="1"/>
  </r>
  <r>
    <x v="2"/>
    <x v="1"/>
    <x v="27"/>
    <x v="1015"/>
    <x v="1031"/>
    <x v="1"/>
  </r>
  <r>
    <x v="2"/>
    <x v="1"/>
    <x v="28"/>
    <x v="317"/>
    <x v="1032"/>
    <x v="0"/>
  </r>
  <r>
    <x v="2"/>
    <x v="1"/>
    <x v="29"/>
    <x v="1016"/>
    <x v="1033"/>
    <x v="0"/>
  </r>
  <r>
    <x v="2"/>
    <x v="1"/>
    <x v="30"/>
    <x v="390"/>
    <x v="1034"/>
    <x v="1"/>
  </r>
  <r>
    <x v="2"/>
    <x v="1"/>
    <x v="31"/>
    <x v="1017"/>
    <x v="1035"/>
    <x v="0"/>
  </r>
  <r>
    <x v="2"/>
    <x v="1"/>
    <x v="32"/>
    <x v="1018"/>
    <x v="1036"/>
    <x v="1"/>
  </r>
  <r>
    <x v="2"/>
    <x v="1"/>
    <x v="33"/>
    <x v="1019"/>
    <x v="1037"/>
    <x v="0"/>
  </r>
  <r>
    <x v="2"/>
    <x v="1"/>
    <x v="34"/>
    <x v="1020"/>
    <x v="1038"/>
    <x v="0"/>
  </r>
  <r>
    <x v="2"/>
    <x v="1"/>
    <x v="35"/>
    <x v="1021"/>
    <x v="1039"/>
    <x v="1"/>
  </r>
  <r>
    <x v="2"/>
    <x v="1"/>
    <x v="36"/>
    <x v="1022"/>
    <x v="1040"/>
    <x v="1"/>
  </r>
  <r>
    <x v="2"/>
    <x v="1"/>
    <x v="37"/>
    <x v="1023"/>
    <x v="1041"/>
    <x v="0"/>
  </r>
  <r>
    <x v="2"/>
    <x v="1"/>
    <x v="38"/>
    <x v="1024"/>
    <x v="1042"/>
    <x v="0"/>
  </r>
  <r>
    <x v="2"/>
    <x v="1"/>
    <x v="39"/>
    <x v="1025"/>
    <x v="1043"/>
    <x v="1"/>
  </r>
  <r>
    <x v="2"/>
    <x v="1"/>
    <x v="40"/>
    <x v="1026"/>
    <x v="1044"/>
    <x v="1"/>
  </r>
  <r>
    <x v="2"/>
    <x v="1"/>
    <x v="41"/>
    <x v="1027"/>
    <x v="1045"/>
    <x v="1"/>
  </r>
  <r>
    <x v="2"/>
    <x v="1"/>
    <x v="42"/>
    <x v="1028"/>
    <x v="1046"/>
    <x v="1"/>
  </r>
  <r>
    <x v="2"/>
    <x v="1"/>
    <x v="43"/>
    <x v="1029"/>
    <x v="1047"/>
    <x v="1"/>
  </r>
  <r>
    <x v="2"/>
    <x v="1"/>
    <x v="44"/>
    <x v="1030"/>
    <x v="1048"/>
    <x v="0"/>
  </r>
  <r>
    <x v="2"/>
    <x v="1"/>
    <x v="45"/>
    <x v="1031"/>
    <x v="1049"/>
    <x v="0"/>
  </r>
  <r>
    <x v="2"/>
    <x v="1"/>
    <x v="46"/>
    <x v="1032"/>
    <x v="1050"/>
    <x v="1"/>
  </r>
  <r>
    <x v="2"/>
    <x v="1"/>
    <x v="47"/>
    <x v="1033"/>
    <x v="1051"/>
    <x v="0"/>
  </r>
  <r>
    <x v="2"/>
    <x v="2"/>
    <x v="0"/>
    <x v="1034"/>
    <x v="1052"/>
    <x v="0"/>
  </r>
  <r>
    <x v="2"/>
    <x v="2"/>
    <x v="1"/>
    <x v="1035"/>
    <x v="1053"/>
    <x v="1"/>
  </r>
  <r>
    <x v="2"/>
    <x v="2"/>
    <x v="2"/>
    <x v="1036"/>
    <x v="1054"/>
    <x v="1"/>
  </r>
  <r>
    <x v="2"/>
    <x v="2"/>
    <x v="3"/>
    <x v="1037"/>
    <x v="1055"/>
    <x v="0"/>
  </r>
  <r>
    <x v="2"/>
    <x v="2"/>
    <x v="4"/>
    <x v="1038"/>
    <x v="1056"/>
    <x v="0"/>
  </r>
  <r>
    <x v="2"/>
    <x v="2"/>
    <x v="5"/>
    <x v="1039"/>
    <x v="1057"/>
    <x v="1"/>
  </r>
  <r>
    <x v="2"/>
    <x v="2"/>
    <x v="6"/>
    <x v="1040"/>
    <x v="1058"/>
    <x v="0"/>
  </r>
  <r>
    <x v="2"/>
    <x v="2"/>
    <x v="7"/>
    <x v="1041"/>
    <x v="1059"/>
    <x v="1"/>
  </r>
  <r>
    <x v="2"/>
    <x v="2"/>
    <x v="8"/>
    <x v="1042"/>
    <x v="1060"/>
    <x v="0"/>
  </r>
  <r>
    <x v="2"/>
    <x v="2"/>
    <x v="9"/>
    <x v="1043"/>
    <x v="1061"/>
    <x v="0"/>
  </r>
  <r>
    <x v="2"/>
    <x v="2"/>
    <x v="10"/>
    <x v="725"/>
    <x v="1062"/>
    <x v="1"/>
  </r>
  <r>
    <x v="2"/>
    <x v="2"/>
    <x v="11"/>
    <x v="1044"/>
    <x v="1063"/>
    <x v="1"/>
  </r>
  <r>
    <x v="2"/>
    <x v="2"/>
    <x v="12"/>
    <x v="1045"/>
    <x v="1064"/>
    <x v="0"/>
  </r>
  <r>
    <x v="2"/>
    <x v="2"/>
    <x v="13"/>
    <x v="15"/>
    <x v="1065"/>
    <x v="0"/>
  </r>
  <r>
    <x v="2"/>
    <x v="2"/>
    <x v="14"/>
    <x v="1046"/>
    <x v="1066"/>
    <x v="1"/>
  </r>
  <r>
    <x v="2"/>
    <x v="2"/>
    <x v="15"/>
    <x v="1047"/>
    <x v="1067"/>
    <x v="1"/>
  </r>
  <r>
    <x v="2"/>
    <x v="2"/>
    <x v="16"/>
    <x v="1048"/>
    <x v="1068"/>
    <x v="1"/>
  </r>
  <r>
    <x v="2"/>
    <x v="2"/>
    <x v="17"/>
    <x v="1049"/>
    <x v="1069"/>
    <x v="1"/>
  </r>
  <r>
    <x v="2"/>
    <x v="2"/>
    <x v="18"/>
    <x v="1050"/>
    <x v="1070"/>
    <x v="1"/>
  </r>
  <r>
    <x v="2"/>
    <x v="2"/>
    <x v="19"/>
    <x v="1051"/>
    <x v="1071"/>
    <x v="0"/>
  </r>
  <r>
    <x v="2"/>
    <x v="2"/>
    <x v="20"/>
    <x v="1052"/>
    <x v="1072"/>
    <x v="0"/>
  </r>
  <r>
    <x v="2"/>
    <x v="2"/>
    <x v="21"/>
    <x v="1053"/>
    <x v="1073"/>
    <x v="1"/>
  </r>
  <r>
    <x v="2"/>
    <x v="2"/>
    <x v="22"/>
    <x v="1054"/>
    <x v="1074"/>
    <x v="0"/>
  </r>
  <r>
    <x v="2"/>
    <x v="2"/>
    <x v="23"/>
    <x v="1055"/>
    <x v="1075"/>
    <x v="0"/>
  </r>
  <r>
    <x v="2"/>
    <x v="2"/>
    <x v="24"/>
    <x v="1056"/>
    <x v="1076"/>
    <x v="1"/>
  </r>
  <r>
    <x v="2"/>
    <x v="2"/>
    <x v="25"/>
    <x v="1057"/>
    <x v="1077"/>
    <x v="1"/>
  </r>
  <r>
    <x v="2"/>
    <x v="2"/>
    <x v="26"/>
    <x v="1058"/>
    <x v="1078"/>
    <x v="0"/>
  </r>
  <r>
    <x v="2"/>
    <x v="2"/>
    <x v="27"/>
    <x v="1059"/>
    <x v="1079"/>
    <x v="0"/>
  </r>
  <r>
    <x v="2"/>
    <x v="2"/>
    <x v="28"/>
    <x v="1060"/>
    <x v="1080"/>
    <x v="1"/>
  </r>
  <r>
    <x v="2"/>
    <x v="2"/>
    <x v="29"/>
    <x v="1061"/>
    <x v="1081"/>
    <x v="0"/>
  </r>
  <r>
    <x v="2"/>
    <x v="2"/>
    <x v="30"/>
    <x v="1062"/>
    <x v="1082"/>
    <x v="1"/>
  </r>
  <r>
    <x v="2"/>
    <x v="2"/>
    <x v="31"/>
    <x v="1063"/>
    <x v="1083"/>
    <x v="0"/>
  </r>
  <r>
    <x v="2"/>
    <x v="2"/>
    <x v="32"/>
    <x v="1064"/>
    <x v="1084"/>
    <x v="0"/>
  </r>
  <r>
    <x v="2"/>
    <x v="2"/>
    <x v="33"/>
    <x v="1065"/>
    <x v="1085"/>
    <x v="1"/>
  </r>
  <r>
    <x v="2"/>
    <x v="2"/>
    <x v="34"/>
    <x v="1066"/>
    <x v="1086"/>
    <x v="1"/>
  </r>
  <r>
    <x v="2"/>
    <x v="2"/>
    <x v="35"/>
    <x v="1067"/>
    <x v="1087"/>
    <x v="0"/>
  </r>
  <r>
    <x v="2"/>
    <x v="2"/>
    <x v="36"/>
    <x v="224"/>
    <x v="1088"/>
    <x v="0"/>
  </r>
  <r>
    <x v="2"/>
    <x v="2"/>
    <x v="37"/>
    <x v="1068"/>
    <x v="1089"/>
    <x v="1"/>
  </r>
  <r>
    <x v="2"/>
    <x v="2"/>
    <x v="38"/>
    <x v="1069"/>
    <x v="1090"/>
    <x v="1"/>
  </r>
  <r>
    <x v="2"/>
    <x v="2"/>
    <x v="39"/>
    <x v="1070"/>
    <x v="1091"/>
    <x v="1"/>
  </r>
  <r>
    <x v="2"/>
    <x v="2"/>
    <x v="40"/>
    <x v="1071"/>
    <x v="1092"/>
    <x v="1"/>
  </r>
  <r>
    <x v="2"/>
    <x v="2"/>
    <x v="41"/>
    <x v="100"/>
    <x v="1093"/>
    <x v="1"/>
  </r>
  <r>
    <x v="2"/>
    <x v="2"/>
    <x v="42"/>
    <x v="219"/>
    <x v="1094"/>
    <x v="0"/>
  </r>
  <r>
    <x v="2"/>
    <x v="2"/>
    <x v="43"/>
    <x v="1072"/>
    <x v="1095"/>
    <x v="0"/>
  </r>
  <r>
    <x v="2"/>
    <x v="2"/>
    <x v="44"/>
    <x v="1073"/>
    <x v="1096"/>
    <x v="1"/>
  </r>
  <r>
    <x v="2"/>
    <x v="2"/>
    <x v="45"/>
    <x v="1074"/>
    <x v="1097"/>
    <x v="0"/>
  </r>
  <r>
    <x v="2"/>
    <x v="2"/>
    <x v="46"/>
    <x v="1075"/>
    <x v="361"/>
    <x v="0"/>
  </r>
  <r>
    <x v="2"/>
    <x v="2"/>
    <x v="47"/>
    <x v="1076"/>
    <x v="1098"/>
    <x v="1"/>
  </r>
  <r>
    <x v="2"/>
    <x v="3"/>
    <x v="0"/>
    <x v="1077"/>
    <x v="1099"/>
    <x v="1"/>
  </r>
  <r>
    <x v="2"/>
    <x v="3"/>
    <x v="1"/>
    <x v="1078"/>
    <x v="1100"/>
    <x v="0"/>
  </r>
  <r>
    <x v="2"/>
    <x v="3"/>
    <x v="2"/>
    <x v="1079"/>
    <x v="1101"/>
    <x v="0"/>
  </r>
  <r>
    <x v="2"/>
    <x v="3"/>
    <x v="3"/>
    <x v="1080"/>
    <x v="1102"/>
    <x v="1"/>
  </r>
  <r>
    <x v="2"/>
    <x v="3"/>
    <x v="4"/>
    <x v="1081"/>
    <x v="1103"/>
    <x v="0"/>
  </r>
  <r>
    <x v="2"/>
    <x v="3"/>
    <x v="5"/>
    <x v="1082"/>
    <x v="1104"/>
    <x v="1"/>
  </r>
  <r>
    <x v="2"/>
    <x v="3"/>
    <x v="6"/>
    <x v="1083"/>
    <x v="1105"/>
    <x v="0"/>
  </r>
  <r>
    <x v="2"/>
    <x v="3"/>
    <x v="7"/>
    <x v="1084"/>
    <x v="1106"/>
    <x v="0"/>
  </r>
  <r>
    <x v="2"/>
    <x v="3"/>
    <x v="8"/>
    <x v="1085"/>
    <x v="1107"/>
    <x v="1"/>
  </r>
  <r>
    <x v="2"/>
    <x v="3"/>
    <x v="9"/>
    <x v="1086"/>
    <x v="1108"/>
    <x v="1"/>
  </r>
  <r>
    <x v="2"/>
    <x v="3"/>
    <x v="10"/>
    <x v="1087"/>
    <x v="98"/>
    <x v="0"/>
  </r>
  <r>
    <x v="2"/>
    <x v="3"/>
    <x v="11"/>
    <x v="1088"/>
    <x v="1109"/>
    <x v="0"/>
  </r>
  <r>
    <x v="2"/>
    <x v="3"/>
    <x v="12"/>
    <x v="1089"/>
    <x v="1110"/>
    <x v="1"/>
  </r>
  <r>
    <x v="2"/>
    <x v="3"/>
    <x v="13"/>
    <x v="1090"/>
    <x v="1111"/>
    <x v="1"/>
  </r>
  <r>
    <x v="2"/>
    <x v="3"/>
    <x v="14"/>
    <x v="1091"/>
    <x v="1112"/>
    <x v="1"/>
  </r>
  <r>
    <x v="2"/>
    <x v="3"/>
    <x v="15"/>
    <x v="1092"/>
    <x v="1113"/>
    <x v="1"/>
  </r>
  <r>
    <x v="2"/>
    <x v="3"/>
    <x v="16"/>
    <x v="1093"/>
    <x v="1114"/>
    <x v="1"/>
  </r>
  <r>
    <x v="2"/>
    <x v="3"/>
    <x v="17"/>
    <x v="1094"/>
    <x v="1115"/>
    <x v="0"/>
  </r>
  <r>
    <x v="2"/>
    <x v="3"/>
    <x v="18"/>
    <x v="1095"/>
    <x v="1116"/>
    <x v="0"/>
  </r>
  <r>
    <x v="2"/>
    <x v="3"/>
    <x v="19"/>
    <x v="1096"/>
    <x v="1117"/>
    <x v="1"/>
  </r>
  <r>
    <x v="2"/>
    <x v="3"/>
    <x v="20"/>
    <x v="1097"/>
    <x v="1118"/>
    <x v="0"/>
  </r>
  <r>
    <x v="2"/>
    <x v="3"/>
    <x v="21"/>
    <x v="1098"/>
    <x v="1119"/>
    <x v="0"/>
  </r>
  <r>
    <x v="2"/>
    <x v="3"/>
    <x v="22"/>
    <x v="1099"/>
    <x v="1120"/>
    <x v="1"/>
  </r>
  <r>
    <x v="2"/>
    <x v="3"/>
    <x v="23"/>
    <x v="1100"/>
    <x v="1121"/>
    <x v="1"/>
  </r>
  <r>
    <x v="2"/>
    <x v="3"/>
    <x v="24"/>
    <x v="1101"/>
    <x v="1122"/>
    <x v="0"/>
  </r>
  <r>
    <x v="2"/>
    <x v="3"/>
    <x v="25"/>
    <x v="1102"/>
    <x v="1123"/>
    <x v="0"/>
  </r>
  <r>
    <x v="2"/>
    <x v="3"/>
    <x v="26"/>
    <x v="1103"/>
    <x v="1124"/>
    <x v="1"/>
  </r>
  <r>
    <x v="2"/>
    <x v="3"/>
    <x v="27"/>
    <x v="1104"/>
    <x v="1125"/>
    <x v="0"/>
  </r>
  <r>
    <x v="2"/>
    <x v="3"/>
    <x v="28"/>
    <x v="1105"/>
    <x v="1126"/>
    <x v="1"/>
  </r>
  <r>
    <x v="2"/>
    <x v="3"/>
    <x v="29"/>
    <x v="1106"/>
    <x v="1127"/>
    <x v="0"/>
  </r>
  <r>
    <x v="2"/>
    <x v="3"/>
    <x v="30"/>
    <x v="1107"/>
    <x v="1128"/>
    <x v="0"/>
  </r>
  <r>
    <x v="2"/>
    <x v="3"/>
    <x v="31"/>
    <x v="1108"/>
    <x v="1129"/>
    <x v="1"/>
  </r>
  <r>
    <x v="2"/>
    <x v="3"/>
    <x v="32"/>
    <x v="1109"/>
    <x v="1130"/>
    <x v="1"/>
  </r>
  <r>
    <x v="2"/>
    <x v="3"/>
    <x v="33"/>
    <x v="1110"/>
    <x v="1131"/>
    <x v="0"/>
  </r>
  <r>
    <x v="2"/>
    <x v="3"/>
    <x v="34"/>
    <x v="1111"/>
    <x v="1132"/>
    <x v="0"/>
  </r>
  <r>
    <x v="2"/>
    <x v="3"/>
    <x v="35"/>
    <x v="1112"/>
    <x v="1133"/>
    <x v="1"/>
  </r>
  <r>
    <x v="2"/>
    <x v="3"/>
    <x v="36"/>
    <x v="1113"/>
    <x v="1134"/>
    <x v="1"/>
  </r>
  <r>
    <x v="2"/>
    <x v="3"/>
    <x v="37"/>
    <x v="1114"/>
    <x v="1135"/>
    <x v="1"/>
  </r>
  <r>
    <x v="2"/>
    <x v="3"/>
    <x v="38"/>
    <x v="1115"/>
    <x v="451"/>
    <x v="1"/>
  </r>
  <r>
    <x v="2"/>
    <x v="3"/>
    <x v="39"/>
    <x v="1116"/>
    <x v="1136"/>
    <x v="1"/>
  </r>
  <r>
    <x v="2"/>
    <x v="3"/>
    <x v="40"/>
    <x v="1117"/>
    <x v="1137"/>
    <x v="0"/>
  </r>
  <r>
    <x v="2"/>
    <x v="3"/>
    <x v="41"/>
    <x v="1118"/>
    <x v="636"/>
    <x v="0"/>
  </r>
  <r>
    <x v="2"/>
    <x v="3"/>
    <x v="42"/>
    <x v="1119"/>
    <x v="1138"/>
    <x v="1"/>
  </r>
  <r>
    <x v="2"/>
    <x v="3"/>
    <x v="43"/>
    <x v="1120"/>
    <x v="1139"/>
    <x v="0"/>
  </r>
  <r>
    <x v="2"/>
    <x v="3"/>
    <x v="44"/>
    <x v="1121"/>
    <x v="1140"/>
    <x v="0"/>
  </r>
  <r>
    <x v="2"/>
    <x v="3"/>
    <x v="45"/>
    <x v="1122"/>
    <x v="1141"/>
    <x v="1"/>
  </r>
  <r>
    <x v="2"/>
    <x v="3"/>
    <x v="46"/>
    <x v="1123"/>
    <x v="1142"/>
    <x v="1"/>
  </r>
  <r>
    <x v="2"/>
    <x v="3"/>
    <x v="47"/>
    <x v="1124"/>
    <x v="1143"/>
    <x v="0"/>
  </r>
  <r>
    <x v="2"/>
    <x v="4"/>
    <x v="0"/>
    <x v="1125"/>
    <x v="1144"/>
    <x v="0"/>
  </r>
  <r>
    <x v="2"/>
    <x v="4"/>
    <x v="1"/>
    <x v="1126"/>
    <x v="1145"/>
    <x v="1"/>
  </r>
  <r>
    <x v="2"/>
    <x v="4"/>
    <x v="2"/>
    <x v="1127"/>
    <x v="1146"/>
    <x v="0"/>
  </r>
  <r>
    <x v="2"/>
    <x v="4"/>
    <x v="3"/>
    <x v="1128"/>
    <x v="1147"/>
    <x v="1"/>
  </r>
  <r>
    <x v="2"/>
    <x v="4"/>
    <x v="4"/>
    <x v="1129"/>
    <x v="1148"/>
    <x v="0"/>
  </r>
  <r>
    <x v="2"/>
    <x v="4"/>
    <x v="5"/>
    <x v="753"/>
    <x v="1149"/>
    <x v="0"/>
  </r>
  <r>
    <x v="2"/>
    <x v="4"/>
    <x v="6"/>
    <x v="1130"/>
    <x v="1150"/>
    <x v="1"/>
  </r>
  <r>
    <x v="2"/>
    <x v="4"/>
    <x v="7"/>
    <x v="1131"/>
    <x v="1151"/>
    <x v="1"/>
  </r>
  <r>
    <x v="2"/>
    <x v="4"/>
    <x v="8"/>
    <x v="1132"/>
    <x v="1152"/>
    <x v="0"/>
  </r>
  <r>
    <x v="2"/>
    <x v="4"/>
    <x v="9"/>
    <x v="1133"/>
    <x v="1153"/>
    <x v="0"/>
  </r>
  <r>
    <x v="2"/>
    <x v="4"/>
    <x v="10"/>
    <x v="1134"/>
    <x v="1154"/>
    <x v="1"/>
  </r>
  <r>
    <x v="2"/>
    <x v="4"/>
    <x v="11"/>
    <x v="22"/>
    <x v="1155"/>
    <x v="1"/>
  </r>
  <r>
    <x v="2"/>
    <x v="4"/>
    <x v="12"/>
    <x v="1135"/>
    <x v="1156"/>
    <x v="1"/>
  </r>
  <r>
    <x v="2"/>
    <x v="4"/>
    <x v="13"/>
    <x v="1136"/>
    <x v="1157"/>
    <x v="1"/>
  </r>
  <r>
    <x v="2"/>
    <x v="4"/>
    <x v="14"/>
    <x v="1137"/>
    <x v="1158"/>
    <x v="1"/>
  </r>
  <r>
    <x v="2"/>
    <x v="4"/>
    <x v="15"/>
    <x v="1138"/>
    <x v="1159"/>
    <x v="0"/>
  </r>
  <r>
    <x v="2"/>
    <x v="4"/>
    <x v="16"/>
    <x v="1139"/>
    <x v="1160"/>
    <x v="0"/>
  </r>
  <r>
    <x v="2"/>
    <x v="4"/>
    <x v="17"/>
    <x v="365"/>
    <x v="1161"/>
    <x v="1"/>
  </r>
  <r>
    <x v="2"/>
    <x v="4"/>
    <x v="18"/>
    <x v="1140"/>
    <x v="1162"/>
    <x v="0"/>
  </r>
  <r>
    <x v="2"/>
    <x v="4"/>
    <x v="19"/>
    <x v="1141"/>
    <x v="1163"/>
    <x v="0"/>
  </r>
  <r>
    <x v="2"/>
    <x v="4"/>
    <x v="20"/>
    <x v="1142"/>
    <x v="1164"/>
    <x v="1"/>
  </r>
  <r>
    <x v="2"/>
    <x v="4"/>
    <x v="21"/>
    <x v="1143"/>
    <x v="1165"/>
    <x v="1"/>
  </r>
  <r>
    <x v="2"/>
    <x v="4"/>
    <x v="22"/>
    <x v="1144"/>
    <x v="1166"/>
    <x v="0"/>
  </r>
  <r>
    <x v="2"/>
    <x v="4"/>
    <x v="23"/>
    <x v="1145"/>
    <x v="1167"/>
    <x v="0"/>
  </r>
  <r>
    <x v="2"/>
    <x v="4"/>
    <x v="24"/>
    <x v="1146"/>
    <x v="1168"/>
    <x v="1"/>
  </r>
  <r>
    <x v="2"/>
    <x v="4"/>
    <x v="25"/>
    <x v="1147"/>
    <x v="1169"/>
    <x v="0"/>
  </r>
  <r>
    <x v="0"/>
    <x v="6"/>
    <x v="3"/>
    <x v="324"/>
    <x v="326"/>
    <x v="1"/>
  </r>
  <r>
    <x v="0"/>
    <x v="6"/>
    <x v="40"/>
    <x v="325"/>
    <x v="327"/>
    <x v="0"/>
  </r>
  <r>
    <x v="0"/>
    <x v="6"/>
    <x v="40"/>
    <x v="326"/>
    <x v="328"/>
    <x v="0"/>
  </r>
  <r>
    <x v="0"/>
    <x v="6"/>
    <x v="3"/>
    <x v="327"/>
    <x v="329"/>
    <x v="1"/>
  </r>
  <r>
    <x v="0"/>
    <x v="6"/>
    <x v="40"/>
    <x v="328"/>
    <x v="330"/>
    <x v="1"/>
  </r>
  <r>
    <x v="0"/>
    <x v="6"/>
    <x v="40"/>
    <x v="329"/>
    <x v="331"/>
    <x v="0"/>
  </r>
  <r>
    <x v="0"/>
    <x v="6"/>
    <x v="3"/>
    <x v="330"/>
    <x v="332"/>
    <x v="0"/>
  </r>
  <r>
    <x v="0"/>
    <x v="6"/>
    <x v="40"/>
    <x v="331"/>
    <x v="333"/>
    <x v="1"/>
  </r>
  <r>
    <x v="0"/>
    <x v="6"/>
    <x v="40"/>
    <x v="332"/>
    <x v="334"/>
    <x v="1"/>
  </r>
  <r>
    <x v="0"/>
    <x v="6"/>
    <x v="3"/>
    <x v="333"/>
    <x v="335"/>
    <x v="1"/>
  </r>
  <r>
    <x v="0"/>
    <x v="7"/>
    <x v="40"/>
    <x v="334"/>
    <x v="336"/>
    <x v="1"/>
  </r>
  <r>
    <x v="0"/>
    <x v="7"/>
    <x v="40"/>
    <x v="335"/>
    <x v="337"/>
    <x v="1"/>
  </r>
  <r>
    <x v="0"/>
    <x v="7"/>
    <x v="3"/>
    <x v="336"/>
    <x v="338"/>
    <x v="0"/>
  </r>
  <r>
    <x v="0"/>
    <x v="7"/>
    <x v="40"/>
    <x v="337"/>
    <x v="339"/>
    <x v="0"/>
  </r>
  <r>
    <x v="0"/>
    <x v="7"/>
    <x v="40"/>
    <x v="338"/>
    <x v="340"/>
    <x v="1"/>
  </r>
  <r>
    <x v="0"/>
    <x v="7"/>
    <x v="3"/>
    <x v="339"/>
    <x v="341"/>
    <x v="0"/>
  </r>
  <r>
    <x v="0"/>
    <x v="7"/>
    <x v="40"/>
    <x v="340"/>
    <x v="342"/>
    <x v="0"/>
  </r>
  <r>
    <x v="0"/>
    <x v="7"/>
    <x v="40"/>
    <x v="341"/>
    <x v="343"/>
    <x v="1"/>
  </r>
  <r>
    <x v="0"/>
    <x v="7"/>
    <x v="3"/>
    <x v="342"/>
    <x v="344"/>
    <x v="1"/>
  </r>
  <r>
    <x v="0"/>
    <x v="7"/>
    <x v="40"/>
    <x v="343"/>
    <x v="345"/>
    <x v="0"/>
  </r>
  <r>
    <x v="0"/>
    <x v="7"/>
    <x v="40"/>
    <x v="344"/>
    <x v="346"/>
    <x v="0"/>
  </r>
  <r>
    <x v="0"/>
    <x v="7"/>
    <x v="3"/>
    <x v="345"/>
    <x v="347"/>
    <x v="1"/>
  </r>
  <r>
    <x v="0"/>
    <x v="7"/>
    <x v="12"/>
    <x v="346"/>
    <x v="348"/>
    <x v="0"/>
  </r>
  <r>
    <x v="0"/>
    <x v="7"/>
    <x v="13"/>
    <x v="347"/>
    <x v="349"/>
    <x v="1"/>
  </r>
  <r>
    <x v="0"/>
    <x v="7"/>
    <x v="14"/>
    <x v="348"/>
    <x v="350"/>
    <x v="0"/>
  </r>
  <r>
    <x v="0"/>
    <x v="7"/>
    <x v="15"/>
    <x v="349"/>
    <x v="351"/>
    <x v="0"/>
  </r>
  <r>
    <x v="0"/>
    <x v="7"/>
    <x v="16"/>
    <x v="350"/>
    <x v="352"/>
    <x v="1"/>
  </r>
  <r>
    <x v="0"/>
    <x v="7"/>
    <x v="17"/>
    <x v="351"/>
    <x v="353"/>
    <x v="1"/>
  </r>
  <r>
    <x v="0"/>
    <x v="0"/>
    <x v="0"/>
    <x v="0"/>
    <x v="0"/>
    <x v="0"/>
  </r>
  <r>
    <x v="0"/>
    <x v="0"/>
    <x v="1"/>
    <x v="1"/>
    <x v="1"/>
    <x v="1"/>
  </r>
  <r>
    <x v="0"/>
    <x v="0"/>
    <x v="2"/>
    <x v="2"/>
    <x v="2"/>
    <x v="0"/>
  </r>
  <r>
    <x v="0"/>
    <x v="0"/>
    <x v="3"/>
    <x v="3"/>
    <x v="3"/>
    <x v="0"/>
  </r>
  <r>
    <x v="0"/>
    <x v="0"/>
    <x v="4"/>
    <x v="4"/>
    <x v="4"/>
    <x v="1"/>
  </r>
  <r>
    <x v="0"/>
    <x v="0"/>
    <x v="5"/>
    <x v="5"/>
    <x v="5"/>
    <x v="1"/>
  </r>
  <r>
    <x v="0"/>
    <x v="0"/>
    <x v="6"/>
    <x v="6"/>
    <x v="6"/>
    <x v="0"/>
  </r>
  <r>
    <x v="0"/>
    <x v="0"/>
    <x v="7"/>
    <x v="7"/>
    <x v="7"/>
    <x v="0"/>
  </r>
  <r>
    <x v="0"/>
    <x v="0"/>
    <x v="8"/>
    <x v="8"/>
    <x v="8"/>
    <x v="1"/>
  </r>
  <r>
    <x v="0"/>
    <x v="0"/>
    <x v="9"/>
    <x v="9"/>
    <x v="9"/>
    <x v="1"/>
  </r>
  <r>
    <x v="0"/>
    <x v="0"/>
    <x v="10"/>
    <x v="10"/>
    <x v="10"/>
    <x v="1"/>
  </r>
  <r>
    <x v="0"/>
    <x v="0"/>
    <x v="11"/>
    <x v="11"/>
    <x v="11"/>
    <x v="1"/>
  </r>
  <r>
    <x v="0"/>
    <x v="0"/>
    <x v="12"/>
    <x v="12"/>
    <x v="12"/>
    <x v="1"/>
  </r>
  <r>
    <x v="0"/>
    <x v="0"/>
    <x v="13"/>
    <x v="13"/>
    <x v="13"/>
    <x v="1"/>
  </r>
  <r>
    <x v="0"/>
    <x v="0"/>
    <x v="14"/>
    <x v="14"/>
    <x v="14"/>
    <x v="1"/>
  </r>
  <r>
    <x v="0"/>
    <x v="0"/>
    <x v="15"/>
    <x v="15"/>
    <x v="15"/>
    <x v="1"/>
  </r>
  <r>
    <x v="0"/>
    <x v="0"/>
    <x v="16"/>
    <x v="16"/>
    <x v="16"/>
    <x v="1"/>
  </r>
  <r>
    <x v="0"/>
    <x v="0"/>
    <x v="17"/>
    <x v="17"/>
    <x v="17"/>
    <x v="1"/>
  </r>
  <r>
    <x v="0"/>
    <x v="0"/>
    <x v="18"/>
    <x v="18"/>
    <x v="18"/>
    <x v="1"/>
  </r>
  <r>
    <x v="0"/>
    <x v="0"/>
    <x v="19"/>
    <x v="19"/>
    <x v="19"/>
    <x v="1"/>
  </r>
  <r>
    <x v="0"/>
    <x v="0"/>
    <x v="20"/>
    <x v="20"/>
    <x v="20"/>
    <x v="1"/>
  </r>
  <r>
    <x v="0"/>
    <x v="0"/>
    <x v="21"/>
    <x v="21"/>
    <x v="21"/>
    <x v="1"/>
  </r>
  <r>
    <x v="0"/>
    <x v="0"/>
    <x v="22"/>
    <x v="22"/>
    <x v="22"/>
    <x v="0"/>
  </r>
  <r>
    <x v="0"/>
    <x v="2"/>
    <x v="24"/>
    <x v="1056"/>
    <x v="1897"/>
    <x v="1"/>
  </r>
  <r>
    <x v="0"/>
    <x v="2"/>
    <x v="25"/>
    <x v="1057"/>
    <x v="1898"/>
    <x v="1"/>
  </r>
  <r>
    <x v="0"/>
    <x v="2"/>
    <x v="26"/>
    <x v="1058"/>
    <x v="1899"/>
    <x v="0"/>
  </r>
  <r>
    <x v="0"/>
    <x v="2"/>
    <x v="27"/>
    <x v="1059"/>
    <x v="1900"/>
    <x v="0"/>
  </r>
  <r>
    <x v="0"/>
    <x v="2"/>
    <x v="28"/>
    <x v="1060"/>
    <x v="1901"/>
    <x v="1"/>
  </r>
  <r>
    <x v="0"/>
    <x v="2"/>
    <x v="29"/>
    <x v="1061"/>
    <x v="1902"/>
    <x v="0"/>
  </r>
  <r>
    <x v="0"/>
    <x v="2"/>
    <x v="30"/>
    <x v="1062"/>
    <x v="1903"/>
    <x v="1"/>
  </r>
  <r>
    <x v="0"/>
    <x v="2"/>
    <x v="31"/>
    <x v="1063"/>
    <x v="1904"/>
    <x v="0"/>
  </r>
  <r>
    <x v="0"/>
    <x v="2"/>
    <x v="32"/>
    <x v="1064"/>
    <x v="1905"/>
    <x v="0"/>
  </r>
  <r>
    <x v="0"/>
    <x v="2"/>
    <x v="33"/>
    <x v="1065"/>
    <x v="1906"/>
    <x v="1"/>
  </r>
  <r>
    <x v="0"/>
    <x v="2"/>
    <x v="34"/>
    <x v="1066"/>
    <x v="1907"/>
    <x v="1"/>
  </r>
  <r>
    <x v="0"/>
    <x v="2"/>
    <x v="35"/>
    <x v="1067"/>
    <x v="1908"/>
    <x v="0"/>
  </r>
  <r>
    <x v="0"/>
    <x v="2"/>
    <x v="36"/>
    <x v="224"/>
    <x v="1909"/>
    <x v="0"/>
  </r>
  <r>
    <x v="0"/>
    <x v="2"/>
    <x v="37"/>
    <x v="1068"/>
    <x v="1910"/>
    <x v="1"/>
  </r>
  <r>
    <x v="0"/>
    <x v="2"/>
    <x v="38"/>
    <x v="1069"/>
    <x v="1911"/>
    <x v="1"/>
  </r>
  <r>
    <x v="0"/>
    <x v="2"/>
    <x v="39"/>
    <x v="1070"/>
    <x v="1912"/>
    <x v="1"/>
  </r>
  <r>
    <x v="0"/>
    <x v="2"/>
    <x v="40"/>
    <x v="1071"/>
    <x v="1913"/>
    <x v="1"/>
  </r>
  <r>
    <x v="0"/>
    <x v="2"/>
    <x v="41"/>
    <x v="100"/>
    <x v="1914"/>
    <x v="1"/>
  </r>
  <r>
    <x v="0"/>
    <x v="2"/>
    <x v="42"/>
    <x v="219"/>
    <x v="1915"/>
    <x v="0"/>
  </r>
  <r>
    <x v="0"/>
    <x v="2"/>
    <x v="43"/>
    <x v="1072"/>
    <x v="1916"/>
    <x v="0"/>
  </r>
  <r>
    <x v="0"/>
    <x v="2"/>
    <x v="44"/>
    <x v="1073"/>
    <x v="1917"/>
    <x v="1"/>
  </r>
  <r>
    <x v="0"/>
    <x v="2"/>
    <x v="45"/>
    <x v="1074"/>
    <x v="1918"/>
    <x v="0"/>
  </r>
  <r>
    <x v="0"/>
    <x v="2"/>
    <x v="46"/>
    <x v="1075"/>
    <x v="1919"/>
    <x v="0"/>
  </r>
  <r>
    <x v="0"/>
    <x v="2"/>
    <x v="47"/>
    <x v="1076"/>
    <x v="1920"/>
    <x v="1"/>
  </r>
  <r>
    <x v="0"/>
    <x v="3"/>
    <x v="0"/>
    <x v="1077"/>
    <x v="1921"/>
    <x v="1"/>
  </r>
  <r>
    <x v="0"/>
    <x v="3"/>
    <x v="1"/>
    <x v="1078"/>
    <x v="1922"/>
    <x v="0"/>
  </r>
  <r>
    <x v="0"/>
    <x v="3"/>
    <x v="2"/>
    <x v="1079"/>
    <x v="1923"/>
    <x v="0"/>
  </r>
  <r>
    <x v="0"/>
    <x v="3"/>
    <x v="3"/>
    <x v="1080"/>
    <x v="1924"/>
    <x v="1"/>
  </r>
  <r>
    <x v="0"/>
    <x v="3"/>
    <x v="4"/>
    <x v="1081"/>
    <x v="1925"/>
    <x v="0"/>
  </r>
  <r>
    <x v="0"/>
    <x v="3"/>
    <x v="5"/>
    <x v="1082"/>
    <x v="1926"/>
    <x v="1"/>
  </r>
  <r>
    <x v="0"/>
    <x v="3"/>
    <x v="6"/>
    <x v="1083"/>
    <x v="1927"/>
    <x v="0"/>
  </r>
  <r>
    <x v="0"/>
    <x v="3"/>
    <x v="7"/>
    <x v="1084"/>
    <x v="1928"/>
    <x v="0"/>
  </r>
  <r>
    <x v="0"/>
    <x v="3"/>
    <x v="8"/>
    <x v="1085"/>
    <x v="1929"/>
    <x v="1"/>
  </r>
  <r>
    <x v="0"/>
    <x v="3"/>
    <x v="9"/>
    <x v="1086"/>
    <x v="1930"/>
    <x v="1"/>
  </r>
  <r>
    <x v="0"/>
    <x v="3"/>
    <x v="10"/>
    <x v="1087"/>
    <x v="1931"/>
    <x v="0"/>
  </r>
  <r>
    <x v="0"/>
    <x v="3"/>
    <x v="11"/>
    <x v="1088"/>
    <x v="1932"/>
    <x v="0"/>
  </r>
  <r>
    <x v="0"/>
    <x v="3"/>
    <x v="12"/>
    <x v="1089"/>
    <x v="1933"/>
    <x v="1"/>
  </r>
  <r>
    <x v="0"/>
    <x v="3"/>
    <x v="13"/>
    <x v="1090"/>
    <x v="1934"/>
    <x v="1"/>
  </r>
  <r>
    <x v="0"/>
    <x v="3"/>
    <x v="14"/>
    <x v="1091"/>
    <x v="1935"/>
    <x v="1"/>
  </r>
  <r>
    <x v="0"/>
    <x v="3"/>
    <x v="15"/>
    <x v="1092"/>
    <x v="1936"/>
    <x v="1"/>
  </r>
  <r>
    <x v="0"/>
    <x v="3"/>
    <x v="16"/>
    <x v="1093"/>
    <x v="1937"/>
    <x v="1"/>
  </r>
  <r>
    <x v="0"/>
    <x v="3"/>
    <x v="17"/>
    <x v="1094"/>
    <x v="1938"/>
    <x v="0"/>
  </r>
  <r>
    <x v="0"/>
    <x v="3"/>
    <x v="18"/>
    <x v="1095"/>
    <x v="1939"/>
    <x v="0"/>
  </r>
  <r>
    <x v="0"/>
    <x v="3"/>
    <x v="19"/>
    <x v="1096"/>
    <x v="1940"/>
    <x v="1"/>
  </r>
  <r>
    <x v="0"/>
    <x v="3"/>
    <x v="20"/>
    <x v="1097"/>
    <x v="1941"/>
    <x v="0"/>
  </r>
  <r>
    <x v="0"/>
    <x v="3"/>
    <x v="21"/>
    <x v="1098"/>
    <x v="1942"/>
    <x v="0"/>
  </r>
  <r>
    <x v="0"/>
    <x v="3"/>
    <x v="22"/>
    <x v="1099"/>
    <x v="1943"/>
    <x v="1"/>
  </r>
  <r>
    <x v="0"/>
    <x v="3"/>
    <x v="23"/>
    <x v="1100"/>
    <x v="1944"/>
    <x v="1"/>
  </r>
  <r>
    <x v="0"/>
    <x v="3"/>
    <x v="24"/>
    <x v="1101"/>
    <x v="1945"/>
    <x v="0"/>
  </r>
  <r>
    <x v="0"/>
    <x v="3"/>
    <x v="25"/>
    <x v="1102"/>
    <x v="1946"/>
    <x v="0"/>
  </r>
  <r>
    <x v="0"/>
    <x v="3"/>
    <x v="26"/>
    <x v="1103"/>
    <x v="1947"/>
    <x v="1"/>
  </r>
  <r>
    <x v="0"/>
    <x v="3"/>
    <x v="27"/>
    <x v="1104"/>
    <x v="1948"/>
    <x v="0"/>
  </r>
  <r>
    <x v="0"/>
    <x v="3"/>
    <x v="28"/>
    <x v="1105"/>
    <x v="1949"/>
    <x v="1"/>
  </r>
  <r>
    <x v="0"/>
    <x v="3"/>
    <x v="29"/>
    <x v="1106"/>
    <x v="1950"/>
    <x v="0"/>
  </r>
  <r>
    <x v="0"/>
    <x v="3"/>
    <x v="30"/>
    <x v="1107"/>
    <x v="1109"/>
    <x v="0"/>
  </r>
  <r>
    <x v="0"/>
    <x v="3"/>
    <x v="31"/>
    <x v="1108"/>
    <x v="1951"/>
    <x v="1"/>
  </r>
  <r>
    <x v="0"/>
    <x v="3"/>
    <x v="32"/>
    <x v="1109"/>
    <x v="1952"/>
    <x v="1"/>
  </r>
  <r>
    <x v="0"/>
    <x v="3"/>
    <x v="33"/>
    <x v="1110"/>
    <x v="1953"/>
    <x v="0"/>
  </r>
  <r>
    <x v="0"/>
    <x v="3"/>
    <x v="34"/>
    <x v="1111"/>
    <x v="1954"/>
    <x v="0"/>
  </r>
  <r>
    <x v="0"/>
    <x v="3"/>
    <x v="35"/>
    <x v="1112"/>
    <x v="1955"/>
    <x v="1"/>
  </r>
  <r>
    <x v="0"/>
    <x v="3"/>
    <x v="36"/>
    <x v="1113"/>
    <x v="1956"/>
    <x v="1"/>
  </r>
  <r>
    <x v="0"/>
    <x v="3"/>
    <x v="37"/>
    <x v="1114"/>
    <x v="1957"/>
    <x v="1"/>
  </r>
  <r>
    <x v="0"/>
    <x v="3"/>
    <x v="38"/>
    <x v="1115"/>
    <x v="1608"/>
    <x v="1"/>
  </r>
  <r>
    <x v="0"/>
    <x v="3"/>
    <x v="39"/>
    <x v="1116"/>
    <x v="1958"/>
    <x v="1"/>
  </r>
  <r>
    <x v="0"/>
    <x v="3"/>
    <x v="40"/>
    <x v="1117"/>
    <x v="1959"/>
    <x v="0"/>
  </r>
  <r>
    <x v="0"/>
    <x v="3"/>
    <x v="41"/>
    <x v="1118"/>
    <x v="1960"/>
    <x v="0"/>
  </r>
  <r>
    <x v="0"/>
    <x v="3"/>
    <x v="42"/>
    <x v="1119"/>
    <x v="1961"/>
    <x v="1"/>
  </r>
  <r>
    <x v="0"/>
    <x v="3"/>
    <x v="43"/>
    <x v="1120"/>
    <x v="1962"/>
    <x v="0"/>
  </r>
  <r>
    <x v="0"/>
    <x v="3"/>
    <x v="44"/>
    <x v="1121"/>
    <x v="1963"/>
    <x v="0"/>
  </r>
  <r>
    <x v="0"/>
    <x v="3"/>
    <x v="45"/>
    <x v="1122"/>
    <x v="1964"/>
    <x v="1"/>
  </r>
  <r>
    <x v="0"/>
    <x v="3"/>
    <x v="46"/>
    <x v="1123"/>
    <x v="1965"/>
    <x v="1"/>
  </r>
  <r>
    <x v="0"/>
    <x v="3"/>
    <x v="47"/>
    <x v="1124"/>
    <x v="1966"/>
    <x v="0"/>
  </r>
  <r>
    <x v="0"/>
    <x v="4"/>
    <x v="0"/>
    <x v="1125"/>
    <x v="1967"/>
    <x v="0"/>
  </r>
  <r>
    <x v="0"/>
    <x v="4"/>
    <x v="1"/>
    <x v="1126"/>
    <x v="1968"/>
    <x v="1"/>
  </r>
  <r>
    <x v="0"/>
    <x v="4"/>
    <x v="2"/>
    <x v="1127"/>
    <x v="1969"/>
    <x v="0"/>
  </r>
  <r>
    <x v="0"/>
    <x v="4"/>
    <x v="3"/>
    <x v="1128"/>
    <x v="1970"/>
    <x v="1"/>
  </r>
  <r>
    <x v="0"/>
    <x v="4"/>
    <x v="4"/>
    <x v="1129"/>
    <x v="1971"/>
    <x v="0"/>
  </r>
  <r>
    <x v="0"/>
    <x v="4"/>
    <x v="5"/>
    <x v="753"/>
    <x v="1972"/>
    <x v="0"/>
  </r>
  <r>
    <x v="0"/>
    <x v="4"/>
    <x v="6"/>
    <x v="1130"/>
    <x v="1973"/>
    <x v="1"/>
  </r>
  <r>
    <x v="0"/>
    <x v="4"/>
    <x v="7"/>
    <x v="1131"/>
    <x v="1974"/>
    <x v="1"/>
  </r>
  <r>
    <x v="0"/>
    <x v="4"/>
    <x v="8"/>
    <x v="1132"/>
    <x v="1975"/>
    <x v="0"/>
  </r>
  <r>
    <x v="0"/>
    <x v="4"/>
    <x v="9"/>
    <x v="1133"/>
    <x v="1976"/>
    <x v="0"/>
  </r>
  <r>
    <x v="0"/>
    <x v="4"/>
    <x v="10"/>
    <x v="1134"/>
    <x v="1977"/>
    <x v="1"/>
  </r>
  <r>
    <x v="0"/>
    <x v="4"/>
    <x v="11"/>
    <x v="22"/>
    <x v="1978"/>
    <x v="1"/>
  </r>
  <r>
    <x v="0"/>
    <x v="4"/>
    <x v="12"/>
    <x v="1135"/>
    <x v="1979"/>
    <x v="1"/>
  </r>
  <r>
    <x v="0"/>
    <x v="4"/>
    <x v="13"/>
    <x v="1136"/>
    <x v="1980"/>
    <x v="1"/>
  </r>
  <r>
    <x v="0"/>
    <x v="4"/>
    <x v="14"/>
    <x v="1137"/>
    <x v="1981"/>
    <x v="1"/>
  </r>
  <r>
    <x v="0"/>
    <x v="4"/>
    <x v="15"/>
    <x v="1138"/>
    <x v="1982"/>
    <x v="0"/>
  </r>
  <r>
    <x v="0"/>
    <x v="4"/>
    <x v="16"/>
    <x v="1139"/>
    <x v="1983"/>
    <x v="0"/>
  </r>
  <r>
    <x v="0"/>
    <x v="4"/>
    <x v="17"/>
    <x v="365"/>
    <x v="1984"/>
    <x v="1"/>
  </r>
  <r>
    <x v="0"/>
    <x v="4"/>
    <x v="18"/>
    <x v="1140"/>
    <x v="1985"/>
    <x v="0"/>
  </r>
  <r>
    <x v="0"/>
    <x v="4"/>
    <x v="19"/>
    <x v="1141"/>
    <x v="1986"/>
    <x v="0"/>
  </r>
  <r>
    <x v="0"/>
    <x v="4"/>
    <x v="20"/>
    <x v="1142"/>
    <x v="1987"/>
    <x v="1"/>
  </r>
  <r>
    <x v="0"/>
    <x v="4"/>
    <x v="21"/>
    <x v="1143"/>
    <x v="1988"/>
    <x v="1"/>
  </r>
  <r>
    <x v="0"/>
    <x v="4"/>
    <x v="22"/>
    <x v="1144"/>
    <x v="1989"/>
    <x v="0"/>
  </r>
  <r>
    <x v="0"/>
    <x v="4"/>
    <x v="23"/>
    <x v="1145"/>
    <x v="1990"/>
    <x v="0"/>
  </r>
  <r>
    <x v="0"/>
    <x v="4"/>
    <x v="24"/>
    <x v="1146"/>
    <x v="1991"/>
    <x v="1"/>
  </r>
  <r>
    <x v="0"/>
    <x v="4"/>
    <x v="25"/>
    <x v="1147"/>
    <x v="1992"/>
    <x v="0"/>
  </r>
  <r>
    <x v="0"/>
    <x v="6"/>
    <x v="3"/>
    <x v="324"/>
    <x v="1993"/>
    <x v="1"/>
  </r>
  <r>
    <x v="0"/>
    <x v="6"/>
    <x v="40"/>
    <x v="325"/>
    <x v="1994"/>
    <x v="0"/>
  </r>
  <r>
    <x v="0"/>
    <x v="6"/>
    <x v="40"/>
    <x v="326"/>
    <x v="1995"/>
    <x v="0"/>
  </r>
  <r>
    <x v="0"/>
    <x v="6"/>
    <x v="3"/>
    <x v="327"/>
    <x v="1996"/>
    <x v="1"/>
  </r>
  <r>
    <x v="0"/>
    <x v="6"/>
    <x v="40"/>
    <x v="328"/>
    <x v="1997"/>
    <x v="1"/>
  </r>
  <r>
    <x v="0"/>
    <x v="6"/>
    <x v="40"/>
    <x v="329"/>
    <x v="1998"/>
    <x v="0"/>
  </r>
  <r>
    <x v="0"/>
    <x v="6"/>
    <x v="3"/>
    <x v="330"/>
    <x v="1999"/>
    <x v="0"/>
  </r>
  <r>
    <x v="0"/>
    <x v="6"/>
    <x v="40"/>
    <x v="331"/>
    <x v="2000"/>
    <x v="1"/>
  </r>
  <r>
    <x v="0"/>
    <x v="6"/>
    <x v="40"/>
    <x v="332"/>
    <x v="2001"/>
    <x v="1"/>
  </r>
  <r>
    <x v="0"/>
    <x v="6"/>
    <x v="3"/>
    <x v="333"/>
    <x v="2002"/>
    <x v="1"/>
  </r>
  <r>
    <x v="0"/>
    <x v="7"/>
    <x v="40"/>
    <x v="334"/>
    <x v="2003"/>
    <x v="1"/>
  </r>
  <r>
    <x v="0"/>
    <x v="7"/>
    <x v="40"/>
    <x v="335"/>
    <x v="2004"/>
    <x v="1"/>
  </r>
  <r>
    <x v="0"/>
    <x v="7"/>
    <x v="3"/>
    <x v="336"/>
    <x v="2005"/>
    <x v="0"/>
  </r>
  <r>
    <x v="0"/>
    <x v="7"/>
    <x v="40"/>
    <x v="337"/>
    <x v="2006"/>
    <x v="0"/>
  </r>
  <r>
    <x v="0"/>
    <x v="7"/>
    <x v="40"/>
    <x v="338"/>
    <x v="2007"/>
    <x v="1"/>
  </r>
  <r>
    <x v="0"/>
    <x v="7"/>
    <x v="3"/>
    <x v="339"/>
    <x v="2008"/>
    <x v="0"/>
  </r>
  <r>
    <x v="0"/>
    <x v="7"/>
    <x v="40"/>
    <x v="340"/>
    <x v="2009"/>
    <x v="0"/>
  </r>
  <r>
    <x v="0"/>
    <x v="7"/>
    <x v="40"/>
    <x v="341"/>
    <x v="2010"/>
    <x v="1"/>
  </r>
  <r>
    <x v="0"/>
    <x v="7"/>
    <x v="3"/>
    <x v="342"/>
    <x v="527"/>
    <x v="1"/>
  </r>
  <r>
    <x v="0"/>
    <x v="7"/>
    <x v="40"/>
    <x v="343"/>
    <x v="2011"/>
    <x v="0"/>
  </r>
  <r>
    <x v="0"/>
    <x v="7"/>
    <x v="40"/>
    <x v="344"/>
    <x v="2012"/>
    <x v="0"/>
  </r>
  <r>
    <x v="0"/>
    <x v="7"/>
    <x v="3"/>
    <x v="345"/>
    <x v="2013"/>
    <x v="1"/>
  </r>
  <r>
    <x v="0"/>
    <x v="7"/>
    <x v="12"/>
    <x v="346"/>
    <x v="2014"/>
    <x v="0"/>
  </r>
  <r>
    <x v="0"/>
    <x v="7"/>
    <x v="13"/>
    <x v="347"/>
    <x v="2015"/>
    <x v="1"/>
  </r>
  <r>
    <x v="0"/>
    <x v="7"/>
    <x v="14"/>
    <x v="348"/>
    <x v="2016"/>
    <x v="0"/>
  </r>
  <r>
    <x v="0"/>
    <x v="7"/>
    <x v="15"/>
    <x v="349"/>
    <x v="348"/>
    <x v="0"/>
  </r>
  <r>
    <x v="0"/>
    <x v="7"/>
    <x v="16"/>
    <x v="350"/>
    <x v="2017"/>
    <x v="1"/>
  </r>
  <r>
    <x v="0"/>
    <x v="7"/>
    <x v="17"/>
    <x v="351"/>
    <x v="2018"/>
    <x v="1"/>
  </r>
  <r>
    <x v="0"/>
    <x v="0"/>
    <x v="0"/>
    <x v="0"/>
    <x v="2019"/>
    <x v="0"/>
  </r>
  <r>
    <x v="0"/>
    <x v="0"/>
    <x v="1"/>
    <x v="1"/>
    <x v="370"/>
    <x v="1"/>
  </r>
  <r>
    <x v="0"/>
    <x v="0"/>
    <x v="2"/>
    <x v="2"/>
    <x v="2020"/>
    <x v="0"/>
  </r>
  <r>
    <x v="0"/>
    <x v="0"/>
    <x v="3"/>
    <x v="3"/>
    <x v="2021"/>
    <x v="0"/>
  </r>
  <r>
    <x v="0"/>
    <x v="0"/>
    <x v="4"/>
    <x v="4"/>
    <x v="2022"/>
    <x v="1"/>
  </r>
  <r>
    <x v="0"/>
    <x v="0"/>
    <x v="5"/>
    <x v="5"/>
    <x v="2023"/>
    <x v="1"/>
  </r>
  <r>
    <x v="0"/>
    <x v="0"/>
    <x v="6"/>
    <x v="6"/>
    <x v="1892"/>
    <x v="0"/>
  </r>
  <r>
    <x v="0"/>
    <x v="0"/>
    <x v="7"/>
    <x v="7"/>
    <x v="2024"/>
    <x v="0"/>
  </r>
  <r>
    <x v="0"/>
    <x v="0"/>
    <x v="8"/>
    <x v="8"/>
    <x v="2025"/>
    <x v="1"/>
  </r>
  <r>
    <x v="0"/>
    <x v="0"/>
    <x v="9"/>
    <x v="9"/>
    <x v="2026"/>
    <x v="1"/>
  </r>
  <r>
    <x v="0"/>
    <x v="0"/>
    <x v="10"/>
    <x v="10"/>
    <x v="2027"/>
    <x v="1"/>
  </r>
  <r>
    <x v="0"/>
    <x v="0"/>
    <x v="11"/>
    <x v="11"/>
    <x v="2028"/>
    <x v="1"/>
  </r>
  <r>
    <x v="0"/>
    <x v="0"/>
    <x v="12"/>
    <x v="12"/>
    <x v="2029"/>
    <x v="1"/>
  </r>
  <r>
    <x v="0"/>
    <x v="0"/>
    <x v="13"/>
    <x v="13"/>
    <x v="2030"/>
    <x v="1"/>
  </r>
  <r>
    <x v="0"/>
    <x v="0"/>
    <x v="14"/>
    <x v="14"/>
    <x v="2031"/>
    <x v="1"/>
  </r>
  <r>
    <x v="0"/>
    <x v="0"/>
    <x v="15"/>
    <x v="15"/>
    <x v="2032"/>
    <x v="1"/>
  </r>
  <r>
    <x v="0"/>
    <x v="0"/>
    <x v="16"/>
    <x v="16"/>
    <x v="2033"/>
    <x v="1"/>
  </r>
  <r>
    <x v="0"/>
    <x v="0"/>
    <x v="17"/>
    <x v="17"/>
    <x v="2034"/>
    <x v="1"/>
  </r>
  <r>
    <x v="0"/>
    <x v="0"/>
    <x v="18"/>
    <x v="18"/>
    <x v="2035"/>
    <x v="1"/>
  </r>
  <r>
    <x v="0"/>
    <x v="0"/>
    <x v="19"/>
    <x v="19"/>
    <x v="2036"/>
    <x v="1"/>
  </r>
  <r>
    <x v="0"/>
    <x v="0"/>
    <x v="20"/>
    <x v="20"/>
    <x v="2037"/>
    <x v="1"/>
  </r>
  <r>
    <x v="0"/>
    <x v="0"/>
    <x v="21"/>
    <x v="21"/>
    <x v="2038"/>
    <x v="1"/>
  </r>
  <r>
    <x v="0"/>
    <x v="0"/>
    <x v="22"/>
    <x v="22"/>
    <x v="203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C6B9E-83CF-443C-A832-A111496E0E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F14" firstHeaderRow="1" firstDataRow="1" firstDataCol="1"/>
  <pivotFields count="6">
    <pivotField showAll="0">
      <items count="5">
        <item x="3"/>
        <item x="2"/>
        <item x="1"/>
        <item x="0"/>
        <item t="default"/>
      </items>
    </pivotField>
    <pivotField axis="axisRow" showAll="0">
      <items count="11">
        <item x="0"/>
        <item x="4"/>
        <item x="5"/>
        <item x="3"/>
        <item x="6"/>
        <item x="8"/>
        <item x="2"/>
        <item x="9"/>
        <item x="7"/>
        <item x="1"/>
        <item t="default"/>
      </items>
    </pivotField>
    <pivotField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items count="1846">
        <item x="950"/>
        <item x="482"/>
        <item x="6"/>
        <item x="978"/>
        <item x="509"/>
        <item x="35"/>
        <item x="968"/>
        <item x="26"/>
        <item x="1613"/>
        <item x="1153"/>
        <item x="1599"/>
        <item x="1168"/>
        <item x="691"/>
        <item x="1577"/>
        <item x="222"/>
        <item x="238"/>
        <item x="1130"/>
        <item x="481"/>
        <item x="949"/>
        <item x="5"/>
        <item x="668"/>
        <item x="1608"/>
        <item x="1163"/>
        <item x="702"/>
        <item x="983"/>
        <item x="197"/>
        <item x="1436"/>
        <item x="1159"/>
        <item x="514"/>
        <item x="41"/>
        <item x="233"/>
        <item x="698"/>
        <item x="25"/>
        <item x="1076"/>
        <item x="229"/>
        <item x="1424"/>
        <item x="613"/>
        <item x="500"/>
        <item x="142"/>
        <item x="967"/>
        <item x="1040"/>
        <item x="573"/>
        <item x="101"/>
        <item x="1489"/>
        <item x="696"/>
        <item x="1157"/>
        <item x="17"/>
        <item x="492"/>
        <item x="1603"/>
        <item x="1594"/>
        <item x="227"/>
        <item x="1611"/>
        <item x="1166"/>
        <item x="126"/>
        <item x="1145"/>
        <item x="1063"/>
        <item x="598"/>
        <item x="1512"/>
        <item x="705"/>
        <item x="236"/>
        <item x="1587"/>
        <item x="1139"/>
        <item x="214"/>
        <item x="678"/>
        <item x="1148"/>
        <item x="207"/>
        <item x="1596"/>
        <item x="1143"/>
        <item x="682"/>
        <item x="1592"/>
        <item x="212"/>
        <item x="1146"/>
        <item x="961"/>
        <item x="1150"/>
        <item x="501"/>
        <item x="18"/>
        <item x="982"/>
        <item x="969"/>
        <item x="493"/>
        <item x="684"/>
        <item x="1425"/>
        <item x="1433"/>
        <item x="1418"/>
        <item x="513"/>
        <item x="1435"/>
        <item x="686"/>
        <item x="980"/>
        <item x="511"/>
        <item x="40"/>
        <item x="605"/>
        <item x="215"/>
        <item x="133"/>
        <item x="688"/>
        <item x="1069"/>
        <item x="1519"/>
        <item x="37"/>
        <item x="1522"/>
        <item x="137"/>
        <item x="219"/>
        <item x="44"/>
        <item x="1573"/>
        <item x="38"/>
        <item x="517"/>
        <item x="217"/>
        <item x="1580"/>
        <item x="986"/>
        <item x="1127"/>
        <item x="1439"/>
        <item x="1133"/>
        <item x="1432"/>
        <item x="671"/>
        <item x="611"/>
        <item x="1405"/>
        <item x="1584"/>
        <item x="140"/>
        <item x="1074"/>
        <item x="1524"/>
        <item x="979"/>
        <item x="664"/>
        <item x="1136"/>
        <item x="945"/>
        <item x="510"/>
        <item x="1"/>
        <item x="477"/>
        <item x="1417"/>
        <item x="960"/>
        <item x="36"/>
        <item x="200"/>
        <item x="675"/>
        <item x="988"/>
        <item x="46"/>
        <item x="1441"/>
        <item x="491"/>
        <item x="519"/>
        <item x="1154"/>
        <item x="1601"/>
        <item x="131"/>
        <item x="193"/>
        <item x="1147"/>
        <item x="693"/>
        <item x="958"/>
        <item x="204"/>
        <item x="1517"/>
        <item x="224"/>
        <item x="16"/>
        <item x="1415"/>
        <item x="216"/>
        <item x="590"/>
        <item x="14"/>
        <item x="1055"/>
        <item x="603"/>
        <item x="1586"/>
        <item x="943"/>
        <item x="1844"/>
        <item x="685"/>
        <item x="475"/>
        <item x="118"/>
        <item x="1211"/>
        <item x="1585"/>
        <item x="1583"/>
        <item x="1654"/>
        <item x="748"/>
        <item x="1138"/>
        <item x="280"/>
        <item x="1509"/>
        <item x="1135"/>
        <item x="1422"/>
        <item x="973"/>
        <item x="1060"/>
        <item x="965"/>
        <item x="123"/>
        <item x="674"/>
        <item x="505"/>
        <item x="1137"/>
        <item x="498"/>
        <item x="677"/>
        <item x="595"/>
        <item x="203"/>
        <item x="1404"/>
        <item x="0"/>
        <item x="30"/>
        <item x="944"/>
        <item x="476"/>
        <item x="23"/>
        <item x="1048"/>
        <item x="111"/>
        <item x="583"/>
        <item x="1499"/>
        <item x="676"/>
        <item x="206"/>
        <item x="119"/>
        <item x="1421"/>
        <item x="1399"/>
        <item x="1839"/>
        <item x="1571"/>
        <item x="591"/>
        <item x="1505"/>
        <item x="1056"/>
        <item x="938"/>
        <item x="1426"/>
        <item x="470"/>
        <item x="121"/>
        <item x="1804"/>
        <item x="970"/>
        <item x="1507"/>
        <item x="593"/>
        <item x="1582"/>
        <item x="497"/>
        <item x="1058"/>
        <item x="1828"/>
        <item x="1506"/>
        <item x="927"/>
        <item x="1388"/>
        <item x="902"/>
        <item x="120"/>
        <item x="1437"/>
        <item x="27"/>
        <item x="1057"/>
        <item x="592"/>
        <item x="21"/>
        <item x="42"/>
        <item x="435"/>
        <item x="515"/>
        <item x="502"/>
        <item x="984"/>
        <item x="496"/>
        <item x="205"/>
        <item x="22"/>
        <item x="1612"/>
        <item x="459"/>
        <item x="1576"/>
        <item x="964"/>
        <item x="1125"/>
        <item x="1835"/>
        <item x="1412"/>
        <item x="1395"/>
        <item x="955"/>
        <item x="423"/>
        <item x="934"/>
        <item x="1659"/>
        <item x="487"/>
        <item x="1792"/>
        <item x="890"/>
        <item x="673"/>
        <item x="1352"/>
        <item x="1216"/>
        <item x="1167"/>
        <item x="11"/>
        <item x="753"/>
        <item x="662"/>
        <item x="466"/>
        <item x="706"/>
        <item x="1423"/>
        <item x="1607"/>
        <item x="285"/>
        <item x="1797"/>
        <item x="116"/>
        <item x="966"/>
        <item x="1357"/>
        <item x="588"/>
        <item x="895"/>
        <item x="237"/>
        <item x="485"/>
        <item x="499"/>
        <item x="428"/>
        <item x="1053"/>
        <item x="1604"/>
        <item x="1503"/>
        <item x="1410"/>
        <item x="1749"/>
        <item x="1572"/>
        <item x="1304"/>
        <item x="24"/>
        <item x="974"/>
        <item x="1429"/>
        <item x="1738"/>
        <item x="1162"/>
        <item x="953"/>
        <item x="842"/>
        <item x="376"/>
        <item x="202"/>
        <item x="946"/>
        <item x="9"/>
        <item x="31"/>
        <item x="1158"/>
        <item x="667"/>
        <item x="1294"/>
        <item x="2"/>
        <item x="191"/>
        <item x="478"/>
        <item x="831"/>
        <item x="1409"/>
        <item x="1783"/>
        <item x="879"/>
        <item x="489"/>
        <item x="13"/>
        <item x="412"/>
        <item x="1341"/>
        <item x="952"/>
        <item x="1316"/>
        <item x="957"/>
        <item x="484"/>
        <item x="576"/>
        <item x="1414"/>
        <item x="388"/>
        <item x="854"/>
        <item x="1588"/>
        <item x="1411"/>
        <item x="1745"/>
        <item x="365"/>
        <item x="1492"/>
        <item x="1413"/>
        <item x="701"/>
        <item x="1448"/>
        <item x="954"/>
        <item x="8"/>
        <item x="1620"/>
        <item x="1648"/>
        <item x="1043"/>
        <item x="10"/>
        <item x="486"/>
        <item x="956"/>
        <item x="89"/>
        <item x="562"/>
        <item x="208"/>
        <item x="1175"/>
        <item x="1440"/>
        <item x="1205"/>
        <item x="995"/>
        <item x="45"/>
        <item x="518"/>
        <item x="1028"/>
        <item x="196"/>
        <item x="697"/>
        <item x="104"/>
        <item x="838"/>
        <item x="713"/>
        <item x="12"/>
        <item x="488"/>
        <item x="1036"/>
        <item x="987"/>
        <item x="1485"/>
        <item x="569"/>
        <item x="372"/>
        <item x="97"/>
        <item x="1643"/>
        <item x="738"/>
        <item x="1420"/>
        <item x="1200"/>
        <item x="245"/>
        <item x="526"/>
        <item x="1427"/>
        <item x="274"/>
        <item x="269"/>
        <item x="1144"/>
        <item x="1593"/>
        <item x="503"/>
        <item x="971"/>
        <item x="963"/>
        <item x="1416"/>
        <item x="959"/>
        <item x="495"/>
        <item x="580"/>
        <item x="53"/>
        <item x="108"/>
        <item x="1126"/>
        <item x="490"/>
        <item x="15"/>
        <item x="1348"/>
        <item x="1496"/>
        <item x="20"/>
        <item x="232"/>
        <item x="419"/>
        <item x="886"/>
        <item x="1407"/>
        <item x="1419"/>
        <item x="228"/>
        <item x="1650"/>
        <item x="948"/>
        <item x="1207"/>
        <item x="1605"/>
        <item x="1754"/>
        <item x="480"/>
        <item x="962"/>
        <item x="1428"/>
        <item x="683"/>
        <item x="4"/>
        <item x="744"/>
        <item x="972"/>
        <item x="28"/>
        <item x="1309"/>
        <item x="1033"/>
        <item x="504"/>
        <item x="847"/>
        <item x="1833"/>
        <item x="276"/>
        <item x="566"/>
        <item x="29"/>
        <item x="473"/>
        <item x="1393"/>
        <item x="94"/>
        <item x="494"/>
        <item x="381"/>
        <item x="1431"/>
        <item x="1160"/>
        <item x="1602"/>
        <item x="932"/>
        <item x="213"/>
        <item x="19"/>
        <item x="464"/>
        <item x="977"/>
        <item x="1595"/>
        <item x="508"/>
        <item x="34"/>
        <item x="1591"/>
        <item x="78"/>
        <item x="1788"/>
        <item x="663"/>
        <item x="551"/>
        <item x="1149"/>
        <item x="687"/>
        <item x="1022"/>
        <item x="1346"/>
        <item x="1155"/>
        <item x="912"/>
        <item x="1017"/>
        <item x="1185"/>
        <item x="1629"/>
        <item x="445"/>
        <item x="1373"/>
        <item x="556"/>
        <item x="1638"/>
        <item x="1195"/>
        <item x="905"/>
        <item x="723"/>
        <item x="1823"/>
        <item x="884"/>
        <item x="83"/>
        <item x="733"/>
        <item x="1476"/>
        <item x="1024"/>
        <item x="1807"/>
        <item x="417"/>
        <item x="1575"/>
        <item x="558"/>
        <item x="1500"/>
        <item x="255"/>
        <item x="1383"/>
        <item x="264"/>
        <item x="85"/>
        <item x="1825"/>
        <item x="218"/>
        <item x="1142"/>
        <item x="699"/>
        <item x="1366"/>
        <item x="1657"/>
        <item x="751"/>
        <item x="922"/>
        <item x="192"/>
        <item x="1813"/>
        <item x="1214"/>
        <item x="1049"/>
        <item x="283"/>
        <item x="1385"/>
        <item x="1820"/>
        <item x="107"/>
        <item x="454"/>
        <item x="438"/>
        <item x="1495"/>
        <item x="579"/>
        <item x="681"/>
        <item x="694"/>
        <item x="1045"/>
        <item x="584"/>
        <item x="919"/>
        <item x="1065"/>
        <item x="112"/>
        <item x="1129"/>
        <item x="128"/>
        <item x="452"/>
        <item x="600"/>
        <item x="924"/>
        <item x="1609"/>
        <item x="1514"/>
        <item x="1521"/>
        <item x="456"/>
        <item x="1610"/>
        <item x="1380"/>
        <item x="1192"/>
        <item x="92"/>
        <item x="211"/>
        <item x="730"/>
        <item x="666"/>
        <item x="1430"/>
        <item x="565"/>
        <item x="975"/>
        <item x="32"/>
        <item x="1466"/>
        <item x="1497"/>
        <item x="1164"/>
        <item x="100"/>
        <item x="506"/>
        <item x="572"/>
        <item x="1039"/>
        <item x="1706"/>
        <item x="1047"/>
        <item x="1031"/>
        <item x="1046"/>
        <item x="1730"/>
        <item x="582"/>
        <item x="1600"/>
        <item x="1488"/>
        <item x="1498"/>
        <item x="1743"/>
        <item x="1014"/>
        <item x="110"/>
        <item x="1778"/>
        <item x="230"/>
        <item x="1299"/>
        <item x="608"/>
        <item x="195"/>
        <item x="262"/>
        <item x="1264"/>
        <item x="976"/>
        <item x="920"/>
        <item x="581"/>
        <item x="917"/>
        <item x="1336"/>
        <item x="703"/>
        <item x="426"/>
        <item x="225"/>
        <item x="1381"/>
        <item x="136"/>
        <item x="450"/>
        <item x="1713"/>
        <item x="1165"/>
        <item x="507"/>
        <item x="1733"/>
        <item x="1286"/>
        <item x="1378"/>
        <item x="1795"/>
        <item x="1484"/>
        <item x="893"/>
        <item x="836"/>
        <item x="1821"/>
        <item x="874"/>
        <item x="407"/>
        <item x="546"/>
        <item x="1289"/>
        <item x="1355"/>
        <item x="1818"/>
        <item x="800"/>
        <item x="33"/>
        <item x="827"/>
        <item x="661"/>
        <item x="1570"/>
        <item x="1124"/>
        <item x="824"/>
        <item x="190"/>
        <item x="234"/>
        <item x="1156"/>
        <item x="360"/>
        <item x="73"/>
        <item x="1763"/>
        <item x="370"/>
        <item x="1579"/>
        <item x="692"/>
        <item x="1690"/>
        <item x="1035"/>
        <item x="1780"/>
        <item x="1822"/>
        <item x="109"/>
        <item x="333"/>
        <item x="185"/>
        <item x="704"/>
        <item x="1319"/>
        <item x="1697"/>
        <item x="857"/>
        <item x="656"/>
        <item x="1598"/>
        <item x="1326"/>
        <item x="871"/>
        <item x="1271"/>
        <item x="453"/>
        <item x="1333"/>
        <item x="1382"/>
        <item x="1119"/>
        <item x="1640"/>
        <item x="1338"/>
        <item x="357"/>
        <item x="1132"/>
        <item x="1770"/>
        <item x="1248"/>
        <item x="864"/>
        <item x="1566"/>
        <item x="921"/>
        <item x="1468"/>
        <item x="1589"/>
        <item x="568"/>
        <item x="397"/>
        <item x="404"/>
        <item x="784"/>
        <item x="1255"/>
        <item x="96"/>
        <item x="1842"/>
        <item x="1152"/>
        <item x="391"/>
        <item x="409"/>
        <item x="876"/>
        <item x="1408"/>
        <item x="951"/>
        <item x="1197"/>
        <item x="223"/>
        <item x="483"/>
        <item x="1800"/>
        <item x="317"/>
        <item x="1360"/>
        <item x="695"/>
        <item x="898"/>
        <item x="1140"/>
        <item x="670"/>
        <item x="807"/>
        <item x="7"/>
        <item x="235"/>
        <item x="1483"/>
        <item x="735"/>
        <item x="431"/>
        <item x="817"/>
        <item x="1005"/>
        <item x="1279"/>
        <item x="75"/>
        <item x="1701"/>
        <item x="791"/>
        <item x="1458"/>
        <item x="1776"/>
        <item x="340"/>
        <item x="1402"/>
        <item x="405"/>
        <item x="1334"/>
        <item x="1034"/>
        <item x="548"/>
        <item x="350"/>
        <item x="266"/>
        <item x="536"/>
        <item x="872"/>
        <item x="1259"/>
        <item x="690"/>
        <item x="1463"/>
        <item x="567"/>
        <item x="1752"/>
        <item x="679"/>
        <item x="63"/>
        <item x="1487"/>
        <item x="845"/>
        <item x="72"/>
        <item x="1010"/>
        <item x="1307"/>
        <item x="541"/>
        <item x="95"/>
        <item x="941"/>
        <item x="1038"/>
        <item x="1178"/>
        <item x="68"/>
        <item x="571"/>
        <item x="545"/>
        <item x="716"/>
        <item x="442"/>
        <item x="324"/>
        <item x="99"/>
        <item x="226"/>
        <item x="1013"/>
        <item x="1518"/>
        <item x="1590"/>
        <item x="909"/>
        <item x="795"/>
        <item x="1370"/>
        <item x="199"/>
        <item x="1811"/>
        <item x="209"/>
        <item x="1838"/>
        <item x="1068"/>
        <item x="1515"/>
        <item x="1066"/>
        <item x="1141"/>
        <item x="1723"/>
        <item x="221"/>
        <item x="1398"/>
        <item x="328"/>
        <item x="129"/>
        <item x="1775"/>
        <item x="601"/>
        <item x="604"/>
        <item x="543"/>
        <item x="1331"/>
        <item x="1523"/>
        <item x="1054"/>
        <item x="1636"/>
        <item x="937"/>
        <item x="248"/>
        <item x="869"/>
        <item x="1581"/>
        <item x="929"/>
        <item x="461"/>
        <item x="113"/>
        <item x="1504"/>
        <item x="1390"/>
        <item x="402"/>
        <item x="132"/>
        <item x="589"/>
        <item x="585"/>
        <item x="1193"/>
        <item x="1134"/>
        <item x="1050"/>
        <item x="1072"/>
        <item x="1830"/>
        <item x="395"/>
        <item x="70"/>
        <item x="1444"/>
        <item x="1520"/>
        <item x="1767"/>
        <item x="731"/>
        <item x="469"/>
        <item x="1083"/>
        <item x="117"/>
        <item x="609"/>
        <item x="861"/>
        <item x="1323"/>
        <item x="991"/>
        <item x="43"/>
        <item x="672"/>
        <item x="71"/>
        <item x="620"/>
        <item x="138"/>
        <item x="1757"/>
        <item x="544"/>
        <item x="149"/>
        <item x="1070"/>
        <item x="1465"/>
        <item x="1012"/>
        <item x="522"/>
        <item x="516"/>
        <item x="680"/>
        <item x="201"/>
        <item x="1312"/>
        <item x="606"/>
        <item x="49"/>
        <item x="1716"/>
        <item x="850"/>
        <item x="985"/>
        <item x="60"/>
        <item x="1351"/>
        <item x="533"/>
        <item x="1728"/>
        <item x="384"/>
        <item x="1438"/>
        <item x="1284"/>
        <item x="1002"/>
        <item x="822"/>
        <item x="889"/>
        <item x="1455"/>
        <item x="441"/>
        <item x="134"/>
        <item x="650"/>
        <item x="1113"/>
        <item x="1451"/>
        <item x="210"/>
        <item x="1560"/>
        <item x="355"/>
        <item x="645"/>
        <item x="174"/>
        <item x="1108"/>
        <item x="422"/>
        <item x="1073"/>
        <item x="179"/>
        <item x="1555"/>
        <item x="610"/>
        <item x="1634"/>
        <item x="139"/>
        <item x="728"/>
        <item x="1190"/>
        <item x="260"/>
        <item x="652"/>
        <item x="1562"/>
        <item x="1115"/>
        <item x="181"/>
        <item x="1704"/>
        <item x="810"/>
        <item x="998"/>
        <item x="529"/>
        <item x="1777"/>
        <item x="1616"/>
        <item x="587"/>
        <item x="115"/>
        <item x="1262"/>
        <item x="1695"/>
        <item x="1502"/>
        <item x="798"/>
        <item x="1171"/>
        <item x="1052"/>
        <item x="1335"/>
        <item x="379"/>
        <item x="1766"/>
        <item x="908"/>
        <item x="1494"/>
        <item x="709"/>
        <item x="331"/>
        <item x="1666"/>
        <item x="1253"/>
        <item x="1369"/>
        <item x="1322"/>
        <item x="1732"/>
        <item x="406"/>
        <item x="1810"/>
        <item x="873"/>
        <item x="394"/>
        <item x="720"/>
        <item x="252"/>
        <item x="860"/>
        <item x="1044"/>
        <item x="1637"/>
        <item x="1626"/>
        <item x="1182"/>
        <item x="241"/>
        <item x="1288"/>
        <item x="826"/>
        <item x="1223"/>
        <item x="1508"/>
        <item x="122"/>
        <item x="1785"/>
        <item x="1059"/>
        <item x="594"/>
        <item x="789"/>
        <item x="429"/>
        <item x="1194"/>
        <item x="578"/>
        <item x="443"/>
        <item x="637"/>
        <item x="359"/>
        <item x="343"/>
        <item x="1343"/>
        <item x="56"/>
        <item x="881"/>
        <item x="141"/>
        <item x="1372"/>
        <item x="1100"/>
        <item x="106"/>
        <item x="1547"/>
        <item x="911"/>
        <item x="263"/>
        <item x="166"/>
        <item x="732"/>
        <item x="612"/>
        <item x="1456"/>
        <item x="1447"/>
        <item x="1525"/>
        <item x="1240"/>
        <item x="414"/>
        <item x="994"/>
        <item x="52"/>
        <item x="1454"/>
        <item x="760"/>
        <item x="1075"/>
        <item x="59"/>
        <item x="444"/>
        <item x="1001"/>
        <item x="532"/>
        <item x="1003"/>
        <item x="776"/>
        <item x="525"/>
        <item x="534"/>
        <item x="1606"/>
        <item x="322"/>
        <item x="1798"/>
        <item x="1735"/>
        <item x="1442"/>
        <item x="1491"/>
        <item x="1019"/>
        <item x="292"/>
        <item x="553"/>
        <item x="1472"/>
        <item x="1161"/>
        <item x="61"/>
        <item x="80"/>
        <item x="1042"/>
        <item x="989"/>
        <item x="1676"/>
        <item x="1233"/>
        <item x="1625"/>
        <item x="1687"/>
        <item x="1768"/>
        <item x="575"/>
        <item x="520"/>
        <item x="1324"/>
        <item x="814"/>
        <item x="1358"/>
        <item x="862"/>
        <item x="1720"/>
        <item x="896"/>
        <item x="1181"/>
        <item x="1062"/>
        <item x="1291"/>
        <item x="597"/>
        <item x="465"/>
        <item x="1276"/>
        <item x="1511"/>
        <item x="1799"/>
        <item x="125"/>
        <item x="347"/>
        <item x="309"/>
        <item x="47"/>
        <item x="1760"/>
        <item x="910"/>
        <item x="719"/>
        <item x="770"/>
        <item x="358"/>
        <item x="1552"/>
        <item x="159"/>
        <item x="188"/>
        <item x="700"/>
        <item x="103"/>
        <item x="1315"/>
        <item x="1245"/>
        <item x="897"/>
        <item x="630"/>
        <item x="1371"/>
        <item x="659"/>
        <item x="251"/>
        <item x="1755"/>
        <item x="1105"/>
        <item x="1093"/>
        <item x="1619"/>
        <item x="1457"/>
        <item x="1004"/>
        <item x="1627"/>
        <item x="430"/>
        <item x="1174"/>
        <item x="1479"/>
        <item x="1812"/>
        <item x="387"/>
        <item x="853"/>
        <item x="1122"/>
        <item x="171"/>
        <item x="642"/>
        <item x="1578"/>
        <item x="535"/>
        <item x="1310"/>
        <item x="712"/>
        <item x="1183"/>
        <item x="1541"/>
        <item x="1653"/>
        <item x="1669"/>
        <item x="1359"/>
        <item x="848"/>
        <item x="721"/>
        <item x="1131"/>
        <item x="382"/>
        <item x="244"/>
        <item x="302"/>
        <item x="1719"/>
        <item x="1394"/>
        <item x="781"/>
        <item x="62"/>
        <item x="763"/>
        <item x="1443"/>
        <item x="1645"/>
        <item x="1683"/>
        <item x="362"/>
        <item x="1202"/>
        <item x="1834"/>
        <item x="1210"/>
        <item x="314"/>
        <item x="825"/>
        <item x="1226"/>
        <item x="1027"/>
        <item x="1744"/>
        <item x="1241"/>
        <item x="1275"/>
        <item x="1475"/>
        <item x="740"/>
        <item x="1748"/>
        <item x="271"/>
        <item x="1534"/>
        <item x="253"/>
        <item x="777"/>
        <item x="669"/>
        <item x="1477"/>
        <item x="310"/>
        <item x="231"/>
        <item x="747"/>
        <item x="623"/>
        <item x="1685"/>
        <item x="1681"/>
        <item x="813"/>
        <item x="1086"/>
        <item x="1300"/>
        <item x="1769"/>
        <item x="1025"/>
        <item x="1023"/>
        <item x="933"/>
        <item x="1287"/>
        <item x="561"/>
        <item x="1238"/>
        <item x="1303"/>
        <item x="1243"/>
        <item x="1789"/>
        <item x="1597"/>
        <item x="1325"/>
        <item x="774"/>
        <item x="1707"/>
        <item x="640"/>
        <item x="169"/>
        <item x="434"/>
        <item x="559"/>
        <item x="1103"/>
        <item x="279"/>
        <item x="1550"/>
        <item x="467"/>
        <item x="1649"/>
        <item x="198"/>
        <item x="1151"/>
        <item x="1265"/>
        <item x="1646"/>
        <item x="307"/>
        <item x="1712"/>
        <item x="152"/>
        <item x="837"/>
        <item x="1756"/>
        <item x="779"/>
        <item x="689"/>
        <item x="1347"/>
        <item x="841"/>
        <item x="990"/>
        <item x="86"/>
        <item x="295"/>
        <item x="863"/>
        <item x="907"/>
        <item x="88"/>
        <item x="557"/>
        <item x="1379"/>
        <item x="1203"/>
        <item x="1614"/>
        <item x="1270"/>
        <item x="1809"/>
        <item x="1368"/>
        <item x="474"/>
        <item x="1206"/>
        <item x="741"/>
        <item x="440"/>
        <item x="918"/>
        <item x="1731"/>
        <item x="1658"/>
        <item x="346"/>
        <item x="833"/>
        <item x="84"/>
        <item x="396"/>
        <item x="272"/>
        <item x="1169"/>
        <item x="1740"/>
        <item x="451"/>
        <item x="885"/>
        <item x="375"/>
        <item x="1473"/>
        <item x="806"/>
        <item x="1296"/>
        <item x="1786"/>
        <item x="707"/>
        <item x="312"/>
        <item x="1628"/>
        <item x="1311"/>
        <item x="367"/>
        <item x="418"/>
        <item x="521"/>
        <item x="801"/>
        <item x="1819"/>
        <item x="1184"/>
        <item x="942"/>
        <item x="1344"/>
        <item x="1662"/>
        <item x="722"/>
        <item x="239"/>
        <item x="1215"/>
        <item x="415"/>
        <item x="1843"/>
        <item x="48"/>
        <item x="1403"/>
        <item x="752"/>
        <item x="882"/>
        <item x="1482"/>
        <item x="743"/>
        <item x="254"/>
        <item x="1020"/>
        <item x="849"/>
        <item x="1219"/>
        <item x="130"/>
        <item x="220"/>
        <item x="1067"/>
        <item x="1516"/>
        <item x="602"/>
        <item x="383"/>
        <item x="1011"/>
        <item x="1836"/>
        <item x="554"/>
        <item x="284"/>
        <item x="1774"/>
        <item x="1771"/>
        <item x="167"/>
        <item x="93"/>
        <item x="1327"/>
        <item x="1332"/>
        <item x="1032"/>
        <item x="398"/>
        <item x="1453"/>
        <item x="462"/>
        <item x="81"/>
        <item x="756"/>
        <item x="1101"/>
        <item x="638"/>
        <item x="1722"/>
        <item x="1548"/>
        <item x="865"/>
        <item x="275"/>
        <item x="1630"/>
        <item x="542"/>
        <item x="1464"/>
        <item x="1000"/>
        <item x="870"/>
        <item x="531"/>
        <item x="1718"/>
        <item x="1765"/>
        <item x="1186"/>
        <item x="1330"/>
        <item x="868"/>
        <item x="401"/>
        <item x="1741"/>
        <item x="403"/>
        <item x="1672"/>
        <item x="1064"/>
        <item x="1513"/>
        <item x="127"/>
        <item x="1633"/>
        <item x="1278"/>
        <item x="168"/>
        <item x="599"/>
        <item x="288"/>
        <item x="1396"/>
        <item x="724"/>
        <item x="1651"/>
        <item x="1321"/>
        <item x="371"/>
        <item x="58"/>
        <item x="336"/>
        <item x="256"/>
        <item x="1208"/>
        <item x="1297"/>
        <item x="1501"/>
        <item x="69"/>
        <item x="1462"/>
        <item x="1615"/>
        <item x="1746"/>
        <item x="1709"/>
        <item x="859"/>
        <item x="1802"/>
        <item x="803"/>
        <item x="1267"/>
        <item x="1102"/>
        <item x="1229"/>
        <item x="727"/>
        <item x="334"/>
        <item x="639"/>
        <item x="1189"/>
        <item x="1549"/>
        <item x="935"/>
        <item x="1790"/>
        <item x="393"/>
        <item x="1051"/>
        <item x="816"/>
        <item x="834"/>
        <item x="1624"/>
        <item x="1301"/>
        <item x="259"/>
        <item x="1817"/>
        <item x="812"/>
        <item x="745"/>
        <item x="124"/>
        <item x="64"/>
        <item x="1362"/>
        <item x="766"/>
        <item x="1349"/>
        <item x="596"/>
        <item x="1459"/>
        <item x="1009"/>
        <item x="1006"/>
        <item x="1708"/>
        <item x="1803"/>
        <item x="1180"/>
        <item x="839"/>
        <item x="1673"/>
        <item x="767"/>
        <item x="1796"/>
        <item x="1759"/>
        <item x="537"/>
        <item x="540"/>
        <item x="298"/>
        <item x="1230"/>
        <item x="427"/>
        <item x="299"/>
        <item x="349"/>
        <item x="433"/>
        <item x="277"/>
        <item x="345"/>
        <item x="1061"/>
        <item x="887"/>
        <item x="1356"/>
        <item x="1314"/>
        <item x="718"/>
        <item x="586"/>
        <item x="67"/>
        <item x="900"/>
        <item x="894"/>
        <item x="1406"/>
        <item x="1377"/>
        <item x="449"/>
        <item x="1656"/>
        <item x="1191"/>
        <item x="916"/>
        <item x="1631"/>
        <item x="852"/>
        <item x="1510"/>
        <item x="114"/>
        <item x="420"/>
        <item x="1187"/>
        <item x="1363"/>
        <item x="1727"/>
        <item x="250"/>
        <item x="1213"/>
        <item x="947"/>
        <item x="750"/>
        <item x="386"/>
        <item x="3"/>
        <item x="1635"/>
        <item x="479"/>
        <item x="1721"/>
        <item x="725"/>
        <item x="729"/>
        <item x="1170"/>
        <item x="1493"/>
        <item x="1365"/>
        <item x="105"/>
        <item x="1266"/>
        <item x="577"/>
        <item x="1806"/>
        <item x="257"/>
        <item x="901"/>
        <item x="1277"/>
        <item x="904"/>
        <item x="815"/>
        <item x="261"/>
        <item x="282"/>
        <item x="1632"/>
        <item x="446"/>
        <item x="1565"/>
        <item x="1188"/>
        <item x="1283"/>
        <item x="1446"/>
        <item x="437"/>
        <item x="1374"/>
        <item x="708"/>
        <item x="913"/>
        <item x="156"/>
        <item x="1814"/>
        <item x="1684"/>
        <item x="1118"/>
        <item x="1461"/>
        <item x="635"/>
        <item x="1434"/>
        <item x="164"/>
        <item x="1639"/>
        <item x="726"/>
        <item x="39"/>
        <item x="1841"/>
        <item x="981"/>
        <item x="1098"/>
        <item x="627"/>
        <item x="993"/>
        <item x="1401"/>
        <item x="940"/>
        <item x="802"/>
        <item x="1008"/>
        <item x="1196"/>
        <item x="339"/>
        <item x="1242"/>
        <item x="512"/>
        <item x="734"/>
        <item x="311"/>
        <item x="1794"/>
        <item x="655"/>
        <item x="778"/>
        <item x="1450"/>
        <item x="399"/>
        <item x="1674"/>
        <item x="472"/>
        <item x="1793"/>
        <item x="1724"/>
        <item x="1090"/>
        <item x="524"/>
        <item x="1354"/>
        <item x="1692"/>
        <item x="265"/>
        <item x="1353"/>
        <item x="1490"/>
        <item x="184"/>
        <item x="1231"/>
        <item x="1041"/>
        <item x="997"/>
        <item x="1250"/>
        <item x="258"/>
        <item x="892"/>
        <item x="1328"/>
        <item x="1538"/>
        <item x="1772"/>
        <item x="240"/>
        <item x="425"/>
        <item x="335"/>
        <item x="821"/>
        <item x="866"/>
        <item x="891"/>
        <item x="574"/>
        <item x="348"/>
        <item x="1280"/>
        <item x="768"/>
        <item x="424"/>
        <item x="51"/>
        <item x="1460"/>
        <item x="65"/>
        <item x="539"/>
        <item x="1007"/>
        <item x="786"/>
        <item x="373"/>
        <item x="1480"/>
        <item x="102"/>
        <item x="538"/>
        <item x="1711"/>
        <item x="528"/>
        <item x="90"/>
        <item x="818"/>
        <item x="1660"/>
        <item x="563"/>
        <item x="1528"/>
        <item x="351"/>
        <item x="1029"/>
        <item x="1655"/>
        <item x="1375"/>
        <item x="1079"/>
        <item x="66"/>
        <item x="319"/>
        <item x="1269"/>
        <item x="1467"/>
        <item x="1815"/>
        <item x="805"/>
        <item x="1773"/>
        <item x="616"/>
        <item x="145"/>
        <item x="1217"/>
        <item x="1700"/>
        <item x="447"/>
        <item x="1212"/>
        <item x="1329"/>
        <item x="914"/>
        <item x="754"/>
        <item x="749"/>
        <item x="300"/>
        <item x="1015"/>
        <item x="1574"/>
        <item x="1618"/>
        <item x="547"/>
        <item x="74"/>
        <item x="281"/>
        <item x="1831"/>
        <item x="1665"/>
        <item x="286"/>
        <item x="55"/>
        <item x="354"/>
        <item x="1471"/>
        <item x="1827"/>
        <item x="400"/>
        <item x="1258"/>
        <item x="1018"/>
        <item x="867"/>
        <item x="1222"/>
        <item x="1173"/>
        <item x="552"/>
        <item x="1387"/>
        <item x="1537"/>
        <item x="338"/>
        <item x="155"/>
        <item x="1779"/>
        <item x="1089"/>
        <item x="1762"/>
        <item x="1389"/>
        <item x="626"/>
        <item x="1829"/>
        <item x="928"/>
        <item x="79"/>
        <item x="1110"/>
        <item x="759"/>
        <item x="1705"/>
        <item x="1557"/>
        <item x="647"/>
        <item x="176"/>
        <item x="460"/>
        <item x="1675"/>
        <item x="711"/>
        <item x="1384"/>
        <item x="291"/>
        <item x="1337"/>
        <item x="1318"/>
        <item x="1391"/>
        <item x="455"/>
        <item x="926"/>
        <item x="923"/>
        <item x="794"/>
        <item x="875"/>
        <item x="1232"/>
        <item x="408"/>
        <item x="148"/>
        <item x="1071"/>
        <item x="1282"/>
        <item x="619"/>
        <item x="1082"/>
        <item x="1693"/>
        <item x="1726"/>
        <item x="1531"/>
        <item x="243"/>
        <item x="1782"/>
        <item x="856"/>
        <item x="1481"/>
        <item x="769"/>
        <item x="820"/>
        <item x="1251"/>
        <item x="930"/>
        <item x="448"/>
        <item x="607"/>
        <item x="1263"/>
        <item x="1340"/>
        <item x="1824"/>
        <item x="1696"/>
        <item x="327"/>
        <item x="1622"/>
        <item x="1753"/>
        <item x="458"/>
        <item x="1030"/>
        <item x="1470"/>
        <item x="787"/>
        <item x="1177"/>
        <item x="177"/>
        <item x="135"/>
        <item x="301"/>
        <item x="648"/>
        <item x="564"/>
        <item x="878"/>
        <item x="1111"/>
        <item x="1128"/>
        <item x="1558"/>
        <item x="390"/>
        <item x="1737"/>
        <item x="799"/>
        <item x="715"/>
        <item x="1254"/>
        <item x="411"/>
        <item x="320"/>
        <item x="332"/>
        <item x="91"/>
        <item x="1293"/>
        <item x="1642"/>
        <item x="1199"/>
        <item x="628"/>
        <item x="1539"/>
        <item x="550"/>
        <item x="1308"/>
        <item x="1091"/>
        <item x="368"/>
        <item x="830"/>
        <item x="1784"/>
        <item x="157"/>
        <item x="1698"/>
        <item x="1474"/>
        <item x="1715"/>
        <item x="1647"/>
        <item x="1342"/>
        <item x="665"/>
        <item x="1644"/>
        <item x="737"/>
        <item x="1021"/>
        <item x="1201"/>
        <item x="247"/>
        <item x="1204"/>
        <item x="1273"/>
        <item x="880"/>
        <item x="1671"/>
        <item x="739"/>
        <item x="555"/>
        <item x="413"/>
        <item x="77"/>
        <item x="846"/>
        <item x="742"/>
        <item x="270"/>
        <item x="790"/>
        <item x="82"/>
        <item x="1527"/>
        <item x="194"/>
        <item x="364"/>
        <item x="471"/>
        <item x="1256"/>
        <item x="273"/>
        <item x="1228"/>
        <item x="939"/>
        <item x="1561"/>
        <item x="1680"/>
        <item x="1816"/>
        <item x="809"/>
        <item x="1114"/>
        <item x="765"/>
        <item x="268"/>
        <item x="1540"/>
        <item x="1092"/>
        <item x="792"/>
        <item x="323"/>
        <item x="629"/>
        <item x="1376"/>
        <item x="1661"/>
        <item x="651"/>
        <item x="380"/>
        <item x="158"/>
        <item x="1452"/>
        <item x="180"/>
        <item x="160"/>
        <item x="1078"/>
        <item x="342"/>
        <item x="1237"/>
        <item x="1764"/>
        <item x="1623"/>
        <item x="297"/>
        <item x="1840"/>
        <item x="1832"/>
        <item x="999"/>
        <item x="1526"/>
        <item x="614"/>
        <item x="143"/>
        <item x="1179"/>
        <item x="915"/>
        <item x="1077"/>
        <item x="1392"/>
        <item x="57"/>
        <item x="1239"/>
        <item x="325"/>
        <item x="1320"/>
        <item x="631"/>
        <item x="530"/>
        <item x="1094"/>
        <item x="717"/>
        <item x="392"/>
        <item x="773"/>
        <item x="353"/>
        <item x="249"/>
        <item x="1542"/>
        <item x="931"/>
        <item x="1787"/>
        <item x="858"/>
        <item x="615"/>
        <item x="1734"/>
        <item x="1345"/>
        <item x="416"/>
        <item x="463"/>
        <item x="306"/>
        <item x="1682"/>
        <item x="883"/>
        <item x="144"/>
        <item x="1739"/>
        <item x="775"/>
        <item x="1717"/>
        <item x="1295"/>
        <item x="1274"/>
        <item x="811"/>
        <item x="1569"/>
        <item x="439"/>
        <item x="832"/>
        <item x="1530"/>
        <item x="189"/>
        <item x="1081"/>
        <item x="366"/>
        <item x="1218"/>
        <item x="618"/>
        <item x="308"/>
        <item x="1400"/>
        <item x="660"/>
        <item x="1545"/>
        <item x="147"/>
        <item x="1123"/>
        <item x="163"/>
        <item x="1097"/>
        <item x="634"/>
        <item x="1290"/>
        <item x="187"/>
        <item x="658"/>
        <item x="1099"/>
        <item x="755"/>
        <item x="1703"/>
        <item x="1563"/>
        <item x="1121"/>
        <item x="636"/>
        <item x="1367"/>
        <item x="1808"/>
        <item x="165"/>
        <item x="344"/>
        <item x="1568"/>
        <item x="906"/>
        <item x="1116"/>
        <item x="1261"/>
        <item x="625"/>
        <item x="1546"/>
        <item x="653"/>
        <item x="1536"/>
        <item x="1088"/>
        <item x="828"/>
        <item x="161"/>
        <item x="182"/>
        <item x="154"/>
        <item x="287"/>
        <item x="797"/>
        <item x="632"/>
        <item x="1095"/>
        <item x="1677"/>
        <item x="1486"/>
        <item x="1679"/>
        <item x="1236"/>
        <item x="186"/>
        <item x="1234"/>
        <item x="657"/>
        <item x="1543"/>
        <item x="1750"/>
        <item x="1567"/>
        <item x="330"/>
        <item x="1120"/>
        <item x="1305"/>
        <item x="361"/>
        <item x="98"/>
        <item x="303"/>
        <item x="772"/>
        <item x="570"/>
        <item x="1037"/>
        <item x="305"/>
        <item x="1678"/>
        <item x="1235"/>
        <item x="771"/>
        <item x="304"/>
        <item x="1285"/>
        <item x="1729"/>
        <item x="1478"/>
        <item x="377"/>
        <item x="1469"/>
        <item x="843"/>
        <item x="1016"/>
        <item x="549"/>
        <item x="1664"/>
        <item x="1686"/>
        <item x="76"/>
        <item x="1026"/>
        <item x="1244"/>
        <item x="780"/>
        <item x="823"/>
        <item x="1544"/>
        <item x="1096"/>
        <item x="1221"/>
        <item x="1691"/>
        <item x="560"/>
        <item x="1249"/>
        <item x="313"/>
        <item x="1551"/>
        <item x="1668"/>
        <item x="641"/>
        <item x="1104"/>
        <item x="785"/>
        <item x="170"/>
        <item x="1225"/>
        <item x="436"/>
        <item x="1805"/>
        <item x="758"/>
        <item x="87"/>
        <item x="162"/>
        <item x="633"/>
        <item x="1761"/>
        <item x="1364"/>
        <item x="318"/>
        <item x="1837"/>
        <item x="356"/>
        <item x="762"/>
        <item x="1317"/>
        <item x="1397"/>
        <item x="1751"/>
        <item x="903"/>
        <item x="1702"/>
        <item x="1689"/>
        <item x="936"/>
        <item x="1298"/>
        <item x="369"/>
        <item x="468"/>
        <item x="835"/>
        <item x="290"/>
        <item x="855"/>
        <item x="1742"/>
        <item x="1260"/>
        <item x="1247"/>
        <item x="796"/>
        <item x="389"/>
        <item x="329"/>
        <item x="1533"/>
        <item x="294"/>
        <item x="1791"/>
        <item x="1085"/>
        <item x="1306"/>
        <item x="1554"/>
        <item x="783"/>
        <item x="1107"/>
        <item x="1725"/>
        <item x="622"/>
        <item x="1694"/>
        <item x="644"/>
        <item x="1350"/>
        <item x="736"/>
        <item x="1252"/>
        <item x="173"/>
        <item x="267"/>
        <item x="844"/>
        <item x="1198"/>
        <item x="151"/>
        <item x="788"/>
        <item x="316"/>
        <item x="410"/>
        <item x="888"/>
        <item x="1641"/>
        <item x="877"/>
        <item x="1781"/>
        <item x="321"/>
        <item x="1339"/>
        <item x="1281"/>
        <item x="421"/>
        <item x="829"/>
        <item x="1449"/>
        <item x="1292"/>
        <item x="1736"/>
        <item x="363"/>
        <item x="1109"/>
        <item x="819"/>
        <item x="1556"/>
        <item x="646"/>
        <item x="175"/>
        <item x="996"/>
        <item x="457"/>
        <item x="352"/>
        <item x="1652"/>
        <item x="1621"/>
        <item x="1714"/>
        <item x="925"/>
        <item x="1445"/>
        <item x="1386"/>
        <item x="1176"/>
        <item x="1670"/>
        <item x="1209"/>
        <item x="1272"/>
        <item x="178"/>
        <item x="1826"/>
        <item x="1227"/>
        <item x="649"/>
        <item x="527"/>
        <item x="1112"/>
        <item x="378"/>
        <item x="1559"/>
        <item x="764"/>
        <item x="296"/>
        <item x="746"/>
        <item x="54"/>
        <item x="808"/>
        <item x="714"/>
        <item x="1535"/>
        <item x="1087"/>
        <item x="153"/>
        <item x="624"/>
        <item x="278"/>
        <item x="992"/>
        <item x="246"/>
        <item x="523"/>
        <item x="341"/>
        <item x="50"/>
        <item x="1747"/>
        <item x="1801"/>
        <item x="1302"/>
        <item x="840"/>
        <item x="1361"/>
        <item x="432"/>
        <item x="899"/>
        <item x="1617"/>
        <item x="374"/>
        <item x="1758"/>
        <item x="1172"/>
        <item x="710"/>
        <item x="1313"/>
        <item x="1688"/>
        <item x="1246"/>
        <item x="242"/>
        <item x="782"/>
        <item x="851"/>
        <item x="315"/>
        <item x="385"/>
        <item x="172"/>
        <item x="643"/>
        <item x="1106"/>
        <item x="1553"/>
        <item x="1699"/>
        <item x="1257"/>
        <item x="1084"/>
        <item x="1532"/>
        <item x="793"/>
        <item x="621"/>
        <item x="150"/>
        <item x="1564"/>
        <item x="326"/>
        <item x="1117"/>
        <item x="654"/>
        <item x="183"/>
        <item x="1667"/>
        <item x="1224"/>
        <item x="761"/>
        <item x="293"/>
        <item x="1529"/>
        <item x="1663"/>
        <item x="1080"/>
        <item x="617"/>
        <item x="146"/>
        <item x="1220"/>
        <item x="757"/>
        <item x="289"/>
        <item x="1710"/>
        <item x="1268"/>
        <item x="804"/>
        <item x="337"/>
        <item t="default"/>
      </items>
    </pivotField>
    <pivotField dataField="1" showAll="0"/>
    <pivotField showAll="0"/>
  </pivotFields>
  <rowFields count="1">
    <field x="1"/>
  </rowFields>
  <rowItems count="11">
    <i>
      <x/>
    </i>
    <i>
      <x v="1"/>
    </i>
    <i>
      <x v="2"/>
    </i>
    <i>
      <x v="3"/>
    </i>
    <i>
      <x v="4"/>
    </i>
    <i>
      <x v="5"/>
    </i>
    <i>
      <x v="6"/>
    </i>
    <i>
      <x v="7"/>
    </i>
    <i>
      <x v="8"/>
    </i>
    <i>
      <x v="9"/>
    </i>
    <i t="grand">
      <x/>
    </i>
  </rowItems>
  <colItems count="1">
    <i/>
  </colItems>
  <dataFields count="1">
    <dataField name="Sum of Revenue" fld="4" baseField="0"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EC0E45-4A95-4B3E-BE58-FB103F909AF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C8" firstHeaderRow="1" firstDataRow="1" firstDataCol="1"/>
  <pivotFields count="6">
    <pivotField axis="axisRow" showAll="0">
      <items count="5">
        <item x="3"/>
        <item x="2"/>
        <item x="1"/>
        <item x="0"/>
        <item t="default"/>
      </items>
    </pivotField>
    <pivotField showAll="0">
      <items count="11">
        <item x="0"/>
        <item x="4"/>
        <item x="5"/>
        <item x="3"/>
        <item x="6"/>
        <item x="8"/>
        <item x="2"/>
        <item x="9"/>
        <item x="7"/>
        <item x="1"/>
        <item t="default"/>
      </items>
    </pivotField>
    <pivotField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items count="1846">
        <item x="950"/>
        <item x="482"/>
        <item x="6"/>
        <item x="978"/>
        <item x="509"/>
        <item x="35"/>
        <item x="968"/>
        <item x="26"/>
        <item x="1613"/>
        <item x="1153"/>
        <item x="1599"/>
        <item x="1168"/>
        <item x="691"/>
        <item x="1577"/>
        <item x="222"/>
        <item x="238"/>
        <item x="1130"/>
        <item x="481"/>
        <item x="949"/>
        <item x="5"/>
        <item x="668"/>
        <item x="1608"/>
        <item x="1163"/>
        <item x="702"/>
        <item x="983"/>
        <item x="197"/>
        <item x="1436"/>
        <item x="1159"/>
        <item x="514"/>
        <item x="41"/>
        <item x="233"/>
        <item x="698"/>
        <item x="25"/>
        <item x="1076"/>
        <item x="229"/>
        <item x="1424"/>
        <item x="613"/>
        <item x="500"/>
        <item x="142"/>
        <item x="967"/>
        <item x="1040"/>
        <item x="573"/>
        <item x="101"/>
        <item x="1489"/>
        <item x="696"/>
        <item x="1157"/>
        <item x="17"/>
        <item x="492"/>
        <item x="1603"/>
        <item x="1594"/>
        <item x="227"/>
        <item x="1611"/>
        <item x="1166"/>
        <item x="126"/>
        <item x="1145"/>
        <item x="1063"/>
        <item x="598"/>
        <item x="1512"/>
        <item x="705"/>
        <item x="236"/>
        <item x="1587"/>
        <item x="1139"/>
        <item x="214"/>
        <item x="678"/>
        <item x="1148"/>
        <item x="207"/>
        <item x="1596"/>
        <item x="1143"/>
        <item x="682"/>
        <item x="1592"/>
        <item x="212"/>
        <item x="1146"/>
        <item x="961"/>
        <item x="1150"/>
        <item x="501"/>
        <item x="18"/>
        <item x="982"/>
        <item x="969"/>
        <item x="493"/>
        <item x="684"/>
        <item x="1425"/>
        <item x="1433"/>
        <item x="1418"/>
        <item x="513"/>
        <item x="1435"/>
        <item x="686"/>
        <item x="980"/>
        <item x="511"/>
        <item x="40"/>
        <item x="605"/>
        <item x="215"/>
        <item x="133"/>
        <item x="688"/>
        <item x="1069"/>
        <item x="1519"/>
        <item x="37"/>
        <item x="1522"/>
        <item x="137"/>
        <item x="219"/>
        <item x="44"/>
        <item x="1573"/>
        <item x="38"/>
        <item x="517"/>
        <item x="217"/>
        <item x="1580"/>
        <item x="986"/>
        <item x="1127"/>
        <item x="1439"/>
        <item x="1133"/>
        <item x="1432"/>
        <item x="671"/>
        <item x="611"/>
        <item x="1405"/>
        <item x="1584"/>
        <item x="140"/>
        <item x="1074"/>
        <item x="1524"/>
        <item x="979"/>
        <item x="664"/>
        <item x="1136"/>
        <item x="945"/>
        <item x="510"/>
        <item x="1"/>
        <item x="477"/>
        <item x="1417"/>
        <item x="960"/>
        <item x="36"/>
        <item x="200"/>
        <item x="675"/>
        <item x="988"/>
        <item x="46"/>
        <item x="1441"/>
        <item x="491"/>
        <item x="519"/>
        <item x="1154"/>
        <item x="1601"/>
        <item x="131"/>
        <item x="193"/>
        <item x="1147"/>
        <item x="693"/>
        <item x="958"/>
        <item x="204"/>
        <item x="1517"/>
        <item x="224"/>
        <item x="16"/>
        <item x="1415"/>
        <item x="216"/>
        <item x="590"/>
        <item x="14"/>
        <item x="1055"/>
        <item x="603"/>
        <item x="1586"/>
        <item x="943"/>
        <item x="1844"/>
        <item x="685"/>
        <item x="475"/>
        <item x="118"/>
        <item x="1211"/>
        <item x="1585"/>
        <item x="1583"/>
        <item x="1654"/>
        <item x="748"/>
        <item x="1138"/>
        <item x="280"/>
        <item x="1509"/>
        <item x="1135"/>
        <item x="1422"/>
        <item x="973"/>
        <item x="1060"/>
        <item x="965"/>
        <item x="123"/>
        <item x="674"/>
        <item x="505"/>
        <item x="1137"/>
        <item x="498"/>
        <item x="677"/>
        <item x="595"/>
        <item x="203"/>
        <item x="1404"/>
        <item x="0"/>
        <item x="30"/>
        <item x="944"/>
        <item x="476"/>
        <item x="23"/>
        <item x="1048"/>
        <item x="111"/>
        <item x="583"/>
        <item x="1499"/>
        <item x="676"/>
        <item x="206"/>
        <item x="119"/>
        <item x="1421"/>
        <item x="1399"/>
        <item x="1839"/>
        <item x="1571"/>
        <item x="591"/>
        <item x="1505"/>
        <item x="1056"/>
        <item x="938"/>
        <item x="1426"/>
        <item x="470"/>
        <item x="121"/>
        <item x="1804"/>
        <item x="970"/>
        <item x="1507"/>
        <item x="593"/>
        <item x="1582"/>
        <item x="497"/>
        <item x="1058"/>
        <item x="1828"/>
        <item x="1506"/>
        <item x="927"/>
        <item x="1388"/>
        <item x="902"/>
        <item x="120"/>
        <item x="1437"/>
        <item x="27"/>
        <item x="1057"/>
        <item x="592"/>
        <item x="21"/>
        <item x="42"/>
        <item x="435"/>
        <item x="515"/>
        <item x="502"/>
        <item x="984"/>
        <item x="496"/>
        <item x="205"/>
        <item x="22"/>
        <item x="1612"/>
        <item x="459"/>
        <item x="1576"/>
        <item x="964"/>
        <item x="1125"/>
        <item x="1835"/>
        <item x="1412"/>
        <item x="1395"/>
        <item x="955"/>
        <item x="423"/>
        <item x="934"/>
        <item x="1659"/>
        <item x="487"/>
        <item x="1792"/>
        <item x="890"/>
        <item x="673"/>
        <item x="1352"/>
        <item x="1216"/>
        <item x="1167"/>
        <item x="11"/>
        <item x="753"/>
        <item x="662"/>
        <item x="466"/>
        <item x="706"/>
        <item x="1423"/>
        <item x="1607"/>
        <item x="285"/>
        <item x="1797"/>
        <item x="116"/>
        <item x="966"/>
        <item x="1357"/>
        <item x="588"/>
        <item x="895"/>
        <item x="237"/>
        <item x="485"/>
        <item x="499"/>
        <item x="428"/>
        <item x="1053"/>
        <item x="1604"/>
        <item x="1503"/>
        <item x="1410"/>
        <item x="1749"/>
        <item x="1572"/>
        <item x="1304"/>
        <item x="24"/>
        <item x="974"/>
        <item x="1429"/>
        <item x="1738"/>
        <item x="1162"/>
        <item x="953"/>
        <item x="842"/>
        <item x="376"/>
        <item x="202"/>
        <item x="946"/>
        <item x="9"/>
        <item x="31"/>
        <item x="1158"/>
        <item x="667"/>
        <item x="1294"/>
        <item x="2"/>
        <item x="191"/>
        <item x="478"/>
        <item x="831"/>
        <item x="1409"/>
        <item x="1783"/>
        <item x="879"/>
        <item x="489"/>
        <item x="13"/>
        <item x="412"/>
        <item x="1341"/>
        <item x="952"/>
        <item x="1316"/>
        <item x="957"/>
        <item x="484"/>
        <item x="576"/>
        <item x="1414"/>
        <item x="388"/>
        <item x="854"/>
        <item x="1588"/>
        <item x="1411"/>
        <item x="1745"/>
        <item x="365"/>
        <item x="1492"/>
        <item x="1413"/>
        <item x="701"/>
        <item x="1448"/>
        <item x="954"/>
        <item x="8"/>
        <item x="1620"/>
        <item x="1648"/>
        <item x="1043"/>
        <item x="10"/>
        <item x="486"/>
        <item x="956"/>
        <item x="89"/>
        <item x="562"/>
        <item x="208"/>
        <item x="1175"/>
        <item x="1440"/>
        <item x="1205"/>
        <item x="995"/>
        <item x="45"/>
        <item x="518"/>
        <item x="1028"/>
        <item x="196"/>
        <item x="697"/>
        <item x="104"/>
        <item x="838"/>
        <item x="713"/>
        <item x="12"/>
        <item x="488"/>
        <item x="1036"/>
        <item x="987"/>
        <item x="1485"/>
        <item x="569"/>
        <item x="372"/>
        <item x="97"/>
        <item x="1643"/>
        <item x="738"/>
        <item x="1420"/>
        <item x="1200"/>
        <item x="245"/>
        <item x="526"/>
        <item x="1427"/>
        <item x="274"/>
        <item x="269"/>
        <item x="1144"/>
        <item x="1593"/>
        <item x="503"/>
        <item x="971"/>
        <item x="963"/>
        <item x="1416"/>
        <item x="959"/>
        <item x="495"/>
        <item x="580"/>
        <item x="53"/>
        <item x="108"/>
        <item x="1126"/>
        <item x="490"/>
        <item x="15"/>
        <item x="1348"/>
        <item x="1496"/>
        <item x="20"/>
        <item x="232"/>
        <item x="419"/>
        <item x="886"/>
        <item x="1407"/>
        <item x="1419"/>
        <item x="228"/>
        <item x="1650"/>
        <item x="948"/>
        <item x="1207"/>
        <item x="1605"/>
        <item x="1754"/>
        <item x="480"/>
        <item x="962"/>
        <item x="1428"/>
        <item x="683"/>
        <item x="4"/>
        <item x="744"/>
        <item x="972"/>
        <item x="28"/>
        <item x="1309"/>
        <item x="1033"/>
        <item x="504"/>
        <item x="847"/>
        <item x="1833"/>
        <item x="276"/>
        <item x="566"/>
        <item x="29"/>
        <item x="473"/>
        <item x="1393"/>
        <item x="94"/>
        <item x="494"/>
        <item x="381"/>
        <item x="1431"/>
        <item x="1160"/>
        <item x="1602"/>
        <item x="932"/>
        <item x="213"/>
        <item x="19"/>
        <item x="464"/>
        <item x="977"/>
        <item x="1595"/>
        <item x="508"/>
        <item x="34"/>
        <item x="1591"/>
        <item x="78"/>
        <item x="1788"/>
        <item x="663"/>
        <item x="551"/>
        <item x="1149"/>
        <item x="687"/>
        <item x="1022"/>
        <item x="1346"/>
        <item x="1155"/>
        <item x="912"/>
        <item x="1017"/>
        <item x="1185"/>
        <item x="1629"/>
        <item x="445"/>
        <item x="1373"/>
        <item x="556"/>
        <item x="1638"/>
        <item x="1195"/>
        <item x="905"/>
        <item x="723"/>
        <item x="1823"/>
        <item x="884"/>
        <item x="83"/>
        <item x="733"/>
        <item x="1476"/>
        <item x="1024"/>
        <item x="1807"/>
        <item x="417"/>
        <item x="1575"/>
        <item x="558"/>
        <item x="1500"/>
        <item x="255"/>
        <item x="1383"/>
        <item x="264"/>
        <item x="85"/>
        <item x="1825"/>
        <item x="218"/>
        <item x="1142"/>
        <item x="699"/>
        <item x="1366"/>
        <item x="1657"/>
        <item x="751"/>
        <item x="922"/>
        <item x="192"/>
        <item x="1813"/>
        <item x="1214"/>
        <item x="1049"/>
        <item x="283"/>
        <item x="1385"/>
        <item x="1820"/>
        <item x="107"/>
        <item x="454"/>
        <item x="438"/>
        <item x="1495"/>
        <item x="579"/>
        <item x="681"/>
        <item x="694"/>
        <item x="1045"/>
        <item x="584"/>
        <item x="919"/>
        <item x="1065"/>
        <item x="112"/>
        <item x="1129"/>
        <item x="128"/>
        <item x="452"/>
        <item x="600"/>
        <item x="924"/>
        <item x="1609"/>
        <item x="1514"/>
        <item x="1521"/>
        <item x="456"/>
        <item x="1610"/>
        <item x="1380"/>
        <item x="1192"/>
        <item x="92"/>
        <item x="211"/>
        <item x="730"/>
        <item x="666"/>
        <item x="1430"/>
        <item x="565"/>
        <item x="975"/>
        <item x="32"/>
        <item x="1466"/>
        <item x="1497"/>
        <item x="1164"/>
        <item x="100"/>
        <item x="506"/>
        <item x="572"/>
        <item x="1039"/>
        <item x="1706"/>
        <item x="1047"/>
        <item x="1031"/>
        <item x="1046"/>
        <item x="1730"/>
        <item x="582"/>
        <item x="1600"/>
        <item x="1488"/>
        <item x="1498"/>
        <item x="1743"/>
        <item x="1014"/>
        <item x="110"/>
        <item x="1778"/>
        <item x="230"/>
        <item x="1299"/>
        <item x="608"/>
        <item x="195"/>
        <item x="262"/>
        <item x="1264"/>
        <item x="976"/>
        <item x="920"/>
        <item x="581"/>
        <item x="917"/>
        <item x="1336"/>
        <item x="703"/>
        <item x="426"/>
        <item x="225"/>
        <item x="1381"/>
        <item x="136"/>
        <item x="450"/>
        <item x="1713"/>
        <item x="1165"/>
        <item x="507"/>
        <item x="1733"/>
        <item x="1286"/>
        <item x="1378"/>
        <item x="1795"/>
        <item x="1484"/>
        <item x="893"/>
        <item x="836"/>
        <item x="1821"/>
        <item x="874"/>
        <item x="407"/>
        <item x="546"/>
        <item x="1289"/>
        <item x="1355"/>
        <item x="1818"/>
        <item x="800"/>
        <item x="33"/>
        <item x="827"/>
        <item x="661"/>
        <item x="1570"/>
        <item x="1124"/>
        <item x="824"/>
        <item x="190"/>
        <item x="234"/>
        <item x="1156"/>
        <item x="360"/>
        <item x="73"/>
        <item x="1763"/>
        <item x="370"/>
        <item x="1579"/>
        <item x="692"/>
        <item x="1690"/>
        <item x="1035"/>
        <item x="1780"/>
        <item x="1822"/>
        <item x="109"/>
        <item x="333"/>
        <item x="185"/>
        <item x="704"/>
        <item x="1319"/>
        <item x="1697"/>
        <item x="857"/>
        <item x="656"/>
        <item x="1598"/>
        <item x="1326"/>
        <item x="871"/>
        <item x="1271"/>
        <item x="453"/>
        <item x="1333"/>
        <item x="1382"/>
        <item x="1119"/>
        <item x="1640"/>
        <item x="1338"/>
        <item x="357"/>
        <item x="1132"/>
        <item x="1770"/>
        <item x="1248"/>
        <item x="864"/>
        <item x="1566"/>
        <item x="921"/>
        <item x="1468"/>
        <item x="1589"/>
        <item x="568"/>
        <item x="397"/>
        <item x="404"/>
        <item x="784"/>
        <item x="1255"/>
        <item x="96"/>
        <item x="1842"/>
        <item x="1152"/>
        <item x="391"/>
        <item x="409"/>
        <item x="876"/>
        <item x="1408"/>
        <item x="951"/>
        <item x="1197"/>
        <item x="223"/>
        <item x="483"/>
        <item x="1800"/>
        <item x="317"/>
        <item x="1360"/>
        <item x="695"/>
        <item x="898"/>
        <item x="1140"/>
        <item x="670"/>
        <item x="807"/>
        <item x="7"/>
        <item x="235"/>
        <item x="1483"/>
        <item x="735"/>
        <item x="431"/>
        <item x="817"/>
        <item x="1005"/>
        <item x="1279"/>
        <item x="75"/>
        <item x="1701"/>
        <item x="791"/>
        <item x="1458"/>
        <item x="1776"/>
        <item x="340"/>
        <item x="1402"/>
        <item x="405"/>
        <item x="1334"/>
        <item x="1034"/>
        <item x="548"/>
        <item x="350"/>
        <item x="266"/>
        <item x="536"/>
        <item x="872"/>
        <item x="1259"/>
        <item x="690"/>
        <item x="1463"/>
        <item x="567"/>
        <item x="1752"/>
        <item x="679"/>
        <item x="63"/>
        <item x="1487"/>
        <item x="845"/>
        <item x="72"/>
        <item x="1010"/>
        <item x="1307"/>
        <item x="541"/>
        <item x="95"/>
        <item x="941"/>
        <item x="1038"/>
        <item x="1178"/>
        <item x="68"/>
        <item x="571"/>
        <item x="545"/>
        <item x="716"/>
        <item x="442"/>
        <item x="324"/>
        <item x="99"/>
        <item x="226"/>
        <item x="1013"/>
        <item x="1518"/>
        <item x="1590"/>
        <item x="909"/>
        <item x="795"/>
        <item x="1370"/>
        <item x="199"/>
        <item x="1811"/>
        <item x="209"/>
        <item x="1838"/>
        <item x="1068"/>
        <item x="1515"/>
        <item x="1066"/>
        <item x="1141"/>
        <item x="1723"/>
        <item x="221"/>
        <item x="1398"/>
        <item x="328"/>
        <item x="129"/>
        <item x="1775"/>
        <item x="601"/>
        <item x="604"/>
        <item x="543"/>
        <item x="1331"/>
        <item x="1523"/>
        <item x="1054"/>
        <item x="1636"/>
        <item x="937"/>
        <item x="248"/>
        <item x="869"/>
        <item x="1581"/>
        <item x="929"/>
        <item x="461"/>
        <item x="113"/>
        <item x="1504"/>
        <item x="1390"/>
        <item x="402"/>
        <item x="132"/>
        <item x="589"/>
        <item x="585"/>
        <item x="1193"/>
        <item x="1134"/>
        <item x="1050"/>
        <item x="1072"/>
        <item x="1830"/>
        <item x="395"/>
        <item x="70"/>
        <item x="1444"/>
        <item x="1520"/>
        <item x="1767"/>
        <item x="731"/>
        <item x="469"/>
        <item x="1083"/>
        <item x="117"/>
        <item x="609"/>
        <item x="861"/>
        <item x="1323"/>
        <item x="991"/>
        <item x="43"/>
        <item x="672"/>
        <item x="71"/>
        <item x="620"/>
        <item x="138"/>
        <item x="1757"/>
        <item x="544"/>
        <item x="149"/>
        <item x="1070"/>
        <item x="1465"/>
        <item x="1012"/>
        <item x="522"/>
        <item x="516"/>
        <item x="680"/>
        <item x="201"/>
        <item x="1312"/>
        <item x="606"/>
        <item x="49"/>
        <item x="1716"/>
        <item x="850"/>
        <item x="985"/>
        <item x="60"/>
        <item x="1351"/>
        <item x="533"/>
        <item x="1728"/>
        <item x="384"/>
        <item x="1438"/>
        <item x="1284"/>
        <item x="1002"/>
        <item x="822"/>
        <item x="889"/>
        <item x="1455"/>
        <item x="441"/>
        <item x="134"/>
        <item x="650"/>
        <item x="1113"/>
        <item x="1451"/>
        <item x="210"/>
        <item x="1560"/>
        <item x="355"/>
        <item x="645"/>
        <item x="174"/>
        <item x="1108"/>
        <item x="422"/>
        <item x="1073"/>
        <item x="179"/>
        <item x="1555"/>
        <item x="610"/>
        <item x="1634"/>
        <item x="139"/>
        <item x="728"/>
        <item x="1190"/>
        <item x="260"/>
        <item x="652"/>
        <item x="1562"/>
        <item x="1115"/>
        <item x="181"/>
        <item x="1704"/>
        <item x="810"/>
        <item x="998"/>
        <item x="529"/>
        <item x="1777"/>
        <item x="1616"/>
        <item x="587"/>
        <item x="115"/>
        <item x="1262"/>
        <item x="1695"/>
        <item x="1502"/>
        <item x="798"/>
        <item x="1171"/>
        <item x="1052"/>
        <item x="1335"/>
        <item x="379"/>
        <item x="1766"/>
        <item x="908"/>
        <item x="1494"/>
        <item x="709"/>
        <item x="331"/>
        <item x="1666"/>
        <item x="1253"/>
        <item x="1369"/>
        <item x="1322"/>
        <item x="1732"/>
        <item x="406"/>
        <item x="1810"/>
        <item x="873"/>
        <item x="394"/>
        <item x="720"/>
        <item x="252"/>
        <item x="860"/>
        <item x="1044"/>
        <item x="1637"/>
        <item x="1626"/>
        <item x="1182"/>
        <item x="241"/>
        <item x="1288"/>
        <item x="826"/>
        <item x="1223"/>
        <item x="1508"/>
        <item x="122"/>
        <item x="1785"/>
        <item x="1059"/>
        <item x="594"/>
        <item x="789"/>
        <item x="429"/>
        <item x="1194"/>
        <item x="578"/>
        <item x="443"/>
        <item x="637"/>
        <item x="359"/>
        <item x="343"/>
        <item x="1343"/>
        <item x="56"/>
        <item x="881"/>
        <item x="141"/>
        <item x="1372"/>
        <item x="1100"/>
        <item x="106"/>
        <item x="1547"/>
        <item x="911"/>
        <item x="263"/>
        <item x="166"/>
        <item x="732"/>
        <item x="612"/>
        <item x="1456"/>
        <item x="1447"/>
        <item x="1525"/>
        <item x="1240"/>
        <item x="414"/>
        <item x="994"/>
        <item x="52"/>
        <item x="1454"/>
        <item x="760"/>
        <item x="1075"/>
        <item x="59"/>
        <item x="444"/>
        <item x="1001"/>
        <item x="532"/>
        <item x="1003"/>
        <item x="776"/>
        <item x="525"/>
        <item x="534"/>
        <item x="1606"/>
        <item x="322"/>
        <item x="1798"/>
        <item x="1735"/>
        <item x="1442"/>
        <item x="1491"/>
        <item x="1019"/>
        <item x="292"/>
        <item x="553"/>
        <item x="1472"/>
        <item x="1161"/>
        <item x="61"/>
        <item x="80"/>
        <item x="1042"/>
        <item x="989"/>
        <item x="1676"/>
        <item x="1233"/>
        <item x="1625"/>
        <item x="1687"/>
        <item x="1768"/>
        <item x="575"/>
        <item x="520"/>
        <item x="1324"/>
        <item x="814"/>
        <item x="1358"/>
        <item x="862"/>
        <item x="1720"/>
        <item x="896"/>
        <item x="1181"/>
        <item x="1062"/>
        <item x="1291"/>
        <item x="597"/>
        <item x="465"/>
        <item x="1276"/>
        <item x="1511"/>
        <item x="1799"/>
        <item x="125"/>
        <item x="347"/>
        <item x="309"/>
        <item x="47"/>
        <item x="1760"/>
        <item x="910"/>
        <item x="719"/>
        <item x="770"/>
        <item x="358"/>
        <item x="1552"/>
        <item x="159"/>
        <item x="188"/>
        <item x="700"/>
        <item x="103"/>
        <item x="1315"/>
        <item x="1245"/>
        <item x="897"/>
        <item x="630"/>
        <item x="1371"/>
        <item x="659"/>
        <item x="251"/>
        <item x="1755"/>
        <item x="1105"/>
        <item x="1093"/>
        <item x="1619"/>
        <item x="1457"/>
        <item x="1004"/>
        <item x="1627"/>
        <item x="430"/>
        <item x="1174"/>
        <item x="1479"/>
        <item x="1812"/>
        <item x="387"/>
        <item x="853"/>
        <item x="1122"/>
        <item x="171"/>
        <item x="642"/>
        <item x="1578"/>
        <item x="535"/>
        <item x="1310"/>
        <item x="712"/>
        <item x="1183"/>
        <item x="1541"/>
        <item x="1653"/>
        <item x="1669"/>
        <item x="1359"/>
        <item x="848"/>
        <item x="721"/>
        <item x="1131"/>
        <item x="382"/>
        <item x="244"/>
        <item x="302"/>
        <item x="1719"/>
        <item x="1394"/>
        <item x="781"/>
        <item x="62"/>
        <item x="763"/>
        <item x="1443"/>
        <item x="1645"/>
        <item x="1683"/>
        <item x="362"/>
        <item x="1202"/>
        <item x="1834"/>
        <item x="1210"/>
        <item x="314"/>
        <item x="825"/>
        <item x="1226"/>
        <item x="1027"/>
        <item x="1744"/>
        <item x="1241"/>
        <item x="1275"/>
        <item x="1475"/>
        <item x="740"/>
        <item x="1748"/>
        <item x="271"/>
        <item x="1534"/>
        <item x="253"/>
        <item x="777"/>
        <item x="669"/>
        <item x="1477"/>
        <item x="310"/>
        <item x="231"/>
        <item x="747"/>
        <item x="623"/>
        <item x="1685"/>
        <item x="1681"/>
        <item x="813"/>
        <item x="1086"/>
        <item x="1300"/>
        <item x="1769"/>
        <item x="1025"/>
        <item x="1023"/>
        <item x="933"/>
        <item x="1287"/>
        <item x="561"/>
        <item x="1238"/>
        <item x="1303"/>
        <item x="1243"/>
        <item x="1789"/>
        <item x="1597"/>
        <item x="1325"/>
        <item x="774"/>
        <item x="1707"/>
        <item x="640"/>
        <item x="169"/>
        <item x="434"/>
        <item x="559"/>
        <item x="1103"/>
        <item x="279"/>
        <item x="1550"/>
        <item x="467"/>
        <item x="1649"/>
        <item x="198"/>
        <item x="1151"/>
        <item x="1265"/>
        <item x="1646"/>
        <item x="307"/>
        <item x="1712"/>
        <item x="152"/>
        <item x="837"/>
        <item x="1756"/>
        <item x="779"/>
        <item x="689"/>
        <item x="1347"/>
        <item x="841"/>
        <item x="990"/>
        <item x="86"/>
        <item x="295"/>
        <item x="863"/>
        <item x="907"/>
        <item x="88"/>
        <item x="557"/>
        <item x="1379"/>
        <item x="1203"/>
        <item x="1614"/>
        <item x="1270"/>
        <item x="1809"/>
        <item x="1368"/>
        <item x="474"/>
        <item x="1206"/>
        <item x="741"/>
        <item x="440"/>
        <item x="918"/>
        <item x="1731"/>
        <item x="1658"/>
        <item x="346"/>
        <item x="833"/>
        <item x="84"/>
        <item x="396"/>
        <item x="272"/>
        <item x="1169"/>
        <item x="1740"/>
        <item x="451"/>
        <item x="885"/>
        <item x="375"/>
        <item x="1473"/>
        <item x="806"/>
        <item x="1296"/>
        <item x="1786"/>
        <item x="707"/>
        <item x="312"/>
        <item x="1628"/>
        <item x="1311"/>
        <item x="367"/>
        <item x="418"/>
        <item x="521"/>
        <item x="801"/>
        <item x="1819"/>
        <item x="1184"/>
        <item x="942"/>
        <item x="1344"/>
        <item x="1662"/>
        <item x="722"/>
        <item x="239"/>
        <item x="1215"/>
        <item x="415"/>
        <item x="1843"/>
        <item x="48"/>
        <item x="1403"/>
        <item x="752"/>
        <item x="882"/>
        <item x="1482"/>
        <item x="743"/>
        <item x="254"/>
        <item x="1020"/>
        <item x="849"/>
        <item x="1219"/>
        <item x="130"/>
        <item x="220"/>
        <item x="1067"/>
        <item x="1516"/>
        <item x="602"/>
        <item x="383"/>
        <item x="1011"/>
        <item x="1836"/>
        <item x="554"/>
        <item x="284"/>
        <item x="1774"/>
        <item x="1771"/>
        <item x="167"/>
        <item x="93"/>
        <item x="1327"/>
        <item x="1332"/>
        <item x="1032"/>
        <item x="398"/>
        <item x="1453"/>
        <item x="462"/>
        <item x="81"/>
        <item x="756"/>
        <item x="1101"/>
        <item x="638"/>
        <item x="1722"/>
        <item x="1548"/>
        <item x="865"/>
        <item x="275"/>
        <item x="1630"/>
        <item x="542"/>
        <item x="1464"/>
        <item x="1000"/>
        <item x="870"/>
        <item x="531"/>
        <item x="1718"/>
        <item x="1765"/>
        <item x="1186"/>
        <item x="1330"/>
        <item x="868"/>
        <item x="401"/>
        <item x="1741"/>
        <item x="403"/>
        <item x="1672"/>
        <item x="1064"/>
        <item x="1513"/>
        <item x="127"/>
        <item x="1633"/>
        <item x="1278"/>
        <item x="168"/>
        <item x="599"/>
        <item x="288"/>
        <item x="1396"/>
        <item x="724"/>
        <item x="1651"/>
        <item x="1321"/>
        <item x="371"/>
        <item x="58"/>
        <item x="336"/>
        <item x="256"/>
        <item x="1208"/>
        <item x="1297"/>
        <item x="1501"/>
        <item x="69"/>
        <item x="1462"/>
        <item x="1615"/>
        <item x="1746"/>
        <item x="1709"/>
        <item x="859"/>
        <item x="1802"/>
        <item x="803"/>
        <item x="1267"/>
        <item x="1102"/>
        <item x="1229"/>
        <item x="727"/>
        <item x="334"/>
        <item x="639"/>
        <item x="1189"/>
        <item x="1549"/>
        <item x="935"/>
        <item x="1790"/>
        <item x="393"/>
        <item x="1051"/>
        <item x="816"/>
        <item x="834"/>
        <item x="1624"/>
        <item x="1301"/>
        <item x="259"/>
        <item x="1817"/>
        <item x="812"/>
        <item x="745"/>
        <item x="124"/>
        <item x="64"/>
        <item x="1362"/>
        <item x="766"/>
        <item x="1349"/>
        <item x="596"/>
        <item x="1459"/>
        <item x="1009"/>
        <item x="1006"/>
        <item x="1708"/>
        <item x="1803"/>
        <item x="1180"/>
        <item x="839"/>
        <item x="1673"/>
        <item x="767"/>
        <item x="1796"/>
        <item x="1759"/>
        <item x="537"/>
        <item x="540"/>
        <item x="298"/>
        <item x="1230"/>
        <item x="427"/>
        <item x="299"/>
        <item x="349"/>
        <item x="433"/>
        <item x="277"/>
        <item x="345"/>
        <item x="1061"/>
        <item x="887"/>
        <item x="1356"/>
        <item x="1314"/>
        <item x="718"/>
        <item x="586"/>
        <item x="67"/>
        <item x="900"/>
        <item x="894"/>
        <item x="1406"/>
        <item x="1377"/>
        <item x="449"/>
        <item x="1656"/>
        <item x="1191"/>
        <item x="916"/>
        <item x="1631"/>
        <item x="852"/>
        <item x="1510"/>
        <item x="114"/>
        <item x="420"/>
        <item x="1187"/>
        <item x="1363"/>
        <item x="1727"/>
        <item x="250"/>
        <item x="1213"/>
        <item x="947"/>
        <item x="750"/>
        <item x="386"/>
        <item x="3"/>
        <item x="1635"/>
        <item x="479"/>
        <item x="1721"/>
        <item x="725"/>
        <item x="729"/>
        <item x="1170"/>
        <item x="1493"/>
        <item x="1365"/>
        <item x="105"/>
        <item x="1266"/>
        <item x="577"/>
        <item x="1806"/>
        <item x="257"/>
        <item x="901"/>
        <item x="1277"/>
        <item x="904"/>
        <item x="815"/>
        <item x="261"/>
        <item x="282"/>
        <item x="1632"/>
        <item x="446"/>
        <item x="1565"/>
        <item x="1188"/>
        <item x="1283"/>
        <item x="1446"/>
        <item x="437"/>
        <item x="1374"/>
        <item x="708"/>
        <item x="913"/>
        <item x="156"/>
        <item x="1814"/>
        <item x="1684"/>
        <item x="1118"/>
        <item x="1461"/>
        <item x="635"/>
        <item x="1434"/>
        <item x="164"/>
        <item x="1639"/>
        <item x="726"/>
        <item x="39"/>
        <item x="1841"/>
        <item x="981"/>
        <item x="1098"/>
        <item x="627"/>
        <item x="993"/>
        <item x="1401"/>
        <item x="940"/>
        <item x="802"/>
        <item x="1008"/>
        <item x="1196"/>
        <item x="339"/>
        <item x="1242"/>
        <item x="512"/>
        <item x="734"/>
        <item x="311"/>
        <item x="1794"/>
        <item x="655"/>
        <item x="778"/>
        <item x="1450"/>
        <item x="399"/>
        <item x="1674"/>
        <item x="472"/>
        <item x="1793"/>
        <item x="1724"/>
        <item x="1090"/>
        <item x="524"/>
        <item x="1354"/>
        <item x="1692"/>
        <item x="265"/>
        <item x="1353"/>
        <item x="1490"/>
        <item x="184"/>
        <item x="1231"/>
        <item x="1041"/>
        <item x="997"/>
        <item x="1250"/>
        <item x="258"/>
        <item x="892"/>
        <item x="1328"/>
        <item x="1538"/>
        <item x="1772"/>
        <item x="240"/>
        <item x="425"/>
        <item x="335"/>
        <item x="821"/>
        <item x="866"/>
        <item x="891"/>
        <item x="574"/>
        <item x="348"/>
        <item x="1280"/>
        <item x="768"/>
        <item x="424"/>
        <item x="51"/>
        <item x="1460"/>
        <item x="65"/>
        <item x="539"/>
        <item x="1007"/>
        <item x="786"/>
        <item x="373"/>
        <item x="1480"/>
        <item x="102"/>
        <item x="538"/>
        <item x="1711"/>
        <item x="528"/>
        <item x="90"/>
        <item x="818"/>
        <item x="1660"/>
        <item x="563"/>
        <item x="1528"/>
        <item x="351"/>
        <item x="1029"/>
        <item x="1655"/>
        <item x="1375"/>
        <item x="1079"/>
        <item x="66"/>
        <item x="319"/>
        <item x="1269"/>
        <item x="1467"/>
        <item x="1815"/>
        <item x="805"/>
        <item x="1773"/>
        <item x="616"/>
        <item x="145"/>
        <item x="1217"/>
        <item x="1700"/>
        <item x="447"/>
        <item x="1212"/>
        <item x="1329"/>
        <item x="914"/>
        <item x="754"/>
        <item x="749"/>
        <item x="300"/>
        <item x="1015"/>
        <item x="1574"/>
        <item x="1618"/>
        <item x="547"/>
        <item x="74"/>
        <item x="281"/>
        <item x="1831"/>
        <item x="1665"/>
        <item x="286"/>
        <item x="55"/>
        <item x="354"/>
        <item x="1471"/>
        <item x="1827"/>
        <item x="400"/>
        <item x="1258"/>
        <item x="1018"/>
        <item x="867"/>
        <item x="1222"/>
        <item x="1173"/>
        <item x="552"/>
        <item x="1387"/>
        <item x="1537"/>
        <item x="338"/>
        <item x="155"/>
        <item x="1779"/>
        <item x="1089"/>
        <item x="1762"/>
        <item x="1389"/>
        <item x="626"/>
        <item x="1829"/>
        <item x="928"/>
        <item x="79"/>
        <item x="1110"/>
        <item x="759"/>
        <item x="1705"/>
        <item x="1557"/>
        <item x="647"/>
        <item x="176"/>
        <item x="460"/>
        <item x="1675"/>
        <item x="711"/>
        <item x="1384"/>
        <item x="291"/>
        <item x="1337"/>
        <item x="1318"/>
        <item x="1391"/>
        <item x="455"/>
        <item x="926"/>
        <item x="923"/>
        <item x="794"/>
        <item x="875"/>
        <item x="1232"/>
        <item x="408"/>
        <item x="148"/>
        <item x="1071"/>
        <item x="1282"/>
        <item x="619"/>
        <item x="1082"/>
        <item x="1693"/>
        <item x="1726"/>
        <item x="1531"/>
        <item x="243"/>
        <item x="1782"/>
        <item x="856"/>
        <item x="1481"/>
        <item x="769"/>
        <item x="820"/>
        <item x="1251"/>
        <item x="930"/>
        <item x="448"/>
        <item x="607"/>
        <item x="1263"/>
        <item x="1340"/>
        <item x="1824"/>
        <item x="1696"/>
        <item x="327"/>
        <item x="1622"/>
        <item x="1753"/>
        <item x="458"/>
        <item x="1030"/>
        <item x="1470"/>
        <item x="787"/>
        <item x="1177"/>
        <item x="177"/>
        <item x="135"/>
        <item x="301"/>
        <item x="648"/>
        <item x="564"/>
        <item x="878"/>
        <item x="1111"/>
        <item x="1128"/>
        <item x="1558"/>
        <item x="390"/>
        <item x="1737"/>
        <item x="799"/>
        <item x="715"/>
        <item x="1254"/>
        <item x="411"/>
        <item x="320"/>
        <item x="332"/>
        <item x="91"/>
        <item x="1293"/>
        <item x="1642"/>
        <item x="1199"/>
        <item x="628"/>
        <item x="1539"/>
        <item x="550"/>
        <item x="1308"/>
        <item x="1091"/>
        <item x="368"/>
        <item x="830"/>
        <item x="1784"/>
        <item x="157"/>
        <item x="1698"/>
        <item x="1474"/>
        <item x="1715"/>
        <item x="1647"/>
        <item x="1342"/>
        <item x="665"/>
        <item x="1644"/>
        <item x="737"/>
        <item x="1021"/>
        <item x="1201"/>
        <item x="247"/>
        <item x="1204"/>
        <item x="1273"/>
        <item x="880"/>
        <item x="1671"/>
        <item x="739"/>
        <item x="555"/>
        <item x="413"/>
        <item x="77"/>
        <item x="846"/>
        <item x="742"/>
        <item x="270"/>
        <item x="790"/>
        <item x="82"/>
        <item x="1527"/>
        <item x="194"/>
        <item x="364"/>
        <item x="471"/>
        <item x="1256"/>
        <item x="273"/>
        <item x="1228"/>
        <item x="939"/>
        <item x="1561"/>
        <item x="1680"/>
        <item x="1816"/>
        <item x="809"/>
        <item x="1114"/>
        <item x="765"/>
        <item x="268"/>
        <item x="1540"/>
        <item x="1092"/>
        <item x="792"/>
        <item x="323"/>
        <item x="629"/>
        <item x="1376"/>
        <item x="1661"/>
        <item x="651"/>
        <item x="380"/>
        <item x="158"/>
        <item x="1452"/>
        <item x="180"/>
        <item x="160"/>
        <item x="1078"/>
        <item x="342"/>
        <item x="1237"/>
        <item x="1764"/>
        <item x="1623"/>
        <item x="297"/>
        <item x="1840"/>
        <item x="1832"/>
        <item x="999"/>
        <item x="1526"/>
        <item x="614"/>
        <item x="143"/>
        <item x="1179"/>
        <item x="915"/>
        <item x="1077"/>
        <item x="1392"/>
        <item x="57"/>
        <item x="1239"/>
        <item x="325"/>
        <item x="1320"/>
        <item x="631"/>
        <item x="530"/>
        <item x="1094"/>
        <item x="717"/>
        <item x="392"/>
        <item x="773"/>
        <item x="353"/>
        <item x="249"/>
        <item x="1542"/>
        <item x="931"/>
        <item x="1787"/>
        <item x="858"/>
        <item x="615"/>
        <item x="1734"/>
        <item x="1345"/>
        <item x="416"/>
        <item x="463"/>
        <item x="306"/>
        <item x="1682"/>
        <item x="883"/>
        <item x="144"/>
        <item x="1739"/>
        <item x="775"/>
        <item x="1717"/>
        <item x="1295"/>
        <item x="1274"/>
        <item x="811"/>
        <item x="1569"/>
        <item x="439"/>
        <item x="832"/>
        <item x="1530"/>
        <item x="189"/>
        <item x="1081"/>
        <item x="366"/>
        <item x="1218"/>
        <item x="618"/>
        <item x="308"/>
        <item x="1400"/>
        <item x="660"/>
        <item x="1545"/>
        <item x="147"/>
        <item x="1123"/>
        <item x="163"/>
        <item x="1097"/>
        <item x="634"/>
        <item x="1290"/>
        <item x="187"/>
        <item x="658"/>
        <item x="1099"/>
        <item x="755"/>
        <item x="1703"/>
        <item x="1563"/>
        <item x="1121"/>
        <item x="636"/>
        <item x="1367"/>
        <item x="1808"/>
        <item x="165"/>
        <item x="344"/>
        <item x="1568"/>
        <item x="906"/>
        <item x="1116"/>
        <item x="1261"/>
        <item x="625"/>
        <item x="1546"/>
        <item x="653"/>
        <item x="1536"/>
        <item x="1088"/>
        <item x="828"/>
        <item x="161"/>
        <item x="182"/>
        <item x="154"/>
        <item x="287"/>
        <item x="797"/>
        <item x="632"/>
        <item x="1095"/>
        <item x="1677"/>
        <item x="1486"/>
        <item x="1679"/>
        <item x="1236"/>
        <item x="186"/>
        <item x="1234"/>
        <item x="657"/>
        <item x="1543"/>
        <item x="1750"/>
        <item x="1567"/>
        <item x="330"/>
        <item x="1120"/>
        <item x="1305"/>
        <item x="361"/>
        <item x="98"/>
        <item x="303"/>
        <item x="772"/>
        <item x="570"/>
        <item x="1037"/>
        <item x="305"/>
        <item x="1678"/>
        <item x="1235"/>
        <item x="771"/>
        <item x="304"/>
        <item x="1285"/>
        <item x="1729"/>
        <item x="1478"/>
        <item x="377"/>
        <item x="1469"/>
        <item x="843"/>
        <item x="1016"/>
        <item x="549"/>
        <item x="1664"/>
        <item x="1686"/>
        <item x="76"/>
        <item x="1026"/>
        <item x="1244"/>
        <item x="780"/>
        <item x="823"/>
        <item x="1544"/>
        <item x="1096"/>
        <item x="1221"/>
        <item x="1691"/>
        <item x="560"/>
        <item x="1249"/>
        <item x="313"/>
        <item x="1551"/>
        <item x="1668"/>
        <item x="641"/>
        <item x="1104"/>
        <item x="785"/>
        <item x="170"/>
        <item x="1225"/>
        <item x="436"/>
        <item x="1805"/>
        <item x="758"/>
        <item x="87"/>
        <item x="162"/>
        <item x="633"/>
        <item x="1761"/>
        <item x="1364"/>
        <item x="318"/>
        <item x="1837"/>
        <item x="356"/>
        <item x="762"/>
        <item x="1317"/>
        <item x="1397"/>
        <item x="1751"/>
        <item x="903"/>
        <item x="1702"/>
        <item x="1689"/>
        <item x="936"/>
        <item x="1298"/>
        <item x="369"/>
        <item x="468"/>
        <item x="835"/>
        <item x="290"/>
        <item x="855"/>
        <item x="1742"/>
        <item x="1260"/>
        <item x="1247"/>
        <item x="796"/>
        <item x="389"/>
        <item x="329"/>
        <item x="1533"/>
        <item x="294"/>
        <item x="1791"/>
        <item x="1085"/>
        <item x="1306"/>
        <item x="1554"/>
        <item x="783"/>
        <item x="1107"/>
        <item x="1725"/>
        <item x="622"/>
        <item x="1694"/>
        <item x="644"/>
        <item x="1350"/>
        <item x="736"/>
        <item x="1252"/>
        <item x="173"/>
        <item x="267"/>
        <item x="844"/>
        <item x="1198"/>
        <item x="151"/>
        <item x="788"/>
        <item x="316"/>
        <item x="410"/>
        <item x="888"/>
        <item x="1641"/>
        <item x="877"/>
        <item x="1781"/>
        <item x="321"/>
        <item x="1339"/>
        <item x="1281"/>
        <item x="421"/>
        <item x="829"/>
        <item x="1449"/>
        <item x="1292"/>
        <item x="1736"/>
        <item x="363"/>
        <item x="1109"/>
        <item x="819"/>
        <item x="1556"/>
        <item x="646"/>
        <item x="175"/>
        <item x="996"/>
        <item x="457"/>
        <item x="352"/>
        <item x="1652"/>
        <item x="1621"/>
        <item x="1714"/>
        <item x="925"/>
        <item x="1445"/>
        <item x="1386"/>
        <item x="1176"/>
        <item x="1670"/>
        <item x="1209"/>
        <item x="1272"/>
        <item x="178"/>
        <item x="1826"/>
        <item x="1227"/>
        <item x="649"/>
        <item x="527"/>
        <item x="1112"/>
        <item x="378"/>
        <item x="1559"/>
        <item x="764"/>
        <item x="296"/>
        <item x="746"/>
        <item x="54"/>
        <item x="808"/>
        <item x="714"/>
        <item x="1535"/>
        <item x="1087"/>
        <item x="153"/>
        <item x="624"/>
        <item x="278"/>
        <item x="992"/>
        <item x="246"/>
        <item x="523"/>
        <item x="341"/>
        <item x="50"/>
        <item x="1747"/>
        <item x="1801"/>
        <item x="1302"/>
        <item x="840"/>
        <item x="1361"/>
        <item x="432"/>
        <item x="899"/>
        <item x="1617"/>
        <item x="374"/>
        <item x="1758"/>
        <item x="1172"/>
        <item x="710"/>
        <item x="1313"/>
        <item x="1688"/>
        <item x="1246"/>
        <item x="242"/>
        <item x="782"/>
        <item x="851"/>
        <item x="315"/>
        <item x="385"/>
        <item x="172"/>
        <item x="643"/>
        <item x="1106"/>
        <item x="1553"/>
        <item x="1699"/>
        <item x="1257"/>
        <item x="1084"/>
        <item x="1532"/>
        <item x="793"/>
        <item x="621"/>
        <item x="150"/>
        <item x="1564"/>
        <item x="326"/>
        <item x="1117"/>
        <item x="654"/>
        <item x="183"/>
        <item x="1667"/>
        <item x="1224"/>
        <item x="761"/>
        <item x="293"/>
        <item x="1529"/>
        <item x="1663"/>
        <item x="1080"/>
        <item x="617"/>
        <item x="146"/>
        <item x="1220"/>
        <item x="757"/>
        <item x="289"/>
        <item x="1710"/>
        <item x="1268"/>
        <item x="804"/>
        <item x="337"/>
        <item t="default"/>
      </items>
    </pivotField>
    <pivotField dataField="1" showAll="0"/>
    <pivotField showAll="0"/>
  </pivotFields>
  <rowFields count="1">
    <field x="0"/>
  </rowFields>
  <rowItems count="5">
    <i>
      <x/>
    </i>
    <i>
      <x v="1"/>
    </i>
    <i>
      <x v="2"/>
    </i>
    <i>
      <x v="3"/>
    </i>
    <i t="grand">
      <x/>
    </i>
  </rowItems>
  <colItems count="1">
    <i/>
  </colItems>
  <dataFields count="1">
    <dataField name="Sum of Revenue" fld="4" baseField="0" baseItem="0"/>
  </dataFields>
  <chartFormats count="4">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0" count="1" selected="0">
            <x v="3"/>
          </reference>
        </references>
      </pivotArea>
    </chartFormat>
    <chartFormat chart="7" format="3">
      <pivotArea type="data" outline="0" fieldPosition="0">
        <references count="2">
          <reference field="4294967294" count="1" selected="0">
            <x v="0"/>
          </reference>
          <reference field="0" count="1" selected="0">
            <x v="2"/>
          </reference>
        </references>
      </pivotArea>
    </chartFormat>
    <chartFormat chart="7" format="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821967-952C-491F-B6B7-F36E9C7DAE9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6:C65" firstHeaderRow="1" firstDataRow="1" firstDataCol="1"/>
  <pivotFields count="6">
    <pivotField showAll="0">
      <items count="5">
        <item x="3"/>
        <item x="2"/>
        <item x="1"/>
        <item x="0"/>
        <item t="default"/>
      </items>
    </pivotField>
    <pivotField showAll="0">
      <items count="11">
        <item x="0"/>
        <item x="4"/>
        <item x="5"/>
        <item x="3"/>
        <item x="6"/>
        <item x="8"/>
        <item x="2"/>
        <item x="9"/>
        <item x="7"/>
        <item x="1"/>
        <item t="default"/>
      </items>
    </pivotField>
    <pivotField axis="axisRow" showAll="0" sortType="descending">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autoSortScope>
        <pivotArea dataOnly="0" outline="0" fieldPosition="0">
          <references count="1">
            <reference field="4294967294" count="1" selected="0">
              <x v="0"/>
            </reference>
          </references>
        </pivotArea>
      </autoSortScope>
    </pivotField>
    <pivotField showAll="0">
      <items count="1846">
        <item x="950"/>
        <item x="482"/>
        <item x="6"/>
        <item x="978"/>
        <item x="509"/>
        <item x="35"/>
        <item x="968"/>
        <item x="26"/>
        <item x="1613"/>
        <item x="1153"/>
        <item x="1599"/>
        <item x="1168"/>
        <item x="691"/>
        <item x="1577"/>
        <item x="222"/>
        <item x="238"/>
        <item x="1130"/>
        <item x="481"/>
        <item x="949"/>
        <item x="5"/>
        <item x="668"/>
        <item x="1608"/>
        <item x="1163"/>
        <item x="702"/>
        <item x="983"/>
        <item x="197"/>
        <item x="1436"/>
        <item x="1159"/>
        <item x="514"/>
        <item x="41"/>
        <item x="233"/>
        <item x="698"/>
        <item x="25"/>
        <item x="1076"/>
        <item x="229"/>
        <item x="1424"/>
        <item x="613"/>
        <item x="500"/>
        <item x="142"/>
        <item x="967"/>
        <item x="1040"/>
        <item x="573"/>
        <item x="101"/>
        <item x="1489"/>
        <item x="696"/>
        <item x="1157"/>
        <item x="17"/>
        <item x="492"/>
        <item x="1603"/>
        <item x="1594"/>
        <item x="227"/>
        <item x="1611"/>
        <item x="1166"/>
        <item x="126"/>
        <item x="1145"/>
        <item x="1063"/>
        <item x="598"/>
        <item x="1512"/>
        <item x="705"/>
        <item x="236"/>
        <item x="1587"/>
        <item x="1139"/>
        <item x="214"/>
        <item x="678"/>
        <item x="1148"/>
        <item x="207"/>
        <item x="1596"/>
        <item x="1143"/>
        <item x="682"/>
        <item x="1592"/>
        <item x="212"/>
        <item x="1146"/>
        <item x="961"/>
        <item x="1150"/>
        <item x="501"/>
        <item x="18"/>
        <item x="982"/>
        <item x="969"/>
        <item x="493"/>
        <item x="684"/>
        <item x="1425"/>
        <item x="1433"/>
        <item x="1418"/>
        <item x="513"/>
        <item x="1435"/>
        <item x="686"/>
        <item x="980"/>
        <item x="511"/>
        <item x="40"/>
        <item x="605"/>
        <item x="215"/>
        <item x="133"/>
        <item x="688"/>
        <item x="1069"/>
        <item x="1519"/>
        <item x="37"/>
        <item x="1522"/>
        <item x="137"/>
        <item x="219"/>
        <item x="44"/>
        <item x="1573"/>
        <item x="38"/>
        <item x="517"/>
        <item x="217"/>
        <item x="1580"/>
        <item x="986"/>
        <item x="1127"/>
        <item x="1439"/>
        <item x="1133"/>
        <item x="1432"/>
        <item x="671"/>
        <item x="611"/>
        <item x="1405"/>
        <item x="1584"/>
        <item x="140"/>
        <item x="1074"/>
        <item x="1524"/>
        <item x="979"/>
        <item x="664"/>
        <item x="1136"/>
        <item x="945"/>
        <item x="510"/>
        <item x="1"/>
        <item x="477"/>
        <item x="1417"/>
        <item x="960"/>
        <item x="36"/>
        <item x="200"/>
        <item x="675"/>
        <item x="988"/>
        <item x="46"/>
        <item x="1441"/>
        <item x="491"/>
        <item x="519"/>
        <item x="1154"/>
        <item x="1601"/>
        <item x="131"/>
        <item x="193"/>
        <item x="1147"/>
        <item x="693"/>
        <item x="958"/>
        <item x="204"/>
        <item x="1517"/>
        <item x="224"/>
        <item x="16"/>
        <item x="1415"/>
        <item x="216"/>
        <item x="590"/>
        <item x="14"/>
        <item x="1055"/>
        <item x="603"/>
        <item x="1586"/>
        <item x="943"/>
        <item x="1844"/>
        <item x="685"/>
        <item x="475"/>
        <item x="118"/>
        <item x="1211"/>
        <item x="1585"/>
        <item x="1583"/>
        <item x="1654"/>
        <item x="748"/>
        <item x="1138"/>
        <item x="280"/>
        <item x="1509"/>
        <item x="1135"/>
        <item x="1422"/>
        <item x="973"/>
        <item x="1060"/>
        <item x="965"/>
        <item x="123"/>
        <item x="674"/>
        <item x="505"/>
        <item x="1137"/>
        <item x="498"/>
        <item x="677"/>
        <item x="595"/>
        <item x="203"/>
        <item x="1404"/>
        <item x="0"/>
        <item x="30"/>
        <item x="944"/>
        <item x="476"/>
        <item x="23"/>
        <item x="1048"/>
        <item x="111"/>
        <item x="583"/>
        <item x="1499"/>
        <item x="676"/>
        <item x="206"/>
        <item x="119"/>
        <item x="1421"/>
        <item x="1399"/>
        <item x="1839"/>
        <item x="1571"/>
        <item x="591"/>
        <item x="1505"/>
        <item x="1056"/>
        <item x="938"/>
        <item x="1426"/>
        <item x="470"/>
        <item x="121"/>
        <item x="1804"/>
        <item x="970"/>
        <item x="1507"/>
        <item x="593"/>
        <item x="1582"/>
        <item x="497"/>
        <item x="1058"/>
        <item x="1828"/>
        <item x="1506"/>
        <item x="927"/>
        <item x="1388"/>
        <item x="902"/>
        <item x="120"/>
        <item x="1437"/>
        <item x="27"/>
        <item x="1057"/>
        <item x="592"/>
        <item x="21"/>
        <item x="42"/>
        <item x="435"/>
        <item x="515"/>
        <item x="502"/>
        <item x="984"/>
        <item x="496"/>
        <item x="205"/>
        <item x="22"/>
        <item x="1612"/>
        <item x="459"/>
        <item x="1576"/>
        <item x="964"/>
        <item x="1125"/>
        <item x="1835"/>
        <item x="1412"/>
        <item x="1395"/>
        <item x="955"/>
        <item x="423"/>
        <item x="934"/>
        <item x="1659"/>
        <item x="487"/>
        <item x="1792"/>
        <item x="890"/>
        <item x="673"/>
        <item x="1352"/>
        <item x="1216"/>
        <item x="1167"/>
        <item x="11"/>
        <item x="753"/>
        <item x="662"/>
        <item x="466"/>
        <item x="706"/>
        <item x="1423"/>
        <item x="1607"/>
        <item x="285"/>
        <item x="1797"/>
        <item x="116"/>
        <item x="966"/>
        <item x="1357"/>
        <item x="588"/>
        <item x="895"/>
        <item x="237"/>
        <item x="485"/>
        <item x="499"/>
        <item x="428"/>
        <item x="1053"/>
        <item x="1604"/>
        <item x="1503"/>
        <item x="1410"/>
        <item x="1749"/>
        <item x="1572"/>
        <item x="1304"/>
        <item x="24"/>
        <item x="974"/>
        <item x="1429"/>
        <item x="1738"/>
        <item x="1162"/>
        <item x="953"/>
        <item x="842"/>
        <item x="376"/>
        <item x="202"/>
        <item x="946"/>
        <item x="9"/>
        <item x="31"/>
        <item x="1158"/>
        <item x="667"/>
        <item x="1294"/>
        <item x="2"/>
        <item x="191"/>
        <item x="478"/>
        <item x="831"/>
        <item x="1409"/>
        <item x="1783"/>
        <item x="879"/>
        <item x="489"/>
        <item x="13"/>
        <item x="412"/>
        <item x="1341"/>
        <item x="952"/>
        <item x="1316"/>
        <item x="957"/>
        <item x="484"/>
        <item x="576"/>
        <item x="1414"/>
        <item x="388"/>
        <item x="854"/>
        <item x="1588"/>
        <item x="1411"/>
        <item x="1745"/>
        <item x="365"/>
        <item x="1492"/>
        <item x="1413"/>
        <item x="701"/>
        <item x="1448"/>
        <item x="954"/>
        <item x="8"/>
        <item x="1620"/>
        <item x="1648"/>
        <item x="1043"/>
        <item x="10"/>
        <item x="486"/>
        <item x="956"/>
        <item x="89"/>
        <item x="562"/>
        <item x="208"/>
        <item x="1175"/>
        <item x="1440"/>
        <item x="1205"/>
        <item x="995"/>
        <item x="45"/>
        <item x="518"/>
        <item x="1028"/>
        <item x="196"/>
        <item x="697"/>
        <item x="104"/>
        <item x="838"/>
        <item x="713"/>
        <item x="12"/>
        <item x="488"/>
        <item x="1036"/>
        <item x="987"/>
        <item x="1485"/>
        <item x="569"/>
        <item x="372"/>
        <item x="97"/>
        <item x="1643"/>
        <item x="738"/>
        <item x="1420"/>
        <item x="1200"/>
        <item x="245"/>
        <item x="526"/>
        <item x="1427"/>
        <item x="274"/>
        <item x="269"/>
        <item x="1144"/>
        <item x="1593"/>
        <item x="503"/>
        <item x="971"/>
        <item x="963"/>
        <item x="1416"/>
        <item x="959"/>
        <item x="495"/>
        <item x="580"/>
        <item x="53"/>
        <item x="108"/>
        <item x="1126"/>
        <item x="490"/>
        <item x="15"/>
        <item x="1348"/>
        <item x="1496"/>
        <item x="20"/>
        <item x="232"/>
        <item x="419"/>
        <item x="886"/>
        <item x="1407"/>
        <item x="1419"/>
        <item x="228"/>
        <item x="1650"/>
        <item x="948"/>
        <item x="1207"/>
        <item x="1605"/>
        <item x="1754"/>
        <item x="480"/>
        <item x="962"/>
        <item x="1428"/>
        <item x="683"/>
        <item x="4"/>
        <item x="744"/>
        <item x="972"/>
        <item x="28"/>
        <item x="1309"/>
        <item x="1033"/>
        <item x="504"/>
        <item x="847"/>
        <item x="1833"/>
        <item x="276"/>
        <item x="566"/>
        <item x="29"/>
        <item x="473"/>
        <item x="1393"/>
        <item x="94"/>
        <item x="494"/>
        <item x="381"/>
        <item x="1431"/>
        <item x="1160"/>
        <item x="1602"/>
        <item x="932"/>
        <item x="213"/>
        <item x="19"/>
        <item x="464"/>
        <item x="977"/>
        <item x="1595"/>
        <item x="508"/>
        <item x="34"/>
        <item x="1591"/>
        <item x="78"/>
        <item x="1788"/>
        <item x="663"/>
        <item x="551"/>
        <item x="1149"/>
        <item x="687"/>
        <item x="1022"/>
        <item x="1346"/>
        <item x="1155"/>
        <item x="912"/>
        <item x="1017"/>
        <item x="1185"/>
        <item x="1629"/>
        <item x="445"/>
        <item x="1373"/>
        <item x="556"/>
        <item x="1638"/>
        <item x="1195"/>
        <item x="905"/>
        <item x="723"/>
        <item x="1823"/>
        <item x="884"/>
        <item x="83"/>
        <item x="733"/>
        <item x="1476"/>
        <item x="1024"/>
        <item x="1807"/>
        <item x="417"/>
        <item x="1575"/>
        <item x="558"/>
        <item x="1500"/>
        <item x="255"/>
        <item x="1383"/>
        <item x="264"/>
        <item x="85"/>
        <item x="1825"/>
        <item x="218"/>
        <item x="1142"/>
        <item x="699"/>
        <item x="1366"/>
        <item x="1657"/>
        <item x="751"/>
        <item x="922"/>
        <item x="192"/>
        <item x="1813"/>
        <item x="1214"/>
        <item x="1049"/>
        <item x="283"/>
        <item x="1385"/>
        <item x="1820"/>
        <item x="107"/>
        <item x="454"/>
        <item x="438"/>
        <item x="1495"/>
        <item x="579"/>
        <item x="681"/>
        <item x="694"/>
        <item x="1045"/>
        <item x="584"/>
        <item x="919"/>
        <item x="1065"/>
        <item x="112"/>
        <item x="1129"/>
        <item x="128"/>
        <item x="452"/>
        <item x="600"/>
        <item x="924"/>
        <item x="1609"/>
        <item x="1514"/>
        <item x="1521"/>
        <item x="456"/>
        <item x="1610"/>
        <item x="1380"/>
        <item x="1192"/>
        <item x="92"/>
        <item x="211"/>
        <item x="730"/>
        <item x="666"/>
        <item x="1430"/>
        <item x="565"/>
        <item x="975"/>
        <item x="32"/>
        <item x="1466"/>
        <item x="1497"/>
        <item x="1164"/>
        <item x="100"/>
        <item x="506"/>
        <item x="572"/>
        <item x="1039"/>
        <item x="1706"/>
        <item x="1047"/>
        <item x="1031"/>
        <item x="1046"/>
        <item x="1730"/>
        <item x="582"/>
        <item x="1600"/>
        <item x="1488"/>
        <item x="1498"/>
        <item x="1743"/>
        <item x="1014"/>
        <item x="110"/>
        <item x="1778"/>
        <item x="230"/>
        <item x="1299"/>
        <item x="608"/>
        <item x="195"/>
        <item x="262"/>
        <item x="1264"/>
        <item x="976"/>
        <item x="920"/>
        <item x="581"/>
        <item x="917"/>
        <item x="1336"/>
        <item x="703"/>
        <item x="426"/>
        <item x="225"/>
        <item x="1381"/>
        <item x="136"/>
        <item x="450"/>
        <item x="1713"/>
        <item x="1165"/>
        <item x="507"/>
        <item x="1733"/>
        <item x="1286"/>
        <item x="1378"/>
        <item x="1795"/>
        <item x="1484"/>
        <item x="893"/>
        <item x="836"/>
        <item x="1821"/>
        <item x="874"/>
        <item x="407"/>
        <item x="546"/>
        <item x="1289"/>
        <item x="1355"/>
        <item x="1818"/>
        <item x="800"/>
        <item x="33"/>
        <item x="827"/>
        <item x="661"/>
        <item x="1570"/>
        <item x="1124"/>
        <item x="824"/>
        <item x="190"/>
        <item x="234"/>
        <item x="1156"/>
        <item x="360"/>
        <item x="73"/>
        <item x="1763"/>
        <item x="370"/>
        <item x="1579"/>
        <item x="692"/>
        <item x="1690"/>
        <item x="1035"/>
        <item x="1780"/>
        <item x="1822"/>
        <item x="109"/>
        <item x="333"/>
        <item x="185"/>
        <item x="704"/>
        <item x="1319"/>
        <item x="1697"/>
        <item x="857"/>
        <item x="656"/>
        <item x="1598"/>
        <item x="1326"/>
        <item x="871"/>
        <item x="1271"/>
        <item x="453"/>
        <item x="1333"/>
        <item x="1382"/>
        <item x="1119"/>
        <item x="1640"/>
        <item x="1338"/>
        <item x="357"/>
        <item x="1132"/>
        <item x="1770"/>
        <item x="1248"/>
        <item x="864"/>
        <item x="1566"/>
        <item x="921"/>
        <item x="1468"/>
        <item x="1589"/>
        <item x="568"/>
        <item x="397"/>
        <item x="404"/>
        <item x="784"/>
        <item x="1255"/>
        <item x="96"/>
        <item x="1842"/>
        <item x="1152"/>
        <item x="391"/>
        <item x="409"/>
        <item x="876"/>
        <item x="1408"/>
        <item x="951"/>
        <item x="1197"/>
        <item x="223"/>
        <item x="483"/>
        <item x="1800"/>
        <item x="317"/>
        <item x="1360"/>
        <item x="695"/>
        <item x="898"/>
        <item x="1140"/>
        <item x="670"/>
        <item x="807"/>
        <item x="7"/>
        <item x="235"/>
        <item x="1483"/>
        <item x="735"/>
        <item x="431"/>
        <item x="817"/>
        <item x="1005"/>
        <item x="1279"/>
        <item x="75"/>
        <item x="1701"/>
        <item x="791"/>
        <item x="1458"/>
        <item x="1776"/>
        <item x="340"/>
        <item x="1402"/>
        <item x="405"/>
        <item x="1334"/>
        <item x="1034"/>
        <item x="548"/>
        <item x="350"/>
        <item x="266"/>
        <item x="536"/>
        <item x="872"/>
        <item x="1259"/>
        <item x="690"/>
        <item x="1463"/>
        <item x="567"/>
        <item x="1752"/>
        <item x="679"/>
        <item x="63"/>
        <item x="1487"/>
        <item x="845"/>
        <item x="72"/>
        <item x="1010"/>
        <item x="1307"/>
        <item x="541"/>
        <item x="95"/>
        <item x="941"/>
        <item x="1038"/>
        <item x="1178"/>
        <item x="68"/>
        <item x="571"/>
        <item x="545"/>
        <item x="716"/>
        <item x="442"/>
        <item x="324"/>
        <item x="99"/>
        <item x="226"/>
        <item x="1013"/>
        <item x="1518"/>
        <item x="1590"/>
        <item x="909"/>
        <item x="795"/>
        <item x="1370"/>
        <item x="199"/>
        <item x="1811"/>
        <item x="209"/>
        <item x="1838"/>
        <item x="1068"/>
        <item x="1515"/>
        <item x="1066"/>
        <item x="1141"/>
        <item x="1723"/>
        <item x="221"/>
        <item x="1398"/>
        <item x="328"/>
        <item x="129"/>
        <item x="1775"/>
        <item x="601"/>
        <item x="604"/>
        <item x="543"/>
        <item x="1331"/>
        <item x="1523"/>
        <item x="1054"/>
        <item x="1636"/>
        <item x="937"/>
        <item x="248"/>
        <item x="869"/>
        <item x="1581"/>
        <item x="929"/>
        <item x="461"/>
        <item x="113"/>
        <item x="1504"/>
        <item x="1390"/>
        <item x="402"/>
        <item x="132"/>
        <item x="589"/>
        <item x="585"/>
        <item x="1193"/>
        <item x="1134"/>
        <item x="1050"/>
        <item x="1072"/>
        <item x="1830"/>
        <item x="395"/>
        <item x="70"/>
        <item x="1444"/>
        <item x="1520"/>
        <item x="1767"/>
        <item x="731"/>
        <item x="469"/>
        <item x="1083"/>
        <item x="117"/>
        <item x="609"/>
        <item x="861"/>
        <item x="1323"/>
        <item x="991"/>
        <item x="43"/>
        <item x="672"/>
        <item x="71"/>
        <item x="620"/>
        <item x="138"/>
        <item x="1757"/>
        <item x="544"/>
        <item x="149"/>
        <item x="1070"/>
        <item x="1465"/>
        <item x="1012"/>
        <item x="522"/>
        <item x="516"/>
        <item x="680"/>
        <item x="201"/>
        <item x="1312"/>
        <item x="606"/>
        <item x="49"/>
        <item x="1716"/>
        <item x="850"/>
        <item x="985"/>
        <item x="60"/>
        <item x="1351"/>
        <item x="533"/>
        <item x="1728"/>
        <item x="384"/>
        <item x="1438"/>
        <item x="1284"/>
        <item x="1002"/>
        <item x="822"/>
        <item x="889"/>
        <item x="1455"/>
        <item x="441"/>
        <item x="134"/>
        <item x="650"/>
        <item x="1113"/>
        <item x="1451"/>
        <item x="210"/>
        <item x="1560"/>
        <item x="355"/>
        <item x="645"/>
        <item x="174"/>
        <item x="1108"/>
        <item x="422"/>
        <item x="1073"/>
        <item x="179"/>
        <item x="1555"/>
        <item x="610"/>
        <item x="1634"/>
        <item x="139"/>
        <item x="728"/>
        <item x="1190"/>
        <item x="260"/>
        <item x="652"/>
        <item x="1562"/>
        <item x="1115"/>
        <item x="181"/>
        <item x="1704"/>
        <item x="810"/>
        <item x="998"/>
        <item x="529"/>
        <item x="1777"/>
        <item x="1616"/>
        <item x="587"/>
        <item x="115"/>
        <item x="1262"/>
        <item x="1695"/>
        <item x="1502"/>
        <item x="798"/>
        <item x="1171"/>
        <item x="1052"/>
        <item x="1335"/>
        <item x="379"/>
        <item x="1766"/>
        <item x="908"/>
        <item x="1494"/>
        <item x="709"/>
        <item x="331"/>
        <item x="1666"/>
        <item x="1253"/>
        <item x="1369"/>
        <item x="1322"/>
        <item x="1732"/>
        <item x="406"/>
        <item x="1810"/>
        <item x="873"/>
        <item x="394"/>
        <item x="720"/>
        <item x="252"/>
        <item x="860"/>
        <item x="1044"/>
        <item x="1637"/>
        <item x="1626"/>
        <item x="1182"/>
        <item x="241"/>
        <item x="1288"/>
        <item x="826"/>
        <item x="1223"/>
        <item x="1508"/>
        <item x="122"/>
        <item x="1785"/>
        <item x="1059"/>
        <item x="594"/>
        <item x="789"/>
        <item x="429"/>
        <item x="1194"/>
        <item x="578"/>
        <item x="443"/>
        <item x="637"/>
        <item x="359"/>
        <item x="343"/>
        <item x="1343"/>
        <item x="56"/>
        <item x="881"/>
        <item x="141"/>
        <item x="1372"/>
        <item x="1100"/>
        <item x="106"/>
        <item x="1547"/>
        <item x="911"/>
        <item x="263"/>
        <item x="166"/>
        <item x="732"/>
        <item x="612"/>
        <item x="1456"/>
        <item x="1447"/>
        <item x="1525"/>
        <item x="1240"/>
        <item x="414"/>
        <item x="994"/>
        <item x="52"/>
        <item x="1454"/>
        <item x="760"/>
        <item x="1075"/>
        <item x="59"/>
        <item x="444"/>
        <item x="1001"/>
        <item x="532"/>
        <item x="1003"/>
        <item x="776"/>
        <item x="525"/>
        <item x="534"/>
        <item x="1606"/>
        <item x="322"/>
        <item x="1798"/>
        <item x="1735"/>
        <item x="1442"/>
        <item x="1491"/>
        <item x="1019"/>
        <item x="292"/>
        <item x="553"/>
        <item x="1472"/>
        <item x="1161"/>
        <item x="61"/>
        <item x="80"/>
        <item x="1042"/>
        <item x="989"/>
        <item x="1676"/>
        <item x="1233"/>
        <item x="1625"/>
        <item x="1687"/>
        <item x="1768"/>
        <item x="575"/>
        <item x="520"/>
        <item x="1324"/>
        <item x="814"/>
        <item x="1358"/>
        <item x="862"/>
        <item x="1720"/>
        <item x="896"/>
        <item x="1181"/>
        <item x="1062"/>
        <item x="1291"/>
        <item x="597"/>
        <item x="465"/>
        <item x="1276"/>
        <item x="1511"/>
        <item x="1799"/>
        <item x="125"/>
        <item x="347"/>
        <item x="309"/>
        <item x="47"/>
        <item x="1760"/>
        <item x="910"/>
        <item x="719"/>
        <item x="770"/>
        <item x="358"/>
        <item x="1552"/>
        <item x="159"/>
        <item x="188"/>
        <item x="700"/>
        <item x="103"/>
        <item x="1315"/>
        <item x="1245"/>
        <item x="897"/>
        <item x="630"/>
        <item x="1371"/>
        <item x="659"/>
        <item x="251"/>
        <item x="1755"/>
        <item x="1105"/>
        <item x="1093"/>
        <item x="1619"/>
        <item x="1457"/>
        <item x="1004"/>
        <item x="1627"/>
        <item x="430"/>
        <item x="1174"/>
        <item x="1479"/>
        <item x="1812"/>
        <item x="387"/>
        <item x="853"/>
        <item x="1122"/>
        <item x="171"/>
        <item x="642"/>
        <item x="1578"/>
        <item x="535"/>
        <item x="1310"/>
        <item x="712"/>
        <item x="1183"/>
        <item x="1541"/>
        <item x="1653"/>
        <item x="1669"/>
        <item x="1359"/>
        <item x="848"/>
        <item x="721"/>
        <item x="1131"/>
        <item x="382"/>
        <item x="244"/>
        <item x="302"/>
        <item x="1719"/>
        <item x="1394"/>
        <item x="781"/>
        <item x="62"/>
        <item x="763"/>
        <item x="1443"/>
        <item x="1645"/>
        <item x="1683"/>
        <item x="362"/>
        <item x="1202"/>
        <item x="1834"/>
        <item x="1210"/>
        <item x="314"/>
        <item x="825"/>
        <item x="1226"/>
        <item x="1027"/>
        <item x="1744"/>
        <item x="1241"/>
        <item x="1275"/>
        <item x="1475"/>
        <item x="740"/>
        <item x="1748"/>
        <item x="271"/>
        <item x="1534"/>
        <item x="253"/>
        <item x="777"/>
        <item x="669"/>
        <item x="1477"/>
        <item x="310"/>
        <item x="231"/>
        <item x="747"/>
        <item x="623"/>
        <item x="1685"/>
        <item x="1681"/>
        <item x="813"/>
        <item x="1086"/>
        <item x="1300"/>
        <item x="1769"/>
        <item x="1025"/>
        <item x="1023"/>
        <item x="933"/>
        <item x="1287"/>
        <item x="561"/>
        <item x="1238"/>
        <item x="1303"/>
        <item x="1243"/>
        <item x="1789"/>
        <item x="1597"/>
        <item x="1325"/>
        <item x="774"/>
        <item x="1707"/>
        <item x="640"/>
        <item x="169"/>
        <item x="434"/>
        <item x="559"/>
        <item x="1103"/>
        <item x="279"/>
        <item x="1550"/>
        <item x="467"/>
        <item x="1649"/>
        <item x="198"/>
        <item x="1151"/>
        <item x="1265"/>
        <item x="1646"/>
        <item x="307"/>
        <item x="1712"/>
        <item x="152"/>
        <item x="837"/>
        <item x="1756"/>
        <item x="779"/>
        <item x="689"/>
        <item x="1347"/>
        <item x="841"/>
        <item x="990"/>
        <item x="86"/>
        <item x="295"/>
        <item x="863"/>
        <item x="907"/>
        <item x="88"/>
        <item x="557"/>
        <item x="1379"/>
        <item x="1203"/>
        <item x="1614"/>
        <item x="1270"/>
        <item x="1809"/>
        <item x="1368"/>
        <item x="474"/>
        <item x="1206"/>
        <item x="741"/>
        <item x="440"/>
        <item x="918"/>
        <item x="1731"/>
        <item x="1658"/>
        <item x="346"/>
        <item x="833"/>
        <item x="84"/>
        <item x="396"/>
        <item x="272"/>
        <item x="1169"/>
        <item x="1740"/>
        <item x="451"/>
        <item x="885"/>
        <item x="375"/>
        <item x="1473"/>
        <item x="806"/>
        <item x="1296"/>
        <item x="1786"/>
        <item x="707"/>
        <item x="312"/>
        <item x="1628"/>
        <item x="1311"/>
        <item x="367"/>
        <item x="418"/>
        <item x="521"/>
        <item x="801"/>
        <item x="1819"/>
        <item x="1184"/>
        <item x="942"/>
        <item x="1344"/>
        <item x="1662"/>
        <item x="722"/>
        <item x="239"/>
        <item x="1215"/>
        <item x="415"/>
        <item x="1843"/>
        <item x="48"/>
        <item x="1403"/>
        <item x="752"/>
        <item x="882"/>
        <item x="1482"/>
        <item x="743"/>
        <item x="254"/>
        <item x="1020"/>
        <item x="849"/>
        <item x="1219"/>
        <item x="130"/>
        <item x="220"/>
        <item x="1067"/>
        <item x="1516"/>
        <item x="602"/>
        <item x="383"/>
        <item x="1011"/>
        <item x="1836"/>
        <item x="554"/>
        <item x="284"/>
        <item x="1774"/>
        <item x="1771"/>
        <item x="167"/>
        <item x="93"/>
        <item x="1327"/>
        <item x="1332"/>
        <item x="1032"/>
        <item x="398"/>
        <item x="1453"/>
        <item x="462"/>
        <item x="81"/>
        <item x="756"/>
        <item x="1101"/>
        <item x="638"/>
        <item x="1722"/>
        <item x="1548"/>
        <item x="865"/>
        <item x="275"/>
        <item x="1630"/>
        <item x="542"/>
        <item x="1464"/>
        <item x="1000"/>
        <item x="870"/>
        <item x="531"/>
        <item x="1718"/>
        <item x="1765"/>
        <item x="1186"/>
        <item x="1330"/>
        <item x="868"/>
        <item x="401"/>
        <item x="1741"/>
        <item x="403"/>
        <item x="1672"/>
        <item x="1064"/>
        <item x="1513"/>
        <item x="127"/>
        <item x="1633"/>
        <item x="1278"/>
        <item x="168"/>
        <item x="599"/>
        <item x="288"/>
        <item x="1396"/>
        <item x="724"/>
        <item x="1651"/>
        <item x="1321"/>
        <item x="371"/>
        <item x="58"/>
        <item x="336"/>
        <item x="256"/>
        <item x="1208"/>
        <item x="1297"/>
        <item x="1501"/>
        <item x="69"/>
        <item x="1462"/>
        <item x="1615"/>
        <item x="1746"/>
        <item x="1709"/>
        <item x="859"/>
        <item x="1802"/>
        <item x="803"/>
        <item x="1267"/>
        <item x="1102"/>
        <item x="1229"/>
        <item x="727"/>
        <item x="334"/>
        <item x="639"/>
        <item x="1189"/>
        <item x="1549"/>
        <item x="935"/>
        <item x="1790"/>
        <item x="393"/>
        <item x="1051"/>
        <item x="816"/>
        <item x="834"/>
        <item x="1624"/>
        <item x="1301"/>
        <item x="259"/>
        <item x="1817"/>
        <item x="812"/>
        <item x="745"/>
        <item x="124"/>
        <item x="64"/>
        <item x="1362"/>
        <item x="766"/>
        <item x="1349"/>
        <item x="596"/>
        <item x="1459"/>
        <item x="1009"/>
        <item x="1006"/>
        <item x="1708"/>
        <item x="1803"/>
        <item x="1180"/>
        <item x="839"/>
        <item x="1673"/>
        <item x="767"/>
        <item x="1796"/>
        <item x="1759"/>
        <item x="537"/>
        <item x="540"/>
        <item x="298"/>
        <item x="1230"/>
        <item x="427"/>
        <item x="299"/>
        <item x="349"/>
        <item x="433"/>
        <item x="277"/>
        <item x="345"/>
        <item x="1061"/>
        <item x="887"/>
        <item x="1356"/>
        <item x="1314"/>
        <item x="718"/>
        <item x="586"/>
        <item x="67"/>
        <item x="900"/>
        <item x="894"/>
        <item x="1406"/>
        <item x="1377"/>
        <item x="449"/>
        <item x="1656"/>
        <item x="1191"/>
        <item x="916"/>
        <item x="1631"/>
        <item x="852"/>
        <item x="1510"/>
        <item x="114"/>
        <item x="420"/>
        <item x="1187"/>
        <item x="1363"/>
        <item x="1727"/>
        <item x="250"/>
        <item x="1213"/>
        <item x="947"/>
        <item x="750"/>
        <item x="386"/>
        <item x="3"/>
        <item x="1635"/>
        <item x="479"/>
        <item x="1721"/>
        <item x="725"/>
        <item x="729"/>
        <item x="1170"/>
        <item x="1493"/>
        <item x="1365"/>
        <item x="105"/>
        <item x="1266"/>
        <item x="577"/>
        <item x="1806"/>
        <item x="257"/>
        <item x="901"/>
        <item x="1277"/>
        <item x="904"/>
        <item x="815"/>
        <item x="261"/>
        <item x="282"/>
        <item x="1632"/>
        <item x="446"/>
        <item x="1565"/>
        <item x="1188"/>
        <item x="1283"/>
        <item x="1446"/>
        <item x="437"/>
        <item x="1374"/>
        <item x="708"/>
        <item x="913"/>
        <item x="156"/>
        <item x="1814"/>
        <item x="1684"/>
        <item x="1118"/>
        <item x="1461"/>
        <item x="635"/>
        <item x="1434"/>
        <item x="164"/>
        <item x="1639"/>
        <item x="726"/>
        <item x="39"/>
        <item x="1841"/>
        <item x="981"/>
        <item x="1098"/>
        <item x="627"/>
        <item x="993"/>
        <item x="1401"/>
        <item x="940"/>
        <item x="802"/>
        <item x="1008"/>
        <item x="1196"/>
        <item x="339"/>
        <item x="1242"/>
        <item x="512"/>
        <item x="734"/>
        <item x="311"/>
        <item x="1794"/>
        <item x="655"/>
        <item x="778"/>
        <item x="1450"/>
        <item x="399"/>
        <item x="1674"/>
        <item x="472"/>
        <item x="1793"/>
        <item x="1724"/>
        <item x="1090"/>
        <item x="524"/>
        <item x="1354"/>
        <item x="1692"/>
        <item x="265"/>
        <item x="1353"/>
        <item x="1490"/>
        <item x="184"/>
        <item x="1231"/>
        <item x="1041"/>
        <item x="997"/>
        <item x="1250"/>
        <item x="258"/>
        <item x="892"/>
        <item x="1328"/>
        <item x="1538"/>
        <item x="1772"/>
        <item x="240"/>
        <item x="425"/>
        <item x="335"/>
        <item x="821"/>
        <item x="866"/>
        <item x="891"/>
        <item x="574"/>
        <item x="348"/>
        <item x="1280"/>
        <item x="768"/>
        <item x="424"/>
        <item x="51"/>
        <item x="1460"/>
        <item x="65"/>
        <item x="539"/>
        <item x="1007"/>
        <item x="786"/>
        <item x="373"/>
        <item x="1480"/>
        <item x="102"/>
        <item x="538"/>
        <item x="1711"/>
        <item x="528"/>
        <item x="90"/>
        <item x="818"/>
        <item x="1660"/>
        <item x="563"/>
        <item x="1528"/>
        <item x="351"/>
        <item x="1029"/>
        <item x="1655"/>
        <item x="1375"/>
        <item x="1079"/>
        <item x="66"/>
        <item x="319"/>
        <item x="1269"/>
        <item x="1467"/>
        <item x="1815"/>
        <item x="805"/>
        <item x="1773"/>
        <item x="616"/>
        <item x="145"/>
        <item x="1217"/>
        <item x="1700"/>
        <item x="447"/>
        <item x="1212"/>
        <item x="1329"/>
        <item x="914"/>
        <item x="754"/>
        <item x="749"/>
        <item x="300"/>
        <item x="1015"/>
        <item x="1574"/>
        <item x="1618"/>
        <item x="547"/>
        <item x="74"/>
        <item x="281"/>
        <item x="1831"/>
        <item x="1665"/>
        <item x="286"/>
        <item x="55"/>
        <item x="354"/>
        <item x="1471"/>
        <item x="1827"/>
        <item x="400"/>
        <item x="1258"/>
        <item x="1018"/>
        <item x="867"/>
        <item x="1222"/>
        <item x="1173"/>
        <item x="552"/>
        <item x="1387"/>
        <item x="1537"/>
        <item x="338"/>
        <item x="155"/>
        <item x="1779"/>
        <item x="1089"/>
        <item x="1762"/>
        <item x="1389"/>
        <item x="626"/>
        <item x="1829"/>
        <item x="928"/>
        <item x="79"/>
        <item x="1110"/>
        <item x="759"/>
        <item x="1705"/>
        <item x="1557"/>
        <item x="647"/>
        <item x="176"/>
        <item x="460"/>
        <item x="1675"/>
        <item x="711"/>
        <item x="1384"/>
        <item x="291"/>
        <item x="1337"/>
        <item x="1318"/>
        <item x="1391"/>
        <item x="455"/>
        <item x="926"/>
        <item x="923"/>
        <item x="794"/>
        <item x="875"/>
        <item x="1232"/>
        <item x="408"/>
        <item x="148"/>
        <item x="1071"/>
        <item x="1282"/>
        <item x="619"/>
        <item x="1082"/>
        <item x="1693"/>
        <item x="1726"/>
        <item x="1531"/>
        <item x="243"/>
        <item x="1782"/>
        <item x="856"/>
        <item x="1481"/>
        <item x="769"/>
        <item x="820"/>
        <item x="1251"/>
        <item x="930"/>
        <item x="448"/>
        <item x="607"/>
        <item x="1263"/>
        <item x="1340"/>
        <item x="1824"/>
        <item x="1696"/>
        <item x="327"/>
        <item x="1622"/>
        <item x="1753"/>
        <item x="458"/>
        <item x="1030"/>
        <item x="1470"/>
        <item x="787"/>
        <item x="1177"/>
        <item x="177"/>
        <item x="135"/>
        <item x="301"/>
        <item x="648"/>
        <item x="564"/>
        <item x="878"/>
        <item x="1111"/>
        <item x="1128"/>
        <item x="1558"/>
        <item x="390"/>
        <item x="1737"/>
        <item x="799"/>
        <item x="715"/>
        <item x="1254"/>
        <item x="411"/>
        <item x="320"/>
        <item x="332"/>
        <item x="91"/>
        <item x="1293"/>
        <item x="1642"/>
        <item x="1199"/>
        <item x="628"/>
        <item x="1539"/>
        <item x="550"/>
        <item x="1308"/>
        <item x="1091"/>
        <item x="368"/>
        <item x="830"/>
        <item x="1784"/>
        <item x="157"/>
        <item x="1698"/>
        <item x="1474"/>
        <item x="1715"/>
        <item x="1647"/>
        <item x="1342"/>
        <item x="665"/>
        <item x="1644"/>
        <item x="737"/>
        <item x="1021"/>
        <item x="1201"/>
        <item x="247"/>
        <item x="1204"/>
        <item x="1273"/>
        <item x="880"/>
        <item x="1671"/>
        <item x="739"/>
        <item x="555"/>
        <item x="413"/>
        <item x="77"/>
        <item x="846"/>
        <item x="742"/>
        <item x="270"/>
        <item x="790"/>
        <item x="82"/>
        <item x="1527"/>
        <item x="194"/>
        <item x="364"/>
        <item x="471"/>
        <item x="1256"/>
        <item x="273"/>
        <item x="1228"/>
        <item x="939"/>
        <item x="1561"/>
        <item x="1680"/>
        <item x="1816"/>
        <item x="809"/>
        <item x="1114"/>
        <item x="765"/>
        <item x="268"/>
        <item x="1540"/>
        <item x="1092"/>
        <item x="792"/>
        <item x="323"/>
        <item x="629"/>
        <item x="1376"/>
        <item x="1661"/>
        <item x="651"/>
        <item x="380"/>
        <item x="158"/>
        <item x="1452"/>
        <item x="180"/>
        <item x="160"/>
        <item x="1078"/>
        <item x="342"/>
        <item x="1237"/>
        <item x="1764"/>
        <item x="1623"/>
        <item x="297"/>
        <item x="1840"/>
        <item x="1832"/>
        <item x="999"/>
        <item x="1526"/>
        <item x="614"/>
        <item x="143"/>
        <item x="1179"/>
        <item x="915"/>
        <item x="1077"/>
        <item x="1392"/>
        <item x="57"/>
        <item x="1239"/>
        <item x="325"/>
        <item x="1320"/>
        <item x="631"/>
        <item x="530"/>
        <item x="1094"/>
        <item x="717"/>
        <item x="392"/>
        <item x="773"/>
        <item x="353"/>
        <item x="249"/>
        <item x="1542"/>
        <item x="931"/>
        <item x="1787"/>
        <item x="858"/>
        <item x="615"/>
        <item x="1734"/>
        <item x="1345"/>
        <item x="416"/>
        <item x="463"/>
        <item x="306"/>
        <item x="1682"/>
        <item x="883"/>
        <item x="144"/>
        <item x="1739"/>
        <item x="775"/>
        <item x="1717"/>
        <item x="1295"/>
        <item x="1274"/>
        <item x="811"/>
        <item x="1569"/>
        <item x="439"/>
        <item x="832"/>
        <item x="1530"/>
        <item x="189"/>
        <item x="1081"/>
        <item x="366"/>
        <item x="1218"/>
        <item x="618"/>
        <item x="308"/>
        <item x="1400"/>
        <item x="660"/>
        <item x="1545"/>
        <item x="147"/>
        <item x="1123"/>
        <item x="163"/>
        <item x="1097"/>
        <item x="634"/>
        <item x="1290"/>
        <item x="187"/>
        <item x="658"/>
        <item x="1099"/>
        <item x="755"/>
        <item x="1703"/>
        <item x="1563"/>
        <item x="1121"/>
        <item x="636"/>
        <item x="1367"/>
        <item x="1808"/>
        <item x="165"/>
        <item x="344"/>
        <item x="1568"/>
        <item x="906"/>
        <item x="1116"/>
        <item x="1261"/>
        <item x="625"/>
        <item x="1546"/>
        <item x="653"/>
        <item x="1536"/>
        <item x="1088"/>
        <item x="828"/>
        <item x="161"/>
        <item x="182"/>
        <item x="154"/>
        <item x="287"/>
        <item x="797"/>
        <item x="632"/>
        <item x="1095"/>
        <item x="1677"/>
        <item x="1486"/>
        <item x="1679"/>
        <item x="1236"/>
        <item x="186"/>
        <item x="1234"/>
        <item x="657"/>
        <item x="1543"/>
        <item x="1750"/>
        <item x="1567"/>
        <item x="330"/>
        <item x="1120"/>
        <item x="1305"/>
        <item x="361"/>
        <item x="98"/>
        <item x="303"/>
        <item x="772"/>
        <item x="570"/>
        <item x="1037"/>
        <item x="305"/>
        <item x="1678"/>
        <item x="1235"/>
        <item x="771"/>
        <item x="304"/>
        <item x="1285"/>
        <item x="1729"/>
        <item x="1478"/>
        <item x="377"/>
        <item x="1469"/>
        <item x="843"/>
        <item x="1016"/>
        <item x="549"/>
        <item x="1664"/>
        <item x="1686"/>
        <item x="76"/>
        <item x="1026"/>
        <item x="1244"/>
        <item x="780"/>
        <item x="823"/>
        <item x="1544"/>
        <item x="1096"/>
        <item x="1221"/>
        <item x="1691"/>
        <item x="560"/>
        <item x="1249"/>
        <item x="313"/>
        <item x="1551"/>
        <item x="1668"/>
        <item x="641"/>
        <item x="1104"/>
        <item x="785"/>
        <item x="170"/>
        <item x="1225"/>
        <item x="436"/>
        <item x="1805"/>
        <item x="758"/>
        <item x="87"/>
        <item x="162"/>
        <item x="633"/>
        <item x="1761"/>
        <item x="1364"/>
        <item x="318"/>
        <item x="1837"/>
        <item x="356"/>
        <item x="762"/>
        <item x="1317"/>
        <item x="1397"/>
        <item x="1751"/>
        <item x="903"/>
        <item x="1702"/>
        <item x="1689"/>
        <item x="936"/>
        <item x="1298"/>
        <item x="369"/>
        <item x="468"/>
        <item x="835"/>
        <item x="290"/>
        <item x="855"/>
        <item x="1742"/>
        <item x="1260"/>
        <item x="1247"/>
        <item x="796"/>
        <item x="389"/>
        <item x="329"/>
        <item x="1533"/>
        <item x="294"/>
        <item x="1791"/>
        <item x="1085"/>
        <item x="1306"/>
        <item x="1554"/>
        <item x="783"/>
        <item x="1107"/>
        <item x="1725"/>
        <item x="622"/>
        <item x="1694"/>
        <item x="644"/>
        <item x="1350"/>
        <item x="736"/>
        <item x="1252"/>
        <item x="173"/>
        <item x="267"/>
        <item x="844"/>
        <item x="1198"/>
        <item x="151"/>
        <item x="788"/>
        <item x="316"/>
        <item x="410"/>
        <item x="888"/>
        <item x="1641"/>
        <item x="877"/>
        <item x="1781"/>
        <item x="321"/>
        <item x="1339"/>
        <item x="1281"/>
        <item x="421"/>
        <item x="829"/>
        <item x="1449"/>
        <item x="1292"/>
        <item x="1736"/>
        <item x="363"/>
        <item x="1109"/>
        <item x="819"/>
        <item x="1556"/>
        <item x="646"/>
        <item x="175"/>
        <item x="996"/>
        <item x="457"/>
        <item x="352"/>
        <item x="1652"/>
        <item x="1621"/>
        <item x="1714"/>
        <item x="925"/>
        <item x="1445"/>
        <item x="1386"/>
        <item x="1176"/>
        <item x="1670"/>
        <item x="1209"/>
        <item x="1272"/>
        <item x="178"/>
        <item x="1826"/>
        <item x="1227"/>
        <item x="649"/>
        <item x="527"/>
        <item x="1112"/>
        <item x="378"/>
        <item x="1559"/>
        <item x="764"/>
        <item x="296"/>
        <item x="746"/>
        <item x="54"/>
        <item x="808"/>
        <item x="714"/>
        <item x="1535"/>
        <item x="1087"/>
        <item x="153"/>
        <item x="624"/>
        <item x="278"/>
        <item x="992"/>
        <item x="246"/>
        <item x="523"/>
        <item x="341"/>
        <item x="50"/>
        <item x="1747"/>
        <item x="1801"/>
        <item x="1302"/>
        <item x="840"/>
        <item x="1361"/>
        <item x="432"/>
        <item x="899"/>
        <item x="1617"/>
        <item x="374"/>
        <item x="1758"/>
        <item x="1172"/>
        <item x="710"/>
        <item x="1313"/>
        <item x="1688"/>
        <item x="1246"/>
        <item x="242"/>
        <item x="782"/>
        <item x="851"/>
        <item x="315"/>
        <item x="385"/>
        <item x="172"/>
        <item x="643"/>
        <item x="1106"/>
        <item x="1553"/>
        <item x="1699"/>
        <item x="1257"/>
        <item x="1084"/>
        <item x="1532"/>
        <item x="793"/>
        <item x="621"/>
        <item x="150"/>
        <item x="1564"/>
        <item x="326"/>
        <item x="1117"/>
        <item x="654"/>
        <item x="183"/>
        <item x="1667"/>
        <item x="1224"/>
        <item x="761"/>
        <item x="293"/>
        <item x="1529"/>
        <item x="1663"/>
        <item x="1080"/>
        <item x="617"/>
        <item x="146"/>
        <item x="1220"/>
        <item x="757"/>
        <item x="289"/>
        <item x="1710"/>
        <item x="1268"/>
        <item x="804"/>
        <item x="337"/>
        <item t="default"/>
      </items>
    </pivotField>
    <pivotField dataField="1" showAll="0"/>
    <pivotField showAll="0"/>
  </pivotFields>
  <rowFields count="1">
    <field x="2"/>
  </rowFields>
  <rowItems count="49">
    <i>
      <x v="40"/>
    </i>
    <i>
      <x v="3"/>
    </i>
    <i>
      <x v="18"/>
    </i>
    <i>
      <x v="29"/>
    </i>
    <i>
      <x v="44"/>
    </i>
    <i>
      <x v="5"/>
    </i>
    <i>
      <x v="4"/>
    </i>
    <i>
      <x v="17"/>
    </i>
    <i>
      <x v="27"/>
    </i>
    <i>
      <x v="10"/>
    </i>
    <i>
      <x v="43"/>
    </i>
    <i>
      <x v="35"/>
    </i>
    <i>
      <x v="20"/>
    </i>
    <i>
      <x v="15"/>
    </i>
    <i>
      <x v="26"/>
    </i>
    <i>
      <x v="8"/>
    </i>
    <i>
      <x v="25"/>
    </i>
    <i>
      <x v="6"/>
    </i>
    <i>
      <x v="1"/>
    </i>
    <i>
      <x v="34"/>
    </i>
    <i>
      <x v="31"/>
    </i>
    <i>
      <x v="39"/>
    </i>
    <i>
      <x v="41"/>
    </i>
    <i>
      <x v="19"/>
    </i>
    <i>
      <x v="7"/>
    </i>
    <i>
      <x v="30"/>
    </i>
    <i>
      <x v="22"/>
    </i>
    <i>
      <x v="36"/>
    </i>
    <i>
      <x v="13"/>
    </i>
    <i>
      <x v="14"/>
    </i>
    <i>
      <x v="47"/>
    </i>
    <i>
      <x v="32"/>
    </i>
    <i>
      <x v="42"/>
    </i>
    <i>
      <x v="46"/>
    </i>
    <i>
      <x v="12"/>
    </i>
    <i>
      <x/>
    </i>
    <i>
      <x v="11"/>
    </i>
    <i>
      <x v="33"/>
    </i>
    <i>
      <x v="16"/>
    </i>
    <i>
      <x v="45"/>
    </i>
    <i>
      <x v="37"/>
    </i>
    <i>
      <x v="38"/>
    </i>
    <i>
      <x v="2"/>
    </i>
    <i>
      <x v="24"/>
    </i>
    <i>
      <x v="28"/>
    </i>
    <i>
      <x v="23"/>
    </i>
    <i>
      <x v="9"/>
    </i>
    <i>
      <x v="21"/>
    </i>
    <i t="grand">
      <x/>
    </i>
  </rowItems>
  <colItems count="1">
    <i/>
  </colItems>
  <dataFields count="1">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F249A8-E0E9-4FD8-9066-9E9DEB66C66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3:I6" firstHeaderRow="1" firstDataRow="1" firstDataCol="1"/>
  <pivotFields count="6">
    <pivotField showAll="0">
      <items count="5">
        <item x="3"/>
        <item x="2"/>
        <item x="1"/>
        <item x="0"/>
        <item t="default"/>
      </items>
    </pivotField>
    <pivotField showAll="0">
      <items count="11">
        <item x="0"/>
        <item x="4"/>
        <item x="5"/>
        <item x="3"/>
        <item x="6"/>
        <item x="8"/>
        <item x="2"/>
        <item x="9"/>
        <item x="7"/>
        <item x="1"/>
        <item t="default"/>
      </items>
    </pivotField>
    <pivotField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items count="1846">
        <item x="950"/>
        <item x="482"/>
        <item x="6"/>
        <item x="978"/>
        <item x="509"/>
        <item x="35"/>
        <item x="968"/>
        <item x="26"/>
        <item x="1613"/>
        <item x="1153"/>
        <item x="1599"/>
        <item x="1168"/>
        <item x="691"/>
        <item x="1577"/>
        <item x="222"/>
        <item x="238"/>
        <item x="1130"/>
        <item x="481"/>
        <item x="949"/>
        <item x="5"/>
        <item x="668"/>
        <item x="1608"/>
        <item x="1163"/>
        <item x="702"/>
        <item x="983"/>
        <item x="197"/>
        <item x="1436"/>
        <item x="1159"/>
        <item x="514"/>
        <item x="41"/>
        <item x="233"/>
        <item x="698"/>
        <item x="25"/>
        <item x="1076"/>
        <item x="229"/>
        <item x="1424"/>
        <item x="613"/>
        <item x="500"/>
        <item x="142"/>
        <item x="967"/>
        <item x="1040"/>
        <item x="573"/>
        <item x="101"/>
        <item x="1489"/>
        <item x="696"/>
        <item x="1157"/>
        <item x="17"/>
        <item x="492"/>
        <item x="1603"/>
        <item x="1594"/>
        <item x="227"/>
        <item x="1611"/>
        <item x="1166"/>
        <item x="126"/>
        <item x="1145"/>
        <item x="1063"/>
        <item x="598"/>
        <item x="1512"/>
        <item x="705"/>
        <item x="236"/>
        <item x="1587"/>
        <item x="1139"/>
        <item x="214"/>
        <item x="678"/>
        <item x="1148"/>
        <item x="207"/>
        <item x="1596"/>
        <item x="1143"/>
        <item x="682"/>
        <item x="1592"/>
        <item x="212"/>
        <item x="1146"/>
        <item x="961"/>
        <item x="1150"/>
        <item x="501"/>
        <item x="18"/>
        <item x="982"/>
        <item x="969"/>
        <item x="493"/>
        <item x="684"/>
        <item x="1425"/>
        <item x="1433"/>
        <item x="1418"/>
        <item x="513"/>
        <item x="1435"/>
        <item x="686"/>
        <item x="980"/>
        <item x="511"/>
        <item x="40"/>
        <item x="605"/>
        <item x="215"/>
        <item x="133"/>
        <item x="688"/>
        <item x="1069"/>
        <item x="1519"/>
        <item x="37"/>
        <item x="1522"/>
        <item x="137"/>
        <item x="219"/>
        <item x="44"/>
        <item x="1573"/>
        <item x="38"/>
        <item x="517"/>
        <item x="217"/>
        <item x="1580"/>
        <item x="986"/>
        <item x="1127"/>
        <item x="1439"/>
        <item x="1133"/>
        <item x="1432"/>
        <item x="671"/>
        <item x="611"/>
        <item x="1405"/>
        <item x="1584"/>
        <item x="140"/>
        <item x="1074"/>
        <item x="1524"/>
        <item x="979"/>
        <item x="664"/>
        <item x="1136"/>
        <item x="945"/>
        <item x="510"/>
        <item x="1"/>
        <item x="477"/>
        <item x="1417"/>
        <item x="960"/>
        <item x="36"/>
        <item x="200"/>
        <item x="675"/>
        <item x="988"/>
        <item x="46"/>
        <item x="1441"/>
        <item x="491"/>
        <item x="519"/>
        <item x="1154"/>
        <item x="1601"/>
        <item x="131"/>
        <item x="193"/>
        <item x="1147"/>
        <item x="693"/>
        <item x="958"/>
        <item x="204"/>
        <item x="1517"/>
        <item x="224"/>
        <item x="16"/>
        <item x="1415"/>
        <item x="216"/>
        <item x="590"/>
        <item x="14"/>
        <item x="1055"/>
        <item x="603"/>
        <item x="1586"/>
        <item x="943"/>
        <item x="1844"/>
        <item x="685"/>
        <item x="475"/>
        <item x="118"/>
        <item x="1211"/>
        <item x="1585"/>
        <item x="1583"/>
        <item x="1654"/>
        <item x="748"/>
        <item x="1138"/>
        <item x="280"/>
        <item x="1509"/>
        <item x="1135"/>
        <item x="1422"/>
        <item x="973"/>
        <item x="1060"/>
        <item x="965"/>
        <item x="123"/>
        <item x="674"/>
        <item x="505"/>
        <item x="1137"/>
        <item x="498"/>
        <item x="677"/>
        <item x="595"/>
        <item x="203"/>
        <item x="1404"/>
        <item x="0"/>
        <item x="30"/>
        <item x="944"/>
        <item x="476"/>
        <item x="23"/>
        <item x="1048"/>
        <item x="111"/>
        <item x="583"/>
        <item x="1499"/>
        <item x="676"/>
        <item x="206"/>
        <item x="119"/>
        <item x="1421"/>
        <item x="1399"/>
        <item x="1839"/>
        <item x="1571"/>
        <item x="591"/>
        <item x="1505"/>
        <item x="1056"/>
        <item x="938"/>
        <item x="1426"/>
        <item x="470"/>
        <item x="121"/>
        <item x="1804"/>
        <item x="970"/>
        <item x="1507"/>
        <item x="593"/>
        <item x="1582"/>
        <item x="497"/>
        <item x="1058"/>
        <item x="1828"/>
        <item x="1506"/>
        <item x="927"/>
        <item x="1388"/>
        <item x="902"/>
        <item x="120"/>
        <item x="1437"/>
        <item x="27"/>
        <item x="1057"/>
        <item x="592"/>
        <item x="21"/>
        <item x="42"/>
        <item x="435"/>
        <item x="515"/>
        <item x="502"/>
        <item x="984"/>
        <item x="496"/>
        <item x="205"/>
        <item x="22"/>
        <item x="1612"/>
        <item x="459"/>
        <item x="1576"/>
        <item x="964"/>
        <item x="1125"/>
        <item x="1835"/>
        <item x="1412"/>
        <item x="1395"/>
        <item x="955"/>
        <item x="423"/>
        <item x="934"/>
        <item x="1659"/>
        <item x="487"/>
        <item x="1792"/>
        <item x="890"/>
        <item x="673"/>
        <item x="1352"/>
        <item x="1216"/>
        <item x="1167"/>
        <item x="11"/>
        <item x="753"/>
        <item x="662"/>
        <item x="466"/>
        <item x="706"/>
        <item x="1423"/>
        <item x="1607"/>
        <item x="285"/>
        <item x="1797"/>
        <item x="116"/>
        <item x="966"/>
        <item x="1357"/>
        <item x="588"/>
        <item x="895"/>
        <item x="237"/>
        <item x="485"/>
        <item x="499"/>
        <item x="428"/>
        <item x="1053"/>
        <item x="1604"/>
        <item x="1503"/>
        <item x="1410"/>
        <item x="1749"/>
        <item x="1572"/>
        <item x="1304"/>
        <item x="24"/>
        <item x="974"/>
        <item x="1429"/>
        <item x="1738"/>
        <item x="1162"/>
        <item x="953"/>
        <item x="842"/>
        <item x="376"/>
        <item x="202"/>
        <item x="946"/>
        <item x="9"/>
        <item x="31"/>
        <item x="1158"/>
        <item x="667"/>
        <item x="1294"/>
        <item x="2"/>
        <item x="191"/>
        <item x="478"/>
        <item x="831"/>
        <item x="1409"/>
        <item x="1783"/>
        <item x="879"/>
        <item x="489"/>
        <item x="13"/>
        <item x="412"/>
        <item x="1341"/>
        <item x="952"/>
        <item x="1316"/>
        <item x="957"/>
        <item x="484"/>
        <item x="576"/>
        <item x="1414"/>
        <item x="388"/>
        <item x="854"/>
        <item x="1588"/>
        <item x="1411"/>
        <item x="1745"/>
        <item x="365"/>
        <item x="1492"/>
        <item x="1413"/>
        <item x="701"/>
        <item x="1448"/>
        <item x="954"/>
        <item x="8"/>
        <item x="1620"/>
        <item x="1648"/>
        <item x="1043"/>
        <item x="10"/>
        <item x="486"/>
        <item x="956"/>
        <item x="89"/>
        <item x="562"/>
        <item x="208"/>
        <item x="1175"/>
        <item x="1440"/>
        <item x="1205"/>
        <item x="995"/>
        <item x="45"/>
        <item x="518"/>
        <item x="1028"/>
        <item x="196"/>
        <item x="697"/>
        <item x="104"/>
        <item x="838"/>
        <item x="713"/>
        <item x="12"/>
        <item x="488"/>
        <item x="1036"/>
        <item x="987"/>
        <item x="1485"/>
        <item x="569"/>
        <item x="372"/>
        <item x="97"/>
        <item x="1643"/>
        <item x="738"/>
        <item x="1420"/>
        <item x="1200"/>
        <item x="245"/>
        <item x="526"/>
        <item x="1427"/>
        <item x="274"/>
        <item x="269"/>
        <item x="1144"/>
        <item x="1593"/>
        <item x="503"/>
        <item x="971"/>
        <item x="963"/>
        <item x="1416"/>
        <item x="959"/>
        <item x="495"/>
        <item x="580"/>
        <item x="53"/>
        <item x="108"/>
        <item x="1126"/>
        <item x="490"/>
        <item x="15"/>
        <item x="1348"/>
        <item x="1496"/>
        <item x="20"/>
        <item x="232"/>
        <item x="419"/>
        <item x="886"/>
        <item x="1407"/>
        <item x="1419"/>
        <item x="228"/>
        <item x="1650"/>
        <item x="948"/>
        <item x="1207"/>
        <item x="1605"/>
        <item x="1754"/>
        <item x="480"/>
        <item x="962"/>
        <item x="1428"/>
        <item x="683"/>
        <item x="4"/>
        <item x="744"/>
        <item x="972"/>
        <item x="28"/>
        <item x="1309"/>
        <item x="1033"/>
        <item x="504"/>
        <item x="847"/>
        <item x="1833"/>
        <item x="276"/>
        <item x="566"/>
        <item x="29"/>
        <item x="473"/>
        <item x="1393"/>
        <item x="94"/>
        <item x="494"/>
        <item x="381"/>
        <item x="1431"/>
        <item x="1160"/>
        <item x="1602"/>
        <item x="932"/>
        <item x="213"/>
        <item x="19"/>
        <item x="464"/>
        <item x="977"/>
        <item x="1595"/>
        <item x="508"/>
        <item x="34"/>
        <item x="1591"/>
        <item x="78"/>
        <item x="1788"/>
        <item x="663"/>
        <item x="551"/>
        <item x="1149"/>
        <item x="687"/>
        <item x="1022"/>
        <item x="1346"/>
        <item x="1155"/>
        <item x="912"/>
        <item x="1017"/>
        <item x="1185"/>
        <item x="1629"/>
        <item x="445"/>
        <item x="1373"/>
        <item x="556"/>
        <item x="1638"/>
        <item x="1195"/>
        <item x="905"/>
        <item x="723"/>
        <item x="1823"/>
        <item x="884"/>
        <item x="83"/>
        <item x="733"/>
        <item x="1476"/>
        <item x="1024"/>
        <item x="1807"/>
        <item x="417"/>
        <item x="1575"/>
        <item x="558"/>
        <item x="1500"/>
        <item x="255"/>
        <item x="1383"/>
        <item x="264"/>
        <item x="85"/>
        <item x="1825"/>
        <item x="218"/>
        <item x="1142"/>
        <item x="699"/>
        <item x="1366"/>
        <item x="1657"/>
        <item x="751"/>
        <item x="922"/>
        <item x="192"/>
        <item x="1813"/>
        <item x="1214"/>
        <item x="1049"/>
        <item x="283"/>
        <item x="1385"/>
        <item x="1820"/>
        <item x="107"/>
        <item x="454"/>
        <item x="438"/>
        <item x="1495"/>
        <item x="579"/>
        <item x="681"/>
        <item x="694"/>
        <item x="1045"/>
        <item x="584"/>
        <item x="919"/>
        <item x="1065"/>
        <item x="112"/>
        <item x="1129"/>
        <item x="128"/>
        <item x="452"/>
        <item x="600"/>
        <item x="924"/>
        <item x="1609"/>
        <item x="1514"/>
        <item x="1521"/>
        <item x="456"/>
        <item x="1610"/>
        <item x="1380"/>
        <item x="1192"/>
        <item x="92"/>
        <item x="211"/>
        <item x="730"/>
        <item x="666"/>
        <item x="1430"/>
        <item x="565"/>
        <item x="975"/>
        <item x="32"/>
        <item x="1466"/>
        <item x="1497"/>
        <item x="1164"/>
        <item x="100"/>
        <item x="506"/>
        <item x="572"/>
        <item x="1039"/>
        <item x="1706"/>
        <item x="1047"/>
        <item x="1031"/>
        <item x="1046"/>
        <item x="1730"/>
        <item x="582"/>
        <item x="1600"/>
        <item x="1488"/>
        <item x="1498"/>
        <item x="1743"/>
        <item x="1014"/>
        <item x="110"/>
        <item x="1778"/>
        <item x="230"/>
        <item x="1299"/>
        <item x="608"/>
        <item x="195"/>
        <item x="262"/>
        <item x="1264"/>
        <item x="976"/>
        <item x="920"/>
        <item x="581"/>
        <item x="917"/>
        <item x="1336"/>
        <item x="703"/>
        <item x="426"/>
        <item x="225"/>
        <item x="1381"/>
        <item x="136"/>
        <item x="450"/>
        <item x="1713"/>
        <item x="1165"/>
        <item x="507"/>
        <item x="1733"/>
        <item x="1286"/>
        <item x="1378"/>
        <item x="1795"/>
        <item x="1484"/>
        <item x="893"/>
        <item x="836"/>
        <item x="1821"/>
        <item x="874"/>
        <item x="407"/>
        <item x="546"/>
        <item x="1289"/>
        <item x="1355"/>
        <item x="1818"/>
        <item x="800"/>
        <item x="33"/>
        <item x="827"/>
        <item x="661"/>
        <item x="1570"/>
        <item x="1124"/>
        <item x="824"/>
        <item x="190"/>
        <item x="234"/>
        <item x="1156"/>
        <item x="360"/>
        <item x="73"/>
        <item x="1763"/>
        <item x="370"/>
        <item x="1579"/>
        <item x="692"/>
        <item x="1690"/>
        <item x="1035"/>
        <item x="1780"/>
        <item x="1822"/>
        <item x="109"/>
        <item x="333"/>
        <item x="185"/>
        <item x="704"/>
        <item x="1319"/>
        <item x="1697"/>
        <item x="857"/>
        <item x="656"/>
        <item x="1598"/>
        <item x="1326"/>
        <item x="871"/>
        <item x="1271"/>
        <item x="453"/>
        <item x="1333"/>
        <item x="1382"/>
        <item x="1119"/>
        <item x="1640"/>
        <item x="1338"/>
        <item x="357"/>
        <item x="1132"/>
        <item x="1770"/>
        <item x="1248"/>
        <item x="864"/>
        <item x="1566"/>
        <item x="921"/>
        <item x="1468"/>
        <item x="1589"/>
        <item x="568"/>
        <item x="397"/>
        <item x="404"/>
        <item x="784"/>
        <item x="1255"/>
        <item x="96"/>
        <item x="1842"/>
        <item x="1152"/>
        <item x="391"/>
        <item x="409"/>
        <item x="876"/>
        <item x="1408"/>
        <item x="951"/>
        <item x="1197"/>
        <item x="223"/>
        <item x="483"/>
        <item x="1800"/>
        <item x="317"/>
        <item x="1360"/>
        <item x="695"/>
        <item x="898"/>
        <item x="1140"/>
        <item x="670"/>
        <item x="807"/>
        <item x="7"/>
        <item x="235"/>
        <item x="1483"/>
        <item x="735"/>
        <item x="431"/>
        <item x="817"/>
        <item x="1005"/>
        <item x="1279"/>
        <item x="75"/>
        <item x="1701"/>
        <item x="791"/>
        <item x="1458"/>
        <item x="1776"/>
        <item x="340"/>
        <item x="1402"/>
        <item x="405"/>
        <item x="1334"/>
        <item x="1034"/>
        <item x="548"/>
        <item x="350"/>
        <item x="266"/>
        <item x="536"/>
        <item x="872"/>
        <item x="1259"/>
        <item x="690"/>
        <item x="1463"/>
        <item x="567"/>
        <item x="1752"/>
        <item x="679"/>
        <item x="63"/>
        <item x="1487"/>
        <item x="845"/>
        <item x="72"/>
        <item x="1010"/>
        <item x="1307"/>
        <item x="541"/>
        <item x="95"/>
        <item x="941"/>
        <item x="1038"/>
        <item x="1178"/>
        <item x="68"/>
        <item x="571"/>
        <item x="545"/>
        <item x="716"/>
        <item x="442"/>
        <item x="324"/>
        <item x="99"/>
        <item x="226"/>
        <item x="1013"/>
        <item x="1518"/>
        <item x="1590"/>
        <item x="909"/>
        <item x="795"/>
        <item x="1370"/>
        <item x="199"/>
        <item x="1811"/>
        <item x="209"/>
        <item x="1838"/>
        <item x="1068"/>
        <item x="1515"/>
        <item x="1066"/>
        <item x="1141"/>
        <item x="1723"/>
        <item x="221"/>
        <item x="1398"/>
        <item x="328"/>
        <item x="129"/>
        <item x="1775"/>
        <item x="601"/>
        <item x="604"/>
        <item x="543"/>
        <item x="1331"/>
        <item x="1523"/>
        <item x="1054"/>
        <item x="1636"/>
        <item x="937"/>
        <item x="248"/>
        <item x="869"/>
        <item x="1581"/>
        <item x="929"/>
        <item x="461"/>
        <item x="113"/>
        <item x="1504"/>
        <item x="1390"/>
        <item x="402"/>
        <item x="132"/>
        <item x="589"/>
        <item x="585"/>
        <item x="1193"/>
        <item x="1134"/>
        <item x="1050"/>
        <item x="1072"/>
        <item x="1830"/>
        <item x="395"/>
        <item x="70"/>
        <item x="1444"/>
        <item x="1520"/>
        <item x="1767"/>
        <item x="731"/>
        <item x="469"/>
        <item x="1083"/>
        <item x="117"/>
        <item x="609"/>
        <item x="861"/>
        <item x="1323"/>
        <item x="991"/>
        <item x="43"/>
        <item x="672"/>
        <item x="71"/>
        <item x="620"/>
        <item x="138"/>
        <item x="1757"/>
        <item x="544"/>
        <item x="149"/>
        <item x="1070"/>
        <item x="1465"/>
        <item x="1012"/>
        <item x="522"/>
        <item x="516"/>
        <item x="680"/>
        <item x="201"/>
        <item x="1312"/>
        <item x="606"/>
        <item x="49"/>
        <item x="1716"/>
        <item x="850"/>
        <item x="985"/>
        <item x="60"/>
        <item x="1351"/>
        <item x="533"/>
        <item x="1728"/>
        <item x="384"/>
        <item x="1438"/>
        <item x="1284"/>
        <item x="1002"/>
        <item x="822"/>
        <item x="889"/>
        <item x="1455"/>
        <item x="441"/>
        <item x="134"/>
        <item x="650"/>
        <item x="1113"/>
        <item x="1451"/>
        <item x="210"/>
        <item x="1560"/>
        <item x="355"/>
        <item x="645"/>
        <item x="174"/>
        <item x="1108"/>
        <item x="422"/>
        <item x="1073"/>
        <item x="179"/>
        <item x="1555"/>
        <item x="610"/>
        <item x="1634"/>
        <item x="139"/>
        <item x="728"/>
        <item x="1190"/>
        <item x="260"/>
        <item x="652"/>
        <item x="1562"/>
        <item x="1115"/>
        <item x="181"/>
        <item x="1704"/>
        <item x="810"/>
        <item x="998"/>
        <item x="529"/>
        <item x="1777"/>
        <item x="1616"/>
        <item x="587"/>
        <item x="115"/>
        <item x="1262"/>
        <item x="1695"/>
        <item x="1502"/>
        <item x="798"/>
        <item x="1171"/>
        <item x="1052"/>
        <item x="1335"/>
        <item x="379"/>
        <item x="1766"/>
        <item x="908"/>
        <item x="1494"/>
        <item x="709"/>
        <item x="331"/>
        <item x="1666"/>
        <item x="1253"/>
        <item x="1369"/>
        <item x="1322"/>
        <item x="1732"/>
        <item x="406"/>
        <item x="1810"/>
        <item x="873"/>
        <item x="394"/>
        <item x="720"/>
        <item x="252"/>
        <item x="860"/>
        <item x="1044"/>
        <item x="1637"/>
        <item x="1626"/>
        <item x="1182"/>
        <item x="241"/>
        <item x="1288"/>
        <item x="826"/>
        <item x="1223"/>
        <item x="1508"/>
        <item x="122"/>
        <item x="1785"/>
        <item x="1059"/>
        <item x="594"/>
        <item x="789"/>
        <item x="429"/>
        <item x="1194"/>
        <item x="578"/>
        <item x="443"/>
        <item x="637"/>
        <item x="359"/>
        <item x="343"/>
        <item x="1343"/>
        <item x="56"/>
        <item x="881"/>
        <item x="141"/>
        <item x="1372"/>
        <item x="1100"/>
        <item x="106"/>
        <item x="1547"/>
        <item x="911"/>
        <item x="263"/>
        <item x="166"/>
        <item x="732"/>
        <item x="612"/>
        <item x="1456"/>
        <item x="1447"/>
        <item x="1525"/>
        <item x="1240"/>
        <item x="414"/>
        <item x="994"/>
        <item x="52"/>
        <item x="1454"/>
        <item x="760"/>
        <item x="1075"/>
        <item x="59"/>
        <item x="444"/>
        <item x="1001"/>
        <item x="532"/>
        <item x="1003"/>
        <item x="776"/>
        <item x="525"/>
        <item x="534"/>
        <item x="1606"/>
        <item x="322"/>
        <item x="1798"/>
        <item x="1735"/>
        <item x="1442"/>
        <item x="1491"/>
        <item x="1019"/>
        <item x="292"/>
        <item x="553"/>
        <item x="1472"/>
        <item x="1161"/>
        <item x="61"/>
        <item x="80"/>
        <item x="1042"/>
        <item x="989"/>
        <item x="1676"/>
        <item x="1233"/>
        <item x="1625"/>
        <item x="1687"/>
        <item x="1768"/>
        <item x="575"/>
        <item x="520"/>
        <item x="1324"/>
        <item x="814"/>
        <item x="1358"/>
        <item x="862"/>
        <item x="1720"/>
        <item x="896"/>
        <item x="1181"/>
        <item x="1062"/>
        <item x="1291"/>
        <item x="597"/>
        <item x="465"/>
        <item x="1276"/>
        <item x="1511"/>
        <item x="1799"/>
        <item x="125"/>
        <item x="347"/>
        <item x="309"/>
        <item x="47"/>
        <item x="1760"/>
        <item x="910"/>
        <item x="719"/>
        <item x="770"/>
        <item x="358"/>
        <item x="1552"/>
        <item x="159"/>
        <item x="188"/>
        <item x="700"/>
        <item x="103"/>
        <item x="1315"/>
        <item x="1245"/>
        <item x="897"/>
        <item x="630"/>
        <item x="1371"/>
        <item x="659"/>
        <item x="251"/>
        <item x="1755"/>
        <item x="1105"/>
        <item x="1093"/>
        <item x="1619"/>
        <item x="1457"/>
        <item x="1004"/>
        <item x="1627"/>
        <item x="430"/>
        <item x="1174"/>
        <item x="1479"/>
        <item x="1812"/>
        <item x="387"/>
        <item x="853"/>
        <item x="1122"/>
        <item x="171"/>
        <item x="642"/>
        <item x="1578"/>
        <item x="535"/>
        <item x="1310"/>
        <item x="712"/>
        <item x="1183"/>
        <item x="1541"/>
        <item x="1653"/>
        <item x="1669"/>
        <item x="1359"/>
        <item x="848"/>
        <item x="721"/>
        <item x="1131"/>
        <item x="382"/>
        <item x="244"/>
        <item x="302"/>
        <item x="1719"/>
        <item x="1394"/>
        <item x="781"/>
        <item x="62"/>
        <item x="763"/>
        <item x="1443"/>
        <item x="1645"/>
        <item x="1683"/>
        <item x="362"/>
        <item x="1202"/>
        <item x="1834"/>
        <item x="1210"/>
        <item x="314"/>
        <item x="825"/>
        <item x="1226"/>
        <item x="1027"/>
        <item x="1744"/>
        <item x="1241"/>
        <item x="1275"/>
        <item x="1475"/>
        <item x="740"/>
        <item x="1748"/>
        <item x="271"/>
        <item x="1534"/>
        <item x="253"/>
        <item x="777"/>
        <item x="669"/>
        <item x="1477"/>
        <item x="310"/>
        <item x="231"/>
        <item x="747"/>
        <item x="623"/>
        <item x="1685"/>
        <item x="1681"/>
        <item x="813"/>
        <item x="1086"/>
        <item x="1300"/>
        <item x="1769"/>
        <item x="1025"/>
        <item x="1023"/>
        <item x="933"/>
        <item x="1287"/>
        <item x="561"/>
        <item x="1238"/>
        <item x="1303"/>
        <item x="1243"/>
        <item x="1789"/>
        <item x="1597"/>
        <item x="1325"/>
        <item x="774"/>
        <item x="1707"/>
        <item x="640"/>
        <item x="169"/>
        <item x="434"/>
        <item x="559"/>
        <item x="1103"/>
        <item x="279"/>
        <item x="1550"/>
        <item x="467"/>
        <item x="1649"/>
        <item x="198"/>
        <item x="1151"/>
        <item x="1265"/>
        <item x="1646"/>
        <item x="307"/>
        <item x="1712"/>
        <item x="152"/>
        <item x="837"/>
        <item x="1756"/>
        <item x="779"/>
        <item x="689"/>
        <item x="1347"/>
        <item x="841"/>
        <item x="990"/>
        <item x="86"/>
        <item x="295"/>
        <item x="863"/>
        <item x="907"/>
        <item x="88"/>
        <item x="557"/>
        <item x="1379"/>
        <item x="1203"/>
        <item x="1614"/>
        <item x="1270"/>
        <item x="1809"/>
        <item x="1368"/>
        <item x="474"/>
        <item x="1206"/>
        <item x="741"/>
        <item x="440"/>
        <item x="918"/>
        <item x="1731"/>
        <item x="1658"/>
        <item x="346"/>
        <item x="833"/>
        <item x="84"/>
        <item x="396"/>
        <item x="272"/>
        <item x="1169"/>
        <item x="1740"/>
        <item x="451"/>
        <item x="885"/>
        <item x="375"/>
        <item x="1473"/>
        <item x="806"/>
        <item x="1296"/>
        <item x="1786"/>
        <item x="707"/>
        <item x="312"/>
        <item x="1628"/>
        <item x="1311"/>
        <item x="367"/>
        <item x="418"/>
        <item x="521"/>
        <item x="801"/>
        <item x="1819"/>
        <item x="1184"/>
        <item x="942"/>
        <item x="1344"/>
        <item x="1662"/>
        <item x="722"/>
        <item x="239"/>
        <item x="1215"/>
        <item x="415"/>
        <item x="1843"/>
        <item x="48"/>
        <item x="1403"/>
        <item x="752"/>
        <item x="882"/>
        <item x="1482"/>
        <item x="743"/>
        <item x="254"/>
        <item x="1020"/>
        <item x="849"/>
        <item x="1219"/>
        <item x="130"/>
        <item x="220"/>
        <item x="1067"/>
        <item x="1516"/>
        <item x="602"/>
        <item x="383"/>
        <item x="1011"/>
        <item x="1836"/>
        <item x="554"/>
        <item x="284"/>
        <item x="1774"/>
        <item x="1771"/>
        <item x="167"/>
        <item x="93"/>
        <item x="1327"/>
        <item x="1332"/>
        <item x="1032"/>
        <item x="398"/>
        <item x="1453"/>
        <item x="462"/>
        <item x="81"/>
        <item x="756"/>
        <item x="1101"/>
        <item x="638"/>
        <item x="1722"/>
        <item x="1548"/>
        <item x="865"/>
        <item x="275"/>
        <item x="1630"/>
        <item x="542"/>
        <item x="1464"/>
        <item x="1000"/>
        <item x="870"/>
        <item x="531"/>
        <item x="1718"/>
        <item x="1765"/>
        <item x="1186"/>
        <item x="1330"/>
        <item x="868"/>
        <item x="401"/>
        <item x="1741"/>
        <item x="403"/>
        <item x="1672"/>
        <item x="1064"/>
        <item x="1513"/>
        <item x="127"/>
        <item x="1633"/>
        <item x="1278"/>
        <item x="168"/>
        <item x="599"/>
        <item x="288"/>
        <item x="1396"/>
        <item x="724"/>
        <item x="1651"/>
        <item x="1321"/>
        <item x="371"/>
        <item x="58"/>
        <item x="336"/>
        <item x="256"/>
        <item x="1208"/>
        <item x="1297"/>
        <item x="1501"/>
        <item x="69"/>
        <item x="1462"/>
        <item x="1615"/>
        <item x="1746"/>
        <item x="1709"/>
        <item x="859"/>
        <item x="1802"/>
        <item x="803"/>
        <item x="1267"/>
        <item x="1102"/>
        <item x="1229"/>
        <item x="727"/>
        <item x="334"/>
        <item x="639"/>
        <item x="1189"/>
        <item x="1549"/>
        <item x="935"/>
        <item x="1790"/>
        <item x="393"/>
        <item x="1051"/>
        <item x="816"/>
        <item x="834"/>
        <item x="1624"/>
        <item x="1301"/>
        <item x="259"/>
        <item x="1817"/>
        <item x="812"/>
        <item x="745"/>
        <item x="124"/>
        <item x="64"/>
        <item x="1362"/>
        <item x="766"/>
        <item x="1349"/>
        <item x="596"/>
        <item x="1459"/>
        <item x="1009"/>
        <item x="1006"/>
        <item x="1708"/>
        <item x="1803"/>
        <item x="1180"/>
        <item x="839"/>
        <item x="1673"/>
        <item x="767"/>
        <item x="1796"/>
        <item x="1759"/>
        <item x="537"/>
        <item x="540"/>
        <item x="298"/>
        <item x="1230"/>
        <item x="427"/>
        <item x="299"/>
        <item x="349"/>
        <item x="433"/>
        <item x="277"/>
        <item x="345"/>
        <item x="1061"/>
        <item x="887"/>
        <item x="1356"/>
        <item x="1314"/>
        <item x="718"/>
        <item x="586"/>
        <item x="67"/>
        <item x="900"/>
        <item x="894"/>
        <item x="1406"/>
        <item x="1377"/>
        <item x="449"/>
        <item x="1656"/>
        <item x="1191"/>
        <item x="916"/>
        <item x="1631"/>
        <item x="852"/>
        <item x="1510"/>
        <item x="114"/>
        <item x="420"/>
        <item x="1187"/>
        <item x="1363"/>
        <item x="1727"/>
        <item x="250"/>
        <item x="1213"/>
        <item x="947"/>
        <item x="750"/>
        <item x="386"/>
        <item x="3"/>
        <item x="1635"/>
        <item x="479"/>
        <item x="1721"/>
        <item x="725"/>
        <item x="729"/>
        <item x="1170"/>
        <item x="1493"/>
        <item x="1365"/>
        <item x="105"/>
        <item x="1266"/>
        <item x="577"/>
        <item x="1806"/>
        <item x="257"/>
        <item x="901"/>
        <item x="1277"/>
        <item x="904"/>
        <item x="815"/>
        <item x="261"/>
        <item x="282"/>
        <item x="1632"/>
        <item x="446"/>
        <item x="1565"/>
        <item x="1188"/>
        <item x="1283"/>
        <item x="1446"/>
        <item x="437"/>
        <item x="1374"/>
        <item x="708"/>
        <item x="913"/>
        <item x="156"/>
        <item x="1814"/>
        <item x="1684"/>
        <item x="1118"/>
        <item x="1461"/>
        <item x="635"/>
        <item x="1434"/>
        <item x="164"/>
        <item x="1639"/>
        <item x="726"/>
        <item x="39"/>
        <item x="1841"/>
        <item x="981"/>
        <item x="1098"/>
        <item x="627"/>
        <item x="993"/>
        <item x="1401"/>
        <item x="940"/>
        <item x="802"/>
        <item x="1008"/>
        <item x="1196"/>
        <item x="339"/>
        <item x="1242"/>
        <item x="512"/>
        <item x="734"/>
        <item x="311"/>
        <item x="1794"/>
        <item x="655"/>
        <item x="778"/>
        <item x="1450"/>
        <item x="399"/>
        <item x="1674"/>
        <item x="472"/>
        <item x="1793"/>
        <item x="1724"/>
        <item x="1090"/>
        <item x="524"/>
        <item x="1354"/>
        <item x="1692"/>
        <item x="265"/>
        <item x="1353"/>
        <item x="1490"/>
        <item x="184"/>
        <item x="1231"/>
        <item x="1041"/>
        <item x="997"/>
        <item x="1250"/>
        <item x="258"/>
        <item x="892"/>
        <item x="1328"/>
        <item x="1538"/>
        <item x="1772"/>
        <item x="240"/>
        <item x="425"/>
        <item x="335"/>
        <item x="821"/>
        <item x="866"/>
        <item x="891"/>
        <item x="574"/>
        <item x="348"/>
        <item x="1280"/>
        <item x="768"/>
        <item x="424"/>
        <item x="51"/>
        <item x="1460"/>
        <item x="65"/>
        <item x="539"/>
        <item x="1007"/>
        <item x="786"/>
        <item x="373"/>
        <item x="1480"/>
        <item x="102"/>
        <item x="538"/>
        <item x="1711"/>
        <item x="528"/>
        <item x="90"/>
        <item x="818"/>
        <item x="1660"/>
        <item x="563"/>
        <item x="1528"/>
        <item x="351"/>
        <item x="1029"/>
        <item x="1655"/>
        <item x="1375"/>
        <item x="1079"/>
        <item x="66"/>
        <item x="319"/>
        <item x="1269"/>
        <item x="1467"/>
        <item x="1815"/>
        <item x="805"/>
        <item x="1773"/>
        <item x="616"/>
        <item x="145"/>
        <item x="1217"/>
        <item x="1700"/>
        <item x="447"/>
        <item x="1212"/>
        <item x="1329"/>
        <item x="914"/>
        <item x="754"/>
        <item x="749"/>
        <item x="300"/>
        <item x="1015"/>
        <item x="1574"/>
        <item x="1618"/>
        <item x="547"/>
        <item x="74"/>
        <item x="281"/>
        <item x="1831"/>
        <item x="1665"/>
        <item x="286"/>
        <item x="55"/>
        <item x="354"/>
        <item x="1471"/>
        <item x="1827"/>
        <item x="400"/>
        <item x="1258"/>
        <item x="1018"/>
        <item x="867"/>
        <item x="1222"/>
        <item x="1173"/>
        <item x="552"/>
        <item x="1387"/>
        <item x="1537"/>
        <item x="338"/>
        <item x="155"/>
        <item x="1779"/>
        <item x="1089"/>
        <item x="1762"/>
        <item x="1389"/>
        <item x="626"/>
        <item x="1829"/>
        <item x="928"/>
        <item x="79"/>
        <item x="1110"/>
        <item x="759"/>
        <item x="1705"/>
        <item x="1557"/>
        <item x="647"/>
        <item x="176"/>
        <item x="460"/>
        <item x="1675"/>
        <item x="711"/>
        <item x="1384"/>
        <item x="291"/>
        <item x="1337"/>
        <item x="1318"/>
        <item x="1391"/>
        <item x="455"/>
        <item x="926"/>
        <item x="923"/>
        <item x="794"/>
        <item x="875"/>
        <item x="1232"/>
        <item x="408"/>
        <item x="148"/>
        <item x="1071"/>
        <item x="1282"/>
        <item x="619"/>
        <item x="1082"/>
        <item x="1693"/>
        <item x="1726"/>
        <item x="1531"/>
        <item x="243"/>
        <item x="1782"/>
        <item x="856"/>
        <item x="1481"/>
        <item x="769"/>
        <item x="820"/>
        <item x="1251"/>
        <item x="930"/>
        <item x="448"/>
        <item x="607"/>
        <item x="1263"/>
        <item x="1340"/>
        <item x="1824"/>
        <item x="1696"/>
        <item x="327"/>
        <item x="1622"/>
        <item x="1753"/>
        <item x="458"/>
        <item x="1030"/>
        <item x="1470"/>
        <item x="787"/>
        <item x="1177"/>
        <item x="177"/>
        <item x="135"/>
        <item x="301"/>
        <item x="648"/>
        <item x="564"/>
        <item x="878"/>
        <item x="1111"/>
        <item x="1128"/>
        <item x="1558"/>
        <item x="390"/>
        <item x="1737"/>
        <item x="799"/>
        <item x="715"/>
        <item x="1254"/>
        <item x="411"/>
        <item x="320"/>
        <item x="332"/>
        <item x="91"/>
        <item x="1293"/>
        <item x="1642"/>
        <item x="1199"/>
        <item x="628"/>
        <item x="1539"/>
        <item x="550"/>
        <item x="1308"/>
        <item x="1091"/>
        <item x="368"/>
        <item x="830"/>
        <item x="1784"/>
        <item x="157"/>
        <item x="1698"/>
        <item x="1474"/>
        <item x="1715"/>
        <item x="1647"/>
        <item x="1342"/>
        <item x="665"/>
        <item x="1644"/>
        <item x="737"/>
        <item x="1021"/>
        <item x="1201"/>
        <item x="247"/>
        <item x="1204"/>
        <item x="1273"/>
        <item x="880"/>
        <item x="1671"/>
        <item x="739"/>
        <item x="555"/>
        <item x="413"/>
        <item x="77"/>
        <item x="846"/>
        <item x="742"/>
        <item x="270"/>
        <item x="790"/>
        <item x="82"/>
        <item x="1527"/>
        <item x="194"/>
        <item x="364"/>
        <item x="471"/>
        <item x="1256"/>
        <item x="273"/>
        <item x="1228"/>
        <item x="939"/>
        <item x="1561"/>
        <item x="1680"/>
        <item x="1816"/>
        <item x="809"/>
        <item x="1114"/>
        <item x="765"/>
        <item x="268"/>
        <item x="1540"/>
        <item x="1092"/>
        <item x="792"/>
        <item x="323"/>
        <item x="629"/>
        <item x="1376"/>
        <item x="1661"/>
        <item x="651"/>
        <item x="380"/>
        <item x="158"/>
        <item x="1452"/>
        <item x="180"/>
        <item x="160"/>
        <item x="1078"/>
        <item x="342"/>
        <item x="1237"/>
        <item x="1764"/>
        <item x="1623"/>
        <item x="297"/>
        <item x="1840"/>
        <item x="1832"/>
        <item x="999"/>
        <item x="1526"/>
        <item x="614"/>
        <item x="143"/>
        <item x="1179"/>
        <item x="915"/>
        <item x="1077"/>
        <item x="1392"/>
        <item x="57"/>
        <item x="1239"/>
        <item x="325"/>
        <item x="1320"/>
        <item x="631"/>
        <item x="530"/>
        <item x="1094"/>
        <item x="717"/>
        <item x="392"/>
        <item x="773"/>
        <item x="353"/>
        <item x="249"/>
        <item x="1542"/>
        <item x="931"/>
        <item x="1787"/>
        <item x="858"/>
        <item x="615"/>
        <item x="1734"/>
        <item x="1345"/>
        <item x="416"/>
        <item x="463"/>
        <item x="306"/>
        <item x="1682"/>
        <item x="883"/>
        <item x="144"/>
        <item x="1739"/>
        <item x="775"/>
        <item x="1717"/>
        <item x="1295"/>
        <item x="1274"/>
        <item x="811"/>
        <item x="1569"/>
        <item x="439"/>
        <item x="832"/>
        <item x="1530"/>
        <item x="189"/>
        <item x="1081"/>
        <item x="366"/>
        <item x="1218"/>
        <item x="618"/>
        <item x="308"/>
        <item x="1400"/>
        <item x="660"/>
        <item x="1545"/>
        <item x="147"/>
        <item x="1123"/>
        <item x="163"/>
        <item x="1097"/>
        <item x="634"/>
        <item x="1290"/>
        <item x="187"/>
        <item x="658"/>
        <item x="1099"/>
        <item x="755"/>
        <item x="1703"/>
        <item x="1563"/>
        <item x="1121"/>
        <item x="636"/>
        <item x="1367"/>
        <item x="1808"/>
        <item x="165"/>
        <item x="344"/>
        <item x="1568"/>
        <item x="906"/>
        <item x="1116"/>
        <item x="1261"/>
        <item x="625"/>
        <item x="1546"/>
        <item x="653"/>
        <item x="1536"/>
        <item x="1088"/>
        <item x="828"/>
        <item x="161"/>
        <item x="182"/>
        <item x="154"/>
        <item x="287"/>
        <item x="797"/>
        <item x="632"/>
        <item x="1095"/>
        <item x="1677"/>
        <item x="1486"/>
        <item x="1679"/>
        <item x="1236"/>
        <item x="186"/>
        <item x="1234"/>
        <item x="657"/>
        <item x="1543"/>
        <item x="1750"/>
        <item x="1567"/>
        <item x="330"/>
        <item x="1120"/>
        <item x="1305"/>
        <item x="361"/>
        <item x="98"/>
        <item x="303"/>
        <item x="772"/>
        <item x="570"/>
        <item x="1037"/>
        <item x="305"/>
        <item x="1678"/>
        <item x="1235"/>
        <item x="771"/>
        <item x="304"/>
        <item x="1285"/>
        <item x="1729"/>
        <item x="1478"/>
        <item x="377"/>
        <item x="1469"/>
        <item x="843"/>
        <item x="1016"/>
        <item x="549"/>
        <item x="1664"/>
        <item x="1686"/>
        <item x="76"/>
        <item x="1026"/>
        <item x="1244"/>
        <item x="780"/>
        <item x="823"/>
        <item x="1544"/>
        <item x="1096"/>
        <item x="1221"/>
        <item x="1691"/>
        <item x="560"/>
        <item x="1249"/>
        <item x="313"/>
        <item x="1551"/>
        <item x="1668"/>
        <item x="641"/>
        <item x="1104"/>
        <item x="785"/>
        <item x="170"/>
        <item x="1225"/>
        <item x="436"/>
        <item x="1805"/>
        <item x="758"/>
        <item x="87"/>
        <item x="162"/>
        <item x="633"/>
        <item x="1761"/>
        <item x="1364"/>
        <item x="318"/>
        <item x="1837"/>
        <item x="356"/>
        <item x="762"/>
        <item x="1317"/>
        <item x="1397"/>
        <item x="1751"/>
        <item x="903"/>
        <item x="1702"/>
        <item x="1689"/>
        <item x="936"/>
        <item x="1298"/>
        <item x="369"/>
        <item x="468"/>
        <item x="835"/>
        <item x="290"/>
        <item x="855"/>
        <item x="1742"/>
        <item x="1260"/>
        <item x="1247"/>
        <item x="796"/>
        <item x="389"/>
        <item x="329"/>
        <item x="1533"/>
        <item x="294"/>
        <item x="1791"/>
        <item x="1085"/>
        <item x="1306"/>
        <item x="1554"/>
        <item x="783"/>
        <item x="1107"/>
        <item x="1725"/>
        <item x="622"/>
        <item x="1694"/>
        <item x="644"/>
        <item x="1350"/>
        <item x="736"/>
        <item x="1252"/>
        <item x="173"/>
        <item x="267"/>
        <item x="844"/>
        <item x="1198"/>
        <item x="151"/>
        <item x="788"/>
        <item x="316"/>
        <item x="410"/>
        <item x="888"/>
        <item x="1641"/>
        <item x="877"/>
        <item x="1781"/>
        <item x="321"/>
        <item x="1339"/>
        <item x="1281"/>
        <item x="421"/>
        <item x="829"/>
        <item x="1449"/>
        <item x="1292"/>
        <item x="1736"/>
        <item x="363"/>
        <item x="1109"/>
        <item x="819"/>
        <item x="1556"/>
        <item x="646"/>
        <item x="175"/>
        <item x="996"/>
        <item x="457"/>
        <item x="352"/>
        <item x="1652"/>
        <item x="1621"/>
        <item x="1714"/>
        <item x="925"/>
        <item x="1445"/>
        <item x="1386"/>
        <item x="1176"/>
        <item x="1670"/>
        <item x="1209"/>
        <item x="1272"/>
        <item x="178"/>
        <item x="1826"/>
        <item x="1227"/>
        <item x="649"/>
        <item x="527"/>
        <item x="1112"/>
        <item x="378"/>
        <item x="1559"/>
        <item x="764"/>
        <item x="296"/>
        <item x="746"/>
        <item x="54"/>
        <item x="808"/>
        <item x="714"/>
        <item x="1535"/>
        <item x="1087"/>
        <item x="153"/>
        <item x="624"/>
        <item x="278"/>
        <item x="992"/>
        <item x="246"/>
        <item x="523"/>
        <item x="341"/>
        <item x="50"/>
        <item x="1747"/>
        <item x="1801"/>
        <item x="1302"/>
        <item x="840"/>
        <item x="1361"/>
        <item x="432"/>
        <item x="899"/>
        <item x="1617"/>
        <item x="374"/>
        <item x="1758"/>
        <item x="1172"/>
        <item x="710"/>
        <item x="1313"/>
        <item x="1688"/>
        <item x="1246"/>
        <item x="242"/>
        <item x="782"/>
        <item x="851"/>
        <item x="315"/>
        <item x="385"/>
        <item x="172"/>
        <item x="643"/>
        <item x="1106"/>
        <item x="1553"/>
        <item x="1699"/>
        <item x="1257"/>
        <item x="1084"/>
        <item x="1532"/>
        <item x="793"/>
        <item x="621"/>
        <item x="150"/>
        <item x="1564"/>
        <item x="326"/>
        <item x="1117"/>
        <item x="654"/>
        <item x="183"/>
        <item x="1667"/>
        <item x="1224"/>
        <item x="761"/>
        <item x="293"/>
        <item x="1529"/>
        <item x="1663"/>
        <item x="1080"/>
        <item x="617"/>
        <item x="146"/>
        <item x="1220"/>
        <item x="757"/>
        <item x="289"/>
        <item x="1710"/>
        <item x="1268"/>
        <item x="804"/>
        <item x="337"/>
        <item t="default"/>
      </items>
    </pivotField>
    <pivotField dataField="1" showAll="0"/>
    <pivotField axis="axisRow" showAll="0">
      <items count="3">
        <item x="1"/>
        <item x="0"/>
        <item t="default"/>
      </items>
    </pivotField>
  </pivotFields>
  <rowFields count="1">
    <field x="5"/>
  </rowFields>
  <rowItems count="3">
    <i>
      <x/>
    </i>
    <i>
      <x v="1"/>
    </i>
    <i t="grand">
      <x/>
    </i>
  </rowItems>
  <colItems count="1">
    <i/>
  </colItems>
  <dataFields count="1">
    <dataField name="Sum of Revenue" fld="4" baseField="0" baseItem="0"/>
  </dataFields>
  <chartFormats count="3">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5" count="1" selected="0">
            <x v="0"/>
          </reference>
        </references>
      </pivotArea>
    </chartFormat>
    <chartFormat chart="5" format="3">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B77A09EE-6F0A-41C8-9A1B-57D59A078DA9}" sourceName="Products">
  <pivotTables>
    <pivotTable tabId="13" name="PivotTable5"/>
    <pivotTable tabId="13" name="PivotTable4"/>
    <pivotTable tabId="13" name="PivotTable6"/>
    <pivotTable tabId="13" name="PivotTable3"/>
  </pivotTables>
  <data>
    <tabular pivotCacheId="1515274974">
      <items count="10">
        <i x="0" s="1"/>
        <i x="4" s="1"/>
        <i x="5" s="1"/>
        <i x="3" s="1"/>
        <i x="6" s="1"/>
        <i x="8" s="1"/>
        <i x="2" s="1"/>
        <i x="9" s="1"/>
        <i x="7"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8AEEFD8E-8959-40F5-88AA-D0E6FA980A14}" sourceName="State">
  <pivotTables>
    <pivotTable tabId="13" name="PivotTable5"/>
    <pivotTable tabId="13" name="PivotTable4"/>
    <pivotTable tabId="13" name="PivotTable3"/>
    <pivotTable tabId="13" name="PivotTable6"/>
  </pivotTables>
  <data>
    <tabular pivotCacheId="1515274974">
      <items count="48">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5EB7735A-B2C2-414B-97F5-71C99F3BF5C6}" sourceName="Year">
  <pivotTables>
    <pivotTable tabId="13" name="PivotTable5"/>
    <pivotTable tabId="13" name="PivotTable4"/>
    <pivotTable tabId="13" name="PivotTable6"/>
    <pivotTable tabId="13" name="PivotTable3"/>
  </pivotTables>
  <data>
    <tabular pivotCacheId="1515274974">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xr10:uid="{2D0FE1E6-6F09-4E09-83F1-6D6F0EE75FC2}" cache="Slicer_Products" caption="Products" columnCount="2" style="SlicerStyleOther2" rowHeight="222250"/>
  <slicer name="State" xr10:uid="{F69027AC-92A5-46E2-9711-20BEDA1E548F}" cache="Slicer_State1" caption="State" style="SlicerStyleOther2" rowHeight="222250"/>
  <slicer name="Year 1" xr10:uid="{17F77814-FCF1-45A0-A5FD-2C78592E26EF}" cache="Slicer_Year1" caption="Year" columnCount="3" style="SlicerStyleOther2" rowHeight="2222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48CE9-13A0-4B5D-A496-D2DF4E4BDB84}">
  <dimension ref="A1:F2764"/>
  <sheetViews>
    <sheetView zoomScale="130" zoomScaleNormal="130" workbookViewId="0">
      <selection activeCell="G2617" sqref="G2617"/>
    </sheetView>
  </sheetViews>
  <sheetFormatPr defaultRowHeight="13.8" x14ac:dyDescent="0.25"/>
  <cols>
    <col min="2" max="2" width="21.59765625" customWidth="1"/>
    <col min="3" max="3" width="15.296875" customWidth="1"/>
    <col min="4" max="4" width="14.5" customWidth="1"/>
    <col min="5" max="5" width="16.59765625" customWidth="1"/>
    <col min="6" max="6" width="13.3984375" customWidth="1"/>
    <col min="7" max="7" width="17.796875" customWidth="1"/>
    <col min="8" max="8" width="19.5" bestFit="1" customWidth="1"/>
  </cols>
  <sheetData>
    <row r="1" spans="1:6" ht="14.4" x14ac:dyDescent="0.3">
      <c r="A1" s="1" t="s">
        <v>0</v>
      </c>
      <c r="B1" s="1" t="s">
        <v>1</v>
      </c>
      <c r="C1" s="1" t="s">
        <v>2</v>
      </c>
      <c r="D1" s="1" t="s">
        <v>3</v>
      </c>
      <c r="E1" s="2" t="s">
        <v>4</v>
      </c>
      <c r="F1" s="3" t="s">
        <v>5</v>
      </c>
    </row>
    <row r="2" spans="1:6" x14ac:dyDescent="0.25">
      <c r="A2" s="4">
        <v>2022</v>
      </c>
      <c r="B2" s="4" t="s">
        <v>6</v>
      </c>
      <c r="C2" s="4" t="s">
        <v>7</v>
      </c>
      <c r="D2" s="5">
        <v>1829</v>
      </c>
      <c r="E2" s="6">
        <v>64872</v>
      </c>
      <c r="F2" t="s">
        <v>8</v>
      </c>
    </row>
    <row r="3" spans="1:6" x14ac:dyDescent="0.25">
      <c r="A3" s="7">
        <v>2022</v>
      </c>
      <c r="B3" s="7" t="s">
        <v>6</v>
      </c>
      <c r="C3" s="7" t="s">
        <v>9</v>
      </c>
      <c r="D3" s="8">
        <v>1354</v>
      </c>
      <c r="E3" s="9">
        <v>61216</v>
      </c>
      <c r="F3" t="s">
        <v>10</v>
      </c>
    </row>
    <row r="4" spans="1:6" x14ac:dyDescent="0.25">
      <c r="A4" s="4">
        <v>2022</v>
      </c>
      <c r="B4" s="4" t="s">
        <v>6</v>
      </c>
      <c r="C4" s="4" t="s">
        <v>11</v>
      </c>
      <c r="D4" s="5">
        <v>2565</v>
      </c>
      <c r="E4" s="6">
        <v>55909</v>
      </c>
      <c r="F4" t="s">
        <v>8</v>
      </c>
    </row>
    <row r="5" spans="1:6" x14ac:dyDescent="0.25">
      <c r="A5" s="7">
        <v>2022</v>
      </c>
      <c r="B5" s="7" t="s">
        <v>6</v>
      </c>
      <c r="C5" s="7" t="s">
        <v>12</v>
      </c>
      <c r="D5" s="8">
        <v>17651</v>
      </c>
      <c r="E5" s="9">
        <v>48534</v>
      </c>
      <c r="F5" t="s">
        <v>8</v>
      </c>
    </row>
    <row r="6" spans="1:6" x14ac:dyDescent="0.25">
      <c r="A6" s="4">
        <v>2022</v>
      </c>
      <c r="B6" s="4" t="s">
        <v>6</v>
      </c>
      <c r="C6" s="4" t="s">
        <v>13</v>
      </c>
      <c r="D6" s="5">
        <v>3312</v>
      </c>
      <c r="E6" s="6">
        <v>97879</v>
      </c>
      <c r="F6" t="s">
        <v>10</v>
      </c>
    </row>
    <row r="7" spans="1:6" x14ac:dyDescent="0.25">
      <c r="A7" s="7">
        <v>2022</v>
      </c>
      <c r="B7" s="7" t="s">
        <v>6</v>
      </c>
      <c r="C7" s="7" t="s">
        <v>14</v>
      </c>
      <c r="D7" s="7">
        <v>467</v>
      </c>
      <c r="E7" s="9">
        <v>49142</v>
      </c>
      <c r="F7" t="s">
        <v>10</v>
      </c>
    </row>
    <row r="8" spans="1:6" x14ac:dyDescent="0.25">
      <c r="A8" s="4">
        <v>2022</v>
      </c>
      <c r="B8" s="4" t="s">
        <v>6</v>
      </c>
      <c r="C8" s="4" t="s">
        <v>15</v>
      </c>
      <c r="D8" s="4">
        <v>186</v>
      </c>
      <c r="E8" s="6">
        <v>49290</v>
      </c>
      <c r="F8" t="s">
        <v>8</v>
      </c>
    </row>
    <row r="9" spans="1:6" x14ac:dyDescent="0.25">
      <c r="A9" s="7">
        <v>2022</v>
      </c>
      <c r="B9" s="7" t="s">
        <v>6</v>
      </c>
      <c r="C9" s="7" t="s">
        <v>16</v>
      </c>
      <c r="D9" s="8">
        <v>5394</v>
      </c>
      <c r="E9" s="9">
        <v>43717</v>
      </c>
      <c r="F9" t="s">
        <v>8</v>
      </c>
    </row>
    <row r="10" spans="1:6" x14ac:dyDescent="0.25">
      <c r="A10" s="4">
        <v>2022</v>
      </c>
      <c r="B10" s="4" t="s">
        <v>6</v>
      </c>
      <c r="C10" s="4" t="s">
        <v>17</v>
      </c>
      <c r="D10" s="5">
        <v>2794</v>
      </c>
      <c r="E10" s="6">
        <v>51978</v>
      </c>
      <c r="F10" t="s">
        <v>10</v>
      </c>
    </row>
    <row r="11" spans="1:6" x14ac:dyDescent="0.25">
      <c r="A11" s="7">
        <v>2022</v>
      </c>
      <c r="B11" s="7" t="s">
        <v>6</v>
      </c>
      <c r="C11" s="7" t="s">
        <v>18</v>
      </c>
      <c r="D11" s="8">
        <v>2531</v>
      </c>
      <c r="E11" s="9">
        <v>48820</v>
      </c>
      <c r="F11" t="s">
        <v>10</v>
      </c>
    </row>
    <row r="12" spans="1:6" x14ac:dyDescent="0.25">
      <c r="A12" s="4">
        <v>2022</v>
      </c>
      <c r="B12" s="4" t="s">
        <v>6</v>
      </c>
      <c r="C12" s="4" t="s">
        <v>19</v>
      </c>
      <c r="D12" s="5">
        <v>2818</v>
      </c>
      <c r="E12" s="6">
        <v>58259</v>
      </c>
      <c r="F12" t="s">
        <v>10</v>
      </c>
    </row>
    <row r="13" spans="1:6" x14ac:dyDescent="0.25">
      <c r="A13" s="7">
        <v>2022</v>
      </c>
      <c r="B13" s="7" t="s">
        <v>6</v>
      </c>
      <c r="C13" s="7" t="s">
        <v>20</v>
      </c>
      <c r="D13" s="8">
        <v>2302</v>
      </c>
      <c r="E13" s="9">
        <v>56732</v>
      </c>
      <c r="F13" t="s">
        <v>10</v>
      </c>
    </row>
    <row r="14" spans="1:6" x14ac:dyDescent="0.25">
      <c r="A14" s="4">
        <v>2022</v>
      </c>
      <c r="B14" s="4" t="s">
        <v>6</v>
      </c>
      <c r="C14" s="4" t="s">
        <v>21</v>
      </c>
      <c r="D14" s="5">
        <v>2911</v>
      </c>
      <c r="E14" s="6">
        <v>51588</v>
      </c>
      <c r="F14" t="s">
        <v>10</v>
      </c>
    </row>
    <row r="15" spans="1:6" x14ac:dyDescent="0.25">
      <c r="A15" s="7">
        <v>2022</v>
      </c>
      <c r="B15" s="7" t="s">
        <v>6</v>
      </c>
      <c r="C15" s="7" t="s">
        <v>22</v>
      </c>
      <c r="D15" s="8">
        <v>2613</v>
      </c>
      <c r="E15" s="9">
        <v>53721</v>
      </c>
      <c r="F15" t="s">
        <v>10</v>
      </c>
    </row>
    <row r="16" spans="1:6" x14ac:dyDescent="0.25">
      <c r="A16" s="4">
        <v>2022</v>
      </c>
      <c r="B16" s="4" t="s">
        <v>6</v>
      </c>
      <c r="C16" s="4" t="s">
        <v>23</v>
      </c>
      <c r="D16" s="5">
        <v>1632</v>
      </c>
      <c r="E16" s="6">
        <v>60605</v>
      </c>
      <c r="F16" t="s">
        <v>10</v>
      </c>
    </row>
    <row r="17" spans="1:6" x14ac:dyDescent="0.25">
      <c r="A17" s="7">
        <v>2022</v>
      </c>
      <c r="B17" s="7" t="s">
        <v>6</v>
      </c>
      <c r="C17" s="7" t="s">
        <v>24</v>
      </c>
      <c r="D17" s="8">
        <v>3143</v>
      </c>
      <c r="E17" s="9">
        <v>92727</v>
      </c>
      <c r="F17" t="s">
        <v>10</v>
      </c>
    </row>
    <row r="18" spans="1:6" x14ac:dyDescent="0.25">
      <c r="A18" s="4">
        <v>2022</v>
      </c>
      <c r="B18" s="4" t="s">
        <v>6</v>
      </c>
      <c r="C18" s="4" t="s">
        <v>25</v>
      </c>
      <c r="D18" s="5">
        <v>1581</v>
      </c>
      <c r="E18" s="6">
        <v>47422</v>
      </c>
      <c r="F18" t="s">
        <v>10</v>
      </c>
    </row>
    <row r="19" spans="1:6" x14ac:dyDescent="0.25">
      <c r="A19" s="7">
        <v>2022</v>
      </c>
      <c r="B19" s="7" t="s">
        <v>6</v>
      </c>
      <c r="C19" s="7" t="s">
        <v>26</v>
      </c>
      <c r="D19" s="7">
        <v>720</v>
      </c>
      <c r="E19" s="9">
        <v>52887</v>
      </c>
      <c r="F19" t="s">
        <v>10</v>
      </c>
    </row>
    <row r="20" spans="1:6" x14ac:dyDescent="0.25">
      <c r="A20" s="4">
        <v>2022</v>
      </c>
      <c r="B20" s="4" t="s">
        <v>6</v>
      </c>
      <c r="C20" s="4" t="s">
        <v>27</v>
      </c>
      <c r="D20" s="4">
        <v>999</v>
      </c>
      <c r="E20" s="6">
        <v>70628</v>
      </c>
      <c r="F20" t="s">
        <v>10</v>
      </c>
    </row>
    <row r="21" spans="1:6" x14ac:dyDescent="0.25">
      <c r="A21" s="7">
        <v>2022</v>
      </c>
      <c r="B21" s="7" t="s">
        <v>6</v>
      </c>
      <c r="C21" s="7" t="s">
        <v>28</v>
      </c>
      <c r="D21" s="8">
        <v>3574</v>
      </c>
      <c r="E21" s="9">
        <v>49309</v>
      </c>
      <c r="F21" t="s">
        <v>10</v>
      </c>
    </row>
    <row r="22" spans="1:6" x14ac:dyDescent="0.25">
      <c r="A22" s="4">
        <v>2022</v>
      </c>
      <c r="B22" s="4" t="s">
        <v>6</v>
      </c>
      <c r="C22" s="4" t="s">
        <v>29</v>
      </c>
      <c r="D22" s="5">
        <v>3175</v>
      </c>
      <c r="E22" s="6">
        <v>57276</v>
      </c>
      <c r="F22" t="s">
        <v>10</v>
      </c>
    </row>
    <row r="23" spans="1:6" x14ac:dyDescent="0.25">
      <c r="A23" s="7">
        <v>2022</v>
      </c>
      <c r="B23" s="7" t="s">
        <v>6</v>
      </c>
      <c r="C23" s="7" t="s">
        <v>30</v>
      </c>
      <c r="D23" s="8">
        <v>2070</v>
      </c>
      <c r="E23" s="9">
        <v>56525</v>
      </c>
      <c r="F23" t="s">
        <v>10</v>
      </c>
    </row>
    <row r="24" spans="1:6" x14ac:dyDescent="0.25">
      <c r="A24" s="4">
        <v>2022</v>
      </c>
      <c r="B24" s="4" t="s">
        <v>6</v>
      </c>
      <c r="C24" s="4" t="s">
        <v>31</v>
      </c>
      <c r="D24" s="5">
        <v>2123</v>
      </c>
      <c r="E24" s="6">
        <v>52677</v>
      </c>
      <c r="F24" t="s">
        <v>8</v>
      </c>
    </row>
    <row r="25" spans="1:6" x14ac:dyDescent="0.25">
      <c r="A25" s="7">
        <v>2022</v>
      </c>
      <c r="B25" s="7" t="s">
        <v>6</v>
      </c>
      <c r="C25" s="7" t="s">
        <v>32</v>
      </c>
      <c r="D25" s="8">
        <v>1847</v>
      </c>
      <c r="E25" s="9">
        <v>71945</v>
      </c>
      <c r="F25" t="s">
        <v>8</v>
      </c>
    </row>
    <row r="26" spans="1:6" x14ac:dyDescent="0.25">
      <c r="A26" s="4">
        <v>2022</v>
      </c>
      <c r="B26" s="4" t="s">
        <v>6</v>
      </c>
      <c r="C26" s="4" t="s">
        <v>33</v>
      </c>
      <c r="D26" s="5">
        <v>2469</v>
      </c>
      <c r="E26" s="6">
        <v>50449</v>
      </c>
      <c r="F26" t="s">
        <v>10</v>
      </c>
    </row>
    <row r="27" spans="1:6" x14ac:dyDescent="0.25">
      <c r="A27" s="7">
        <v>2022</v>
      </c>
      <c r="B27" s="7" t="s">
        <v>6</v>
      </c>
      <c r="C27" s="7" t="s">
        <v>34</v>
      </c>
      <c r="D27" s="7">
        <v>598</v>
      </c>
      <c r="E27" s="9">
        <v>94060</v>
      </c>
      <c r="F27" t="s">
        <v>8</v>
      </c>
    </row>
    <row r="28" spans="1:6" x14ac:dyDescent="0.25">
      <c r="A28" s="4">
        <v>2022</v>
      </c>
      <c r="B28" s="4" t="s">
        <v>6</v>
      </c>
      <c r="C28" s="4" t="s">
        <v>35</v>
      </c>
      <c r="D28" s="4">
        <v>350</v>
      </c>
      <c r="E28" s="6">
        <v>54051</v>
      </c>
      <c r="F28" t="s">
        <v>8</v>
      </c>
    </row>
    <row r="29" spans="1:6" x14ac:dyDescent="0.25">
      <c r="A29" s="7">
        <v>2022</v>
      </c>
      <c r="B29" s="7" t="s">
        <v>6</v>
      </c>
      <c r="C29" s="7" t="s">
        <v>36</v>
      </c>
      <c r="D29" s="7">
        <v>999</v>
      </c>
      <c r="E29" s="9">
        <v>50634</v>
      </c>
      <c r="F29" t="s">
        <v>10</v>
      </c>
    </row>
    <row r="30" spans="1:6" x14ac:dyDescent="0.25">
      <c r="A30" s="4">
        <v>2022</v>
      </c>
      <c r="B30" s="4" t="s">
        <v>6</v>
      </c>
      <c r="C30" s="4" t="s">
        <v>37</v>
      </c>
      <c r="D30" s="5">
        <v>2064</v>
      </c>
      <c r="E30" s="6">
        <v>71885</v>
      </c>
      <c r="F30" t="s">
        <v>10</v>
      </c>
    </row>
    <row r="31" spans="1:6" x14ac:dyDescent="0.25">
      <c r="A31" s="7">
        <v>2022</v>
      </c>
      <c r="B31" s="7" t="s">
        <v>6</v>
      </c>
      <c r="C31" s="7" t="s">
        <v>38</v>
      </c>
      <c r="D31" s="8">
        <v>3335</v>
      </c>
      <c r="E31" s="9">
        <v>50384</v>
      </c>
      <c r="F31" t="s">
        <v>8</v>
      </c>
    </row>
    <row r="32" spans="1:6" x14ac:dyDescent="0.25">
      <c r="A32" s="4">
        <v>2022</v>
      </c>
      <c r="B32" s="4" t="s">
        <v>6</v>
      </c>
      <c r="C32" s="4" t="s">
        <v>39</v>
      </c>
      <c r="D32" s="5">
        <v>3428</v>
      </c>
      <c r="E32" s="6">
        <v>48720</v>
      </c>
      <c r="F32" t="s">
        <v>8</v>
      </c>
    </row>
    <row r="33" spans="1:6" x14ac:dyDescent="0.25">
      <c r="A33" s="7">
        <v>2022</v>
      </c>
      <c r="B33" s="7" t="s">
        <v>6</v>
      </c>
      <c r="C33" s="7" t="s">
        <v>40</v>
      </c>
      <c r="D33" s="8">
        <v>1830</v>
      </c>
      <c r="E33" s="9">
        <v>98355</v>
      </c>
      <c r="F33" t="s">
        <v>10</v>
      </c>
    </row>
    <row r="34" spans="1:6" x14ac:dyDescent="0.25">
      <c r="A34" s="4">
        <v>2022</v>
      </c>
      <c r="B34" s="4" t="s">
        <v>6</v>
      </c>
      <c r="C34" s="4" t="s">
        <v>41</v>
      </c>
      <c r="D34" s="5">
        <v>2541</v>
      </c>
      <c r="E34" s="6">
        <v>57404</v>
      </c>
      <c r="F34" t="s">
        <v>8</v>
      </c>
    </row>
    <row r="35" spans="1:6" x14ac:dyDescent="0.25">
      <c r="A35" s="7">
        <v>2022</v>
      </c>
      <c r="B35" s="7" t="s">
        <v>6</v>
      </c>
      <c r="C35" s="7" t="s">
        <v>42</v>
      </c>
      <c r="D35" s="8">
        <v>4355</v>
      </c>
      <c r="E35" s="9">
        <v>96660</v>
      </c>
      <c r="F35" t="s">
        <v>10</v>
      </c>
    </row>
    <row r="36" spans="1:6" x14ac:dyDescent="0.25">
      <c r="A36" s="4">
        <v>2022</v>
      </c>
      <c r="B36" s="4" t="s">
        <v>6</v>
      </c>
      <c r="C36" s="4" t="s">
        <v>43</v>
      </c>
      <c r="D36" s="5">
        <v>4739</v>
      </c>
      <c r="E36" s="6">
        <v>46689</v>
      </c>
      <c r="F36" t="s">
        <v>8</v>
      </c>
    </row>
    <row r="37" spans="1:6" x14ac:dyDescent="0.25">
      <c r="A37" s="7">
        <v>2022</v>
      </c>
      <c r="B37" s="7" t="s">
        <v>6</v>
      </c>
      <c r="C37" s="7" t="s">
        <v>44</v>
      </c>
      <c r="D37" s="8">
        <v>3629</v>
      </c>
      <c r="E37" s="9">
        <v>67949</v>
      </c>
      <c r="F37" t="s">
        <v>8</v>
      </c>
    </row>
    <row r="38" spans="1:6" x14ac:dyDescent="0.25">
      <c r="A38" s="4">
        <v>2022</v>
      </c>
      <c r="B38" s="4" t="s">
        <v>6</v>
      </c>
      <c r="C38" s="4" t="s">
        <v>45</v>
      </c>
      <c r="D38" s="4">
        <v>205</v>
      </c>
      <c r="E38" s="6">
        <v>48071</v>
      </c>
      <c r="F38" t="s">
        <v>10</v>
      </c>
    </row>
    <row r="39" spans="1:6" x14ac:dyDescent="0.25">
      <c r="A39" s="7">
        <v>2022</v>
      </c>
      <c r="B39" s="7" t="s">
        <v>6</v>
      </c>
      <c r="C39" s="7" t="s">
        <v>46</v>
      </c>
      <c r="D39" s="8">
        <v>1375</v>
      </c>
      <c r="E39" s="9">
        <v>50990</v>
      </c>
      <c r="F39" t="s">
        <v>10</v>
      </c>
    </row>
    <row r="40" spans="1:6" x14ac:dyDescent="0.25">
      <c r="A40" s="4">
        <v>2022</v>
      </c>
      <c r="B40" s="4" t="s">
        <v>6</v>
      </c>
      <c r="C40" s="4" t="s">
        <v>47</v>
      </c>
      <c r="D40" s="5">
        <v>1099</v>
      </c>
      <c r="E40" s="6">
        <v>51582</v>
      </c>
      <c r="F40" t="s">
        <v>8</v>
      </c>
    </row>
    <row r="41" spans="1:6" x14ac:dyDescent="0.25">
      <c r="A41" s="7">
        <v>2022</v>
      </c>
      <c r="B41" s="7" t="s">
        <v>6</v>
      </c>
      <c r="C41" s="7" t="s">
        <v>48</v>
      </c>
      <c r="D41" s="8">
        <v>1130</v>
      </c>
      <c r="E41" s="9">
        <v>54930</v>
      </c>
      <c r="F41" t="s">
        <v>8</v>
      </c>
    </row>
    <row r="42" spans="1:6" x14ac:dyDescent="0.25">
      <c r="A42" s="4">
        <v>2022</v>
      </c>
      <c r="B42" s="4" t="s">
        <v>6</v>
      </c>
      <c r="C42" s="4" t="s">
        <v>49</v>
      </c>
      <c r="D42" s="5">
        <v>19698</v>
      </c>
      <c r="E42" s="6">
        <v>123086</v>
      </c>
      <c r="F42" t="s">
        <v>10</v>
      </c>
    </row>
    <row r="43" spans="1:6" x14ac:dyDescent="0.25">
      <c r="A43" s="7">
        <v>2022</v>
      </c>
      <c r="B43" s="7" t="s">
        <v>6</v>
      </c>
      <c r="C43" s="7" t="s">
        <v>50</v>
      </c>
      <c r="D43" s="8">
        <v>1066</v>
      </c>
      <c r="E43" s="9">
        <v>71747</v>
      </c>
      <c r="F43" t="s">
        <v>10</v>
      </c>
    </row>
    <row r="44" spans="1:6" x14ac:dyDescent="0.25">
      <c r="A44" s="4">
        <v>2022</v>
      </c>
      <c r="B44" s="4" t="s">
        <v>6</v>
      </c>
      <c r="C44" s="4" t="s">
        <v>51</v>
      </c>
      <c r="D44" s="4">
        <v>571</v>
      </c>
      <c r="E44" s="6">
        <v>47096</v>
      </c>
      <c r="F44" t="s">
        <v>10</v>
      </c>
    </row>
    <row r="45" spans="1:6" x14ac:dyDescent="0.25">
      <c r="A45" s="7">
        <v>2022</v>
      </c>
      <c r="B45" s="7" t="s">
        <v>6</v>
      </c>
      <c r="C45" s="7" t="s">
        <v>52</v>
      </c>
      <c r="D45" s="8">
        <v>2073</v>
      </c>
      <c r="E45" s="9">
        <v>54671</v>
      </c>
      <c r="F45" t="s">
        <v>10</v>
      </c>
    </row>
    <row r="46" spans="1:6" x14ac:dyDescent="0.25">
      <c r="A46" s="4">
        <v>2022</v>
      </c>
      <c r="B46" s="4" t="s">
        <v>6</v>
      </c>
      <c r="C46" s="4" t="s">
        <v>53</v>
      </c>
      <c r="D46" s="5">
        <v>6971</v>
      </c>
      <c r="E46" s="6">
        <v>42964</v>
      </c>
      <c r="F46" t="s">
        <v>10</v>
      </c>
    </row>
    <row r="47" spans="1:6" x14ac:dyDescent="0.25">
      <c r="A47" s="7">
        <v>2022</v>
      </c>
      <c r="B47" s="7" t="s">
        <v>6</v>
      </c>
      <c r="C47" s="7" t="s">
        <v>54</v>
      </c>
      <c r="D47" s="8">
        <v>1117</v>
      </c>
      <c r="E47" s="9">
        <v>84059</v>
      </c>
      <c r="F47" t="s">
        <v>8</v>
      </c>
    </row>
    <row r="48" spans="1:6" x14ac:dyDescent="0.25">
      <c r="A48" s="4">
        <v>2022</v>
      </c>
      <c r="B48" s="4" t="s">
        <v>6</v>
      </c>
      <c r="C48" s="4" t="s">
        <v>55</v>
      </c>
      <c r="D48" s="5">
        <v>2872</v>
      </c>
      <c r="E48" s="6">
        <v>47928</v>
      </c>
      <c r="F48" t="s">
        <v>8</v>
      </c>
    </row>
    <row r="49" spans="1:6" x14ac:dyDescent="0.25">
      <c r="A49" s="7">
        <v>2022</v>
      </c>
      <c r="B49" s="7" t="s">
        <v>6</v>
      </c>
      <c r="C49" s="7" t="s">
        <v>56</v>
      </c>
      <c r="D49" s="8">
        <v>1440</v>
      </c>
      <c r="E49" s="9">
        <v>89063</v>
      </c>
      <c r="F49" t="s">
        <v>10</v>
      </c>
    </row>
    <row r="50" spans="1:6" x14ac:dyDescent="0.25">
      <c r="A50" s="4">
        <v>2022</v>
      </c>
      <c r="B50" s="4" t="s">
        <v>57</v>
      </c>
      <c r="C50" s="4" t="s">
        <v>7</v>
      </c>
      <c r="D50" s="5">
        <v>10335</v>
      </c>
      <c r="E50" s="6">
        <v>65279</v>
      </c>
      <c r="F50" t="s">
        <v>8</v>
      </c>
    </row>
    <row r="51" spans="1:6" x14ac:dyDescent="0.25">
      <c r="A51" s="7">
        <v>2022</v>
      </c>
      <c r="B51" s="7" t="s">
        <v>57</v>
      </c>
      <c r="C51" s="7" t="s">
        <v>9</v>
      </c>
      <c r="D51" s="8">
        <v>14006</v>
      </c>
      <c r="E51" s="9">
        <v>69056</v>
      </c>
      <c r="F51" t="s">
        <v>8</v>
      </c>
    </row>
    <row r="52" spans="1:6" x14ac:dyDescent="0.25">
      <c r="A52" s="4">
        <v>2022</v>
      </c>
      <c r="B52" s="4" t="s">
        <v>57</v>
      </c>
      <c r="C52" s="4" t="s">
        <v>11</v>
      </c>
      <c r="D52" s="5">
        <v>7277</v>
      </c>
      <c r="E52" s="6">
        <v>58247</v>
      </c>
      <c r="F52" t="s">
        <v>10</v>
      </c>
    </row>
    <row r="53" spans="1:6" x14ac:dyDescent="0.25">
      <c r="A53" s="7">
        <v>2022</v>
      </c>
      <c r="B53" s="7" t="s">
        <v>57</v>
      </c>
      <c r="C53" s="7" t="s">
        <v>12</v>
      </c>
      <c r="D53" s="8">
        <v>86322</v>
      </c>
      <c r="E53" s="9">
        <v>82740</v>
      </c>
      <c r="F53" t="s">
        <v>10</v>
      </c>
    </row>
    <row r="54" spans="1:6" x14ac:dyDescent="0.25">
      <c r="A54" s="4">
        <v>2022</v>
      </c>
      <c r="B54" s="4" t="s">
        <v>57</v>
      </c>
      <c r="C54" s="4" t="s">
        <v>13</v>
      </c>
      <c r="D54" s="5">
        <v>21025</v>
      </c>
      <c r="E54" s="6">
        <v>74209</v>
      </c>
      <c r="F54" t="s">
        <v>8</v>
      </c>
    </row>
    <row r="55" spans="1:6" x14ac:dyDescent="0.25">
      <c r="A55" s="7">
        <v>2022</v>
      </c>
      <c r="B55" s="7" t="s">
        <v>57</v>
      </c>
      <c r="C55" s="7" t="s">
        <v>14</v>
      </c>
      <c r="D55" s="8">
        <v>9415</v>
      </c>
      <c r="E55" s="9">
        <v>81591</v>
      </c>
      <c r="F55" t="s">
        <v>8</v>
      </c>
    </row>
    <row r="56" spans="1:6" x14ac:dyDescent="0.25">
      <c r="A56" s="4">
        <v>2022</v>
      </c>
      <c r="B56" s="4" t="s">
        <v>57</v>
      </c>
      <c r="C56" s="4" t="s">
        <v>15</v>
      </c>
      <c r="D56" s="5">
        <v>3106</v>
      </c>
      <c r="E56" s="6">
        <v>70977</v>
      </c>
      <c r="F56" t="s">
        <v>10</v>
      </c>
    </row>
    <row r="57" spans="1:6" x14ac:dyDescent="0.25">
      <c r="A57" s="7">
        <v>2022</v>
      </c>
      <c r="B57" s="7" t="s">
        <v>57</v>
      </c>
      <c r="C57" s="7" t="s">
        <v>16</v>
      </c>
      <c r="D57" s="8">
        <v>76308</v>
      </c>
      <c r="E57" s="9">
        <v>61910</v>
      </c>
      <c r="F57" t="s">
        <v>8</v>
      </c>
    </row>
    <row r="58" spans="1:6" x14ac:dyDescent="0.25">
      <c r="A58" s="4">
        <v>2022</v>
      </c>
      <c r="B58" s="4" t="s">
        <v>57</v>
      </c>
      <c r="C58" s="4" t="s">
        <v>17</v>
      </c>
      <c r="D58" s="5">
        <v>22906</v>
      </c>
      <c r="E58" s="6">
        <v>72214</v>
      </c>
      <c r="F58" t="s">
        <v>10</v>
      </c>
    </row>
    <row r="59" spans="1:6" x14ac:dyDescent="0.25">
      <c r="A59" s="7">
        <v>2022</v>
      </c>
      <c r="B59" s="7" t="s">
        <v>57</v>
      </c>
      <c r="C59" s="7" t="s">
        <v>18</v>
      </c>
      <c r="D59" s="8">
        <v>9159</v>
      </c>
      <c r="E59" s="9">
        <v>54649</v>
      </c>
      <c r="F59" t="s">
        <v>8</v>
      </c>
    </row>
    <row r="60" spans="1:6" x14ac:dyDescent="0.25">
      <c r="A60" s="4">
        <v>2022</v>
      </c>
      <c r="B60" s="4" t="s">
        <v>57</v>
      </c>
      <c r="C60" s="4" t="s">
        <v>19</v>
      </c>
      <c r="D60" s="5">
        <v>32538</v>
      </c>
      <c r="E60" s="6">
        <v>82581</v>
      </c>
      <c r="F60" t="s">
        <v>8</v>
      </c>
    </row>
    <row r="61" spans="1:6" x14ac:dyDescent="0.25">
      <c r="A61" s="7">
        <v>2022</v>
      </c>
      <c r="B61" s="7" t="s">
        <v>57</v>
      </c>
      <c r="C61" s="7" t="s">
        <v>20</v>
      </c>
      <c r="D61" s="8">
        <v>15617</v>
      </c>
      <c r="E61" s="9">
        <v>68619</v>
      </c>
      <c r="F61" t="s">
        <v>10</v>
      </c>
    </row>
    <row r="62" spans="1:6" x14ac:dyDescent="0.25">
      <c r="A62" s="4">
        <v>2022</v>
      </c>
      <c r="B62" s="4" t="s">
        <v>57</v>
      </c>
      <c r="C62" s="4" t="s">
        <v>21</v>
      </c>
      <c r="D62" s="5">
        <v>9434</v>
      </c>
      <c r="E62" s="6">
        <v>67831</v>
      </c>
      <c r="F62" t="s">
        <v>10</v>
      </c>
    </row>
    <row r="63" spans="1:6" x14ac:dyDescent="0.25">
      <c r="A63" s="7">
        <v>2022</v>
      </c>
      <c r="B63" s="7" t="s">
        <v>57</v>
      </c>
      <c r="C63" s="7" t="s">
        <v>22</v>
      </c>
      <c r="D63" s="8">
        <v>7355</v>
      </c>
      <c r="E63" s="9">
        <v>65126</v>
      </c>
      <c r="F63" t="s">
        <v>8</v>
      </c>
    </row>
    <row r="64" spans="1:6" x14ac:dyDescent="0.25">
      <c r="A64" s="4">
        <v>2022</v>
      </c>
      <c r="B64" s="4" t="s">
        <v>57</v>
      </c>
      <c r="C64" s="4" t="s">
        <v>23</v>
      </c>
      <c r="D64" s="5">
        <v>9832</v>
      </c>
      <c r="E64" s="6">
        <v>64484</v>
      </c>
      <c r="F64" t="s">
        <v>8</v>
      </c>
    </row>
    <row r="65" spans="1:6" x14ac:dyDescent="0.25">
      <c r="A65" s="7">
        <v>2022</v>
      </c>
      <c r="B65" s="7" t="s">
        <v>57</v>
      </c>
      <c r="C65" s="7" t="s">
        <v>24</v>
      </c>
      <c r="D65" s="8">
        <v>11349</v>
      </c>
      <c r="E65" s="9">
        <v>71354</v>
      </c>
      <c r="F65" t="s">
        <v>10</v>
      </c>
    </row>
    <row r="66" spans="1:6" x14ac:dyDescent="0.25">
      <c r="A66" s="4">
        <v>2022</v>
      </c>
      <c r="B66" s="4" t="s">
        <v>57</v>
      </c>
      <c r="C66" s="4" t="s">
        <v>25</v>
      </c>
      <c r="D66" s="5">
        <v>5732</v>
      </c>
      <c r="E66" s="6">
        <v>61607</v>
      </c>
      <c r="F66" t="s">
        <v>10</v>
      </c>
    </row>
    <row r="67" spans="1:6" x14ac:dyDescent="0.25">
      <c r="A67" s="7">
        <v>2022</v>
      </c>
      <c r="B67" s="7" t="s">
        <v>57</v>
      </c>
      <c r="C67" s="7" t="s">
        <v>26</v>
      </c>
      <c r="D67" s="8">
        <v>16346</v>
      </c>
      <c r="E67" s="9">
        <v>76642</v>
      </c>
      <c r="F67" t="s">
        <v>10</v>
      </c>
    </row>
    <row r="68" spans="1:6" x14ac:dyDescent="0.25">
      <c r="A68" s="4">
        <v>2022</v>
      </c>
      <c r="B68" s="4" t="s">
        <v>57</v>
      </c>
      <c r="C68" s="4" t="s">
        <v>27</v>
      </c>
      <c r="D68" s="5">
        <v>21102</v>
      </c>
      <c r="E68" s="6">
        <v>90958</v>
      </c>
      <c r="F68" t="s">
        <v>10</v>
      </c>
    </row>
    <row r="69" spans="1:6" x14ac:dyDescent="0.25">
      <c r="A69" s="7">
        <v>2022</v>
      </c>
      <c r="B69" s="7" t="s">
        <v>57</v>
      </c>
      <c r="C69" s="7" t="s">
        <v>28</v>
      </c>
      <c r="D69" s="8">
        <v>21646</v>
      </c>
      <c r="E69" s="9">
        <v>73631</v>
      </c>
      <c r="F69" t="s">
        <v>10</v>
      </c>
    </row>
    <row r="70" spans="1:6" x14ac:dyDescent="0.25">
      <c r="A70" s="4">
        <v>2022</v>
      </c>
      <c r="B70" s="4" t="s">
        <v>57</v>
      </c>
      <c r="C70" s="4" t="s">
        <v>29</v>
      </c>
      <c r="D70" s="5">
        <v>16952</v>
      </c>
      <c r="E70" s="6">
        <v>78942</v>
      </c>
      <c r="F70" t="s">
        <v>8</v>
      </c>
    </row>
    <row r="71" spans="1:6" x14ac:dyDescent="0.25">
      <c r="A71" s="7">
        <v>2022</v>
      </c>
      <c r="B71" s="7" t="s">
        <v>57</v>
      </c>
      <c r="C71" s="7" t="s">
        <v>30</v>
      </c>
      <c r="D71" s="8">
        <v>5839</v>
      </c>
      <c r="E71" s="9">
        <v>59779</v>
      </c>
      <c r="F71" t="s">
        <v>8</v>
      </c>
    </row>
    <row r="72" spans="1:6" x14ac:dyDescent="0.25">
      <c r="A72" s="4">
        <v>2022</v>
      </c>
      <c r="B72" s="4" t="s">
        <v>57</v>
      </c>
      <c r="C72" s="4" t="s">
        <v>31</v>
      </c>
      <c r="D72" s="5">
        <v>15735</v>
      </c>
      <c r="E72" s="6">
        <v>70664</v>
      </c>
      <c r="F72" t="s">
        <v>10</v>
      </c>
    </row>
    <row r="73" spans="1:6" x14ac:dyDescent="0.25">
      <c r="A73" s="7">
        <v>2022</v>
      </c>
      <c r="B73" s="7" t="s">
        <v>57</v>
      </c>
      <c r="C73" s="7" t="s">
        <v>32</v>
      </c>
      <c r="D73" s="8">
        <v>6813</v>
      </c>
      <c r="E73" s="9">
        <v>61897</v>
      </c>
      <c r="F73" t="s">
        <v>8</v>
      </c>
    </row>
    <row r="74" spans="1:6" x14ac:dyDescent="0.25">
      <c r="A74" s="4">
        <v>2022</v>
      </c>
      <c r="B74" s="4" t="s">
        <v>57</v>
      </c>
      <c r="C74" s="4" t="s">
        <v>33</v>
      </c>
      <c r="D74" s="5">
        <v>7000</v>
      </c>
      <c r="E74" s="6">
        <v>62548</v>
      </c>
      <c r="F74" t="s">
        <v>8</v>
      </c>
    </row>
    <row r="75" spans="1:6" x14ac:dyDescent="0.25">
      <c r="A75" s="7">
        <v>2022</v>
      </c>
      <c r="B75" s="7" t="s">
        <v>57</v>
      </c>
      <c r="C75" s="7" t="s">
        <v>34</v>
      </c>
      <c r="D75" s="8">
        <v>5757</v>
      </c>
      <c r="E75" s="9">
        <v>73902</v>
      </c>
      <c r="F75" t="s">
        <v>10</v>
      </c>
    </row>
    <row r="76" spans="1:6" x14ac:dyDescent="0.25">
      <c r="A76" s="4">
        <v>2022</v>
      </c>
      <c r="B76" s="4" t="s">
        <v>57</v>
      </c>
      <c r="C76" s="4" t="s">
        <v>35</v>
      </c>
      <c r="D76" s="5">
        <v>4901</v>
      </c>
      <c r="E76" s="6">
        <v>74870</v>
      </c>
      <c r="F76" t="s">
        <v>10</v>
      </c>
    </row>
    <row r="77" spans="1:6" x14ac:dyDescent="0.25">
      <c r="A77" s="7">
        <v>2022</v>
      </c>
      <c r="B77" s="7" t="s">
        <v>57</v>
      </c>
      <c r="C77" s="7" t="s">
        <v>36</v>
      </c>
      <c r="D77" s="8">
        <v>22711</v>
      </c>
      <c r="E77" s="9">
        <v>83924</v>
      </c>
      <c r="F77" t="s">
        <v>8</v>
      </c>
    </row>
    <row r="78" spans="1:6" x14ac:dyDescent="0.25">
      <c r="A78" s="4">
        <v>2022</v>
      </c>
      <c r="B78" s="4" t="s">
        <v>57</v>
      </c>
      <c r="C78" s="4" t="s">
        <v>37</v>
      </c>
      <c r="D78" s="5">
        <v>5485</v>
      </c>
      <c r="E78" s="6">
        <v>59439</v>
      </c>
      <c r="F78" t="s">
        <v>8</v>
      </c>
    </row>
    <row r="79" spans="1:6" x14ac:dyDescent="0.25">
      <c r="A79" s="7">
        <v>2022</v>
      </c>
      <c r="B79" s="7" t="s">
        <v>57</v>
      </c>
      <c r="C79" s="7" t="s">
        <v>38</v>
      </c>
      <c r="D79" s="8">
        <v>50929</v>
      </c>
      <c r="E79" s="9">
        <v>84199</v>
      </c>
      <c r="F79" t="s">
        <v>10</v>
      </c>
    </row>
    <row r="80" spans="1:6" x14ac:dyDescent="0.25">
      <c r="A80" s="4">
        <v>2022</v>
      </c>
      <c r="B80" s="4" t="s">
        <v>57</v>
      </c>
      <c r="C80" s="4" t="s">
        <v>39</v>
      </c>
      <c r="D80" s="5">
        <v>29231</v>
      </c>
      <c r="E80" s="6">
        <v>65177</v>
      </c>
      <c r="F80" t="s">
        <v>8</v>
      </c>
    </row>
    <row r="81" spans="1:6" x14ac:dyDescent="0.25">
      <c r="A81" s="7">
        <v>2022</v>
      </c>
      <c r="B81" s="7" t="s">
        <v>57</v>
      </c>
      <c r="C81" s="7" t="s">
        <v>40</v>
      </c>
      <c r="D81" s="8">
        <v>3669</v>
      </c>
      <c r="E81" s="9">
        <v>72729</v>
      </c>
      <c r="F81" t="s">
        <v>10</v>
      </c>
    </row>
    <row r="82" spans="1:6" x14ac:dyDescent="0.25">
      <c r="A82" s="4">
        <v>2022</v>
      </c>
      <c r="B82" s="4" t="s">
        <v>57</v>
      </c>
      <c r="C82" s="4" t="s">
        <v>41</v>
      </c>
      <c r="D82" s="5">
        <v>23650</v>
      </c>
      <c r="E82" s="6">
        <v>71104</v>
      </c>
      <c r="F82" t="s">
        <v>8</v>
      </c>
    </row>
    <row r="83" spans="1:6" x14ac:dyDescent="0.25">
      <c r="A83" s="7">
        <v>2022</v>
      </c>
      <c r="B83" s="7" t="s">
        <v>57</v>
      </c>
      <c r="C83" s="7" t="s">
        <v>42</v>
      </c>
      <c r="D83" s="8">
        <v>9855</v>
      </c>
      <c r="E83" s="9">
        <v>61099</v>
      </c>
      <c r="F83" t="s">
        <v>8</v>
      </c>
    </row>
    <row r="84" spans="1:6" x14ac:dyDescent="0.25">
      <c r="A84" s="4">
        <v>2022</v>
      </c>
      <c r="B84" s="4" t="s">
        <v>57</v>
      </c>
      <c r="C84" s="4" t="s">
        <v>43</v>
      </c>
      <c r="D84" s="5">
        <v>14899</v>
      </c>
      <c r="E84" s="6">
        <v>72876</v>
      </c>
      <c r="F84" t="s">
        <v>10</v>
      </c>
    </row>
    <row r="85" spans="1:6" x14ac:dyDescent="0.25">
      <c r="A85" s="7">
        <v>2022</v>
      </c>
      <c r="B85" s="7" t="s">
        <v>57</v>
      </c>
      <c r="C85" s="7" t="s">
        <v>44</v>
      </c>
      <c r="D85" s="8">
        <v>29345</v>
      </c>
      <c r="E85" s="9">
        <v>76639</v>
      </c>
      <c r="F85" t="s">
        <v>10</v>
      </c>
    </row>
    <row r="86" spans="1:6" x14ac:dyDescent="0.25">
      <c r="A86" s="4">
        <v>2022</v>
      </c>
      <c r="B86" s="4" t="s">
        <v>57</v>
      </c>
      <c r="C86" s="4" t="s">
        <v>45</v>
      </c>
      <c r="D86" s="5">
        <v>3878</v>
      </c>
      <c r="E86" s="6">
        <v>72955</v>
      </c>
      <c r="F86" t="s">
        <v>8</v>
      </c>
    </row>
    <row r="87" spans="1:6" x14ac:dyDescent="0.25">
      <c r="A87" s="7">
        <v>2022</v>
      </c>
      <c r="B87" s="7" t="s">
        <v>57</v>
      </c>
      <c r="C87" s="7" t="s">
        <v>46</v>
      </c>
      <c r="D87" s="8">
        <v>13348</v>
      </c>
      <c r="E87" s="9">
        <v>63906</v>
      </c>
      <c r="F87" t="s">
        <v>8</v>
      </c>
    </row>
    <row r="88" spans="1:6" x14ac:dyDescent="0.25">
      <c r="A88" s="4">
        <v>2022</v>
      </c>
      <c r="B88" s="4" t="s">
        <v>57</v>
      </c>
      <c r="C88" s="4" t="s">
        <v>47</v>
      </c>
      <c r="D88" s="5">
        <v>3954</v>
      </c>
      <c r="E88" s="6">
        <v>60005</v>
      </c>
      <c r="F88" t="s">
        <v>10</v>
      </c>
    </row>
    <row r="89" spans="1:6" x14ac:dyDescent="0.25">
      <c r="A89" s="7">
        <v>2022</v>
      </c>
      <c r="B89" s="7" t="s">
        <v>57</v>
      </c>
      <c r="C89" s="7" t="s">
        <v>48</v>
      </c>
      <c r="D89" s="8">
        <v>12894</v>
      </c>
      <c r="E89" s="9">
        <v>68259</v>
      </c>
      <c r="F89" t="s">
        <v>10</v>
      </c>
    </row>
    <row r="90" spans="1:6" x14ac:dyDescent="0.25">
      <c r="A90" s="4">
        <v>2022</v>
      </c>
      <c r="B90" s="4" t="s">
        <v>57</v>
      </c>
      <c r="C90" s="4" t="s">
        <v>49</v>
      </c>
      <c r="D90" s="5">
        <v>55014</v>
      </c>
      <c r="E90" s="6">
        <v>74929</v>
      </c>
      <c r="F90" t="s">
        <v>10</v>
      </c>
    </row>
    <row r="91" spans="1:6" x14ac:dyDescent="0.25">
      <c r="A91" s="7">
        <v>2022</v>
      </c>
      <c r="B91" s="7" t="s">
        <v>57</v>
      </c>
      <c r="C91" s="7" t="s">
        <v>50</v>
      </c>
      <c r="D91" s="8">
        <v>12932</v>
      </c>
      <c r="E91" s="9">
        <v>63474</v>
      </c>
      <c r="F91" t="s">
        <v>10</v>
      </c>
    </row>
    <row r="92" spans="1:6" x14ac:dyDescent="0.25">
      <c r="A92" s="4">
        <v>2022</v>
      </c>
      <c r="B92" s="4" t="s">
        <v>57</v>
      </c>
      <c r="C92" s="4" t="s">
        <v>51</v>
      </c>
      <c r="D92" s="5">
        <v>2839</v>
      </c>
      <c r="E92" s="6">
        <v>61130</v>
      </c>
      <c r="F92" t="s">
        <v>10</v>
      </c>
    </row>
    <row r="93" spans="1:6" x14ac:dyDescent="0.25">
      <c r="A93" s="7">
        <v>2022</v>
      </c>
      <c r="B93" s="7" t="s">
        <v>57</v>
      </c>
      <c r="C93" s="7" t="s">
        <v>52</v>
      </c>
      <c r="D93" s="8">
        <v>21412</v>
      </c>
      <c r="E93" s="9">
        <v>69521</v>
      </c>
      <c r="F93" t="s">
        <v>8</v>
      </c>
    </row>
    <row r="94" spans="1:6" x14ac:dyDescent="0.25">
      <c r="A94" s="4">
        <v>2022</v>
      </c>
      <c r="B94" s="4" t="s">
        <v>57</v>
      </c>
      <c r="C94" s="4" t="s">
        <v>53</v>
      </c>
      <c r="D94" s="5">
        <v>27072</v>
      </c>
      <c r="E94" s="6">
        <v>75827</v>
      </c>
      <c r="F94" t="s">
        <v>10</v>
      </c>
    </row>
    <row r="95" spans="1:6" x14ac:dyDescent="0.25">
      <c r="A95" s="7">
        <v>2022</v>
      </c>
      <c r="B95" s="7" t="s">
        <v>57</v>
      </c>
      <c r="C95" s="7" t="s">
        <v>54</v>
      </c>
      <c r="D95" s="8">
        <v>4300</v>
      </c>
      <c r="E95" s="9">
        <v>66489</v>
      </c>
      <c r="F95" t="s">
        <v>10</v>
      </c>
    </row>
    <row r="96" spans="1:6" x14ac:dyDescent="0.25">
      <c r="A96" s="4">
        <v>2022</v>
      </c>
      <c r="B96" s="4" t="s">
        <v>57</v>
      </c>
      <c r="C96" s="4" t="s">
        <v>55</v>
      </c>
      <c r="D96" s="5">
        <v>14760</v>
      </c>
      <c r="E96" s="6">
        <v>72423</v>
      </c>
      <c r="F96" t="s">
        <v>10</v>
      </c>
    </row>
    <row r="97" spans="1:6" x14ac:dyDescent="0.25">
      <c r="A97" s="7">
        <v>2022</v>
      </c>
      <c r="B97" s="7" t="s">
        <v>57</v>
      </c>
      <c r="C97" s="7" t="s">
        <v>56</v>
      </c>
      <c r="D97" s="8">
        <v>3478</v>
      </c>
      <c r="E97" s="9">
        <v>62640</v>
      </c>
      <c r="F97" t="s">
        <v>10</v>
      </c>
    </row>
    <row r="98" spans="1:6" x14ac:dyDescent="0.25">
      <c r="A98" s="4">
        <v>2022</v>
      </c>
      <c r="B98" s="4" t="s">
        <v>58</v>
      </c>
      <c r="C98" s="4" t="s">
        <v>7</v>
      </c>
      <c r="D98" s="5">
        <v>5773</v>
      </c>
      <c r="E98" s="6">
        <v>66387</v>
      </c>
      <c r="F98" t="s">
        <v>8</v>
      </c>
    </row>
    <row r="99" spans="1:6" x14ac:dyDescent="0.25">
      <c r="A99" s="7">
        <v>2022</v>
      </c>
      <c r="B99" s="7" t="s">
        <v>58</v>
      </c>
      <c r="C99" s="7" t="s">
        <v>9</v>
      </c>
      <c r="D99" s="8">
        <v>5213</v>
      </c>
      <c r="E99" s="9">
        <v>88375</v>
      </c>
      <c r="F99" t="s">
        <v>10</v>
      </c>
    </row>
    <row r="100" spans="1:6" x14ac:dyDescent="0.25">
      <c r="A100" s="4">
        <v>2022</v>
      </c>
      <c r="B100" s="4" t="s">
        <v>58</v>
      </c>
      <c r="C100" s="4" t="s">
        <v>11</v>
      </c>
      <c r="D100" s="5">
        <v>2961</v>
      </c>
      <c r="E100" s="6">
        <v>57570</v>
      </c>
      <c r="F100" t="s">
        <v>10</v>
      </c>
    </row>
    <row r="101" spans="1:6" x14ac:dyDescent="0.25">
      <c r="A101" s="7">
        <v>2022</v>
      </c>
      <c r="B101" s="7" t="s">
        <v>58</v>
      </c>
      <c r="C101" s="7" t="s">
        <v>12</v>
      </c>
      <c r="D101" s="8">
        <v>44156</v>
      </c>
      <c r="E101" s="9">
        <v>115888</v>
      </c>
      <c r="F101" t="s">
        <v>10</v>
      </c>
    </row>
    <row r="102" spans="1:6" x14ac:dyDescent="0.25">
      <c r="A102" s="4">
        <v>2022</v>
      </c>
      <c r="B102" s="4" t="s">
        <v>58</v>
      </c>
      <c r="C102" s="4" t="s">
        <v>13</v>
      </c>
      <c r="D102" s="5">
        <v>5888</v>
      </c>
      <c r="E102" s="6">
        <v>83207</v>
      </c>
      <c r="F102" t="s">
        <v>10</v>
      </c>
    </row>
    <row r="103" spans="1:6" x14ac:dyDescent="0.25">
      <c r="A103" s="7">
        <v>2022</v>
      </c>
      <c r="B103" s="7" t="s">
        <v>58</v>
      </c>
      <c r="C103" s="7" t="s">
        <v>14</v>
      </c>
      <c r="D103" s="8">
        <v>4386</v>
      </c>
      <c r="E103" s="9">
        <v>93706</v>
      </c>
      <c r="F103" t="s">
        <v>8</v>
      </c>
    </row>
    <row r="104" spans="1:6" x14ac:dyDescent="0.25">
      <c r="A104" s="4">
        <v>2022</v>
      </c>
      <c r="B104" s="4" t="s">
        <v>58</v>
      </c>
      <c r="C104" s="4" t="s">
        <v>15</v>
      </c>
      <c r="D104" s="4">
        <v>678</v>
      </c>
      <c r="E104" s="6">
        <v>74049</v>
      </c>
      <c r="F104" t="s">
        <v>10</v>
      </c>
    </row>
    <row r="105" spans="1:6" x14ac:dyDescent="0.25">
      <c r="A105" s="7">
        <v>2022</v>
      </c>
      <c r="B105" s="7" t="s">
        <v>58</v>
      </c>
      <c r="C105" s="7" t="s">
        <v>16</v>
      </c>
      <c r="D105" s="8">
        <v>21275</v>
      </c>
      <c r="E105" s="9">
        <v>72758</v>
      </c>
      <c r="F105" t="s">
        <v>10</v>
      </c>
    </row>
    <row r="106" spans="1:6" x14ac:dyDescent="0.25">
      <c r="A106" s="4">
        <v>2022</v>
      </c>
      <c r="B106" s="4" t="s">
        <v>58</v>
      </c>
      <c r="C106" s="4" t="s">
        <v>17</v>
      </c>
      <c r="D106" s="5">
        <v>10646</v>
      </c>
      <c r="E106" s="6">
        <v>66184</v>
      </c>
      <c r="F106" t="s">
        <v>10</v>
      </c>
    </row>
    <row r="107" spans="1:6" x14ac:dyDescent="0.25">
      <c r="A107" s="7">
        <v>2022</v>
      </c>
      <c r="B107" s="7" t="s">
        <v>58</v>
      </c>
      <c r="C107" s="7" t="s">
        <v>18</v>
      </c>
      <c r="D107" s="8">
        <v>2886</v>
      </c>
      <c r="E107" s="9">
        <v>71603</v>
      </c>
      <c r="F107" t="s">
        <v>10</v>
      </c>
    </row>
    <row r="108" spans="1:6" x14ac:dyDescent="0.25">
      <c r="A108" s="4">
        <v>2022</v>
      </c>
      <c r="B108" s="4" t="s">
        <v>58</v>
      </c>
      <c r="C108" s="4" t="s">
        <v>19</v>
      </c>
      <c r="D108" s="5">
        <v>18033</v>
      </c>
      <c r="E108" s="6">
        <v>80855</v>
      </c>
      <c r="F108" t="s">
        <v>8</v>
      </c>
    </row>
    <row r="109" spans="1:6" x14ac:dyDescent="0.25">
      <c r="A109" s="7">
        <v>2022</v>
      </c>
      <c r="B109" s="7" t="s">
        <v>58</v>
      </c>
      <c r="C109" s="7" t="s">
        <v>20</v>
      </c>
      <c r="D109" s="8">
        <v>9255</v>
      </c>
      <c r="E109" s="9">
        <v>71092</v>
      </c>
      <c r="F109" t="s">
        <v>10</v>
      </c>
    </row>
    <row r="110" spans="1:6" x14ac:dyDescent="0.25">
      <c r="A110" s="4">
        <v>2022</v>
      </c>
      <c r="B110" s="4" t="s">
        <v>58</v>
      </c>
      <c r="C110" s="4" t="s">
        <v>21</v>
      </c>
      <c r="D110" s="5">
        <v>4099</v>
      </c>
      <c r="E110" s="6">
        <v>69103</v>
      </c>
      <c r="F110" t="s">
        <v>10</v>
      </c>
    </row>
    <row r="111" spans="1:6" x14ac:dyDescent="0.25">
      <c r="A111" s="7">
        <v>2022</v>
      </c>
      <c r="B111" s="7" t="s">
        <v>58</v>
      </c>
      <c r="C111" s="7" t="s">
        <v>22</v>
      </c>
      <c r="D111" s="8">
        <v>3109</v>
      </c>
      <c r="E111" s="9">
        <v>68958</v>
      </c>
      <c r="F111" t="s">
        <v>10</v>
      </c>
    </row>
    <row r="112" spans="1:6" x14ac:dyDescent="0.25">
      <c r="A112" s="4">
        <v>2022</v>
      </c>
      <c r="B112" s="4" t="s">
        <v>58</v>
      </c>
      <c r="C112" s="4" t="s">
        <v>23</v>
      </c>
      <c r="D112" s="5">
        <v>4978</v>
      </c>
      <c r="E112" s="6">
        <v>68902</v>
      </c>
      <c r="F112" t="s">
        <v>10</v>
      </c>
    </row>
    <row r="113" spans="1:6" x14ac:dyDescent="0.25">
      <c r="A113" s="7">
        <v>2022</v>
      </c>
      <c r="B113" s="7" t="s">
        <v>58</v>
      </c>
      <c r="C113" s="7" t="s">
        <v>24</v>
      </c>
      <c r="D113" s="8">
        <v>4501</v>
      </c>
      <c r="E113" s="9">
        <v>84183</v>
      </c>
      <c r="F113" t="s">
        <v>10</v>
      </c>
    </row>
    <row r="114" spans="1:6" x14ac:dyDescent="0.25">
      <c r="A114" s="4">
        <v>2022</v>
      </c>
      <c r="B114" s="4" t="s">
        <v>58</v>
      </c>
      <c r="C114" s="4" t="s">
        <v>25</v>
      </c>
      <c r="D114" s="5">
        <v>1863</v>
      </c>
      <c r="E114" s="6">
        <v>67682</v>
      </c>
      <c r="F114" t="s">
        <v>10</v>
      </c>
    </row>
    <row r="115" spans="1:6" x14ac:dyDescent="0.25">
      <c r="A115" s="7">
        <v>2022</v>
      </c>
      <c r="B115" s="7" t="s">
        <v>58</v>
      </c>
      <c r="C115" s="7" t="s">
        <v>26</v>
      </c>
      <c r="D115" s="8">
        <v>4168</v>
      </c>
      <c r="E115" s="9">
        <v>91426</v>
      </c>
      <c r="F115" t="s">
        <v>10</v>
      </c>
    </row>
    <row r="116" spans="1:6" x14ac:dyDescent="0.25">
      <c r="A116" s="4">
        <v>2022</v>
      </c>
      <c r="B116" s="4" t="s">
        <v>58</v>
      </c>
      <c r="C116" s="4" t="s">
        <v>27</v>
      </c>
      <c r="D116" s="5">
        <v>6616</v>
      </c>
      <c r="E116" s="6">
        <v>102190</v>
      </c>
      <c r="F116" t="s">
        <v>8</v>
      </c>
    </row>
    <row r="117" spans="1:6" x14ac:dyDescent="0.25">
      <c r="A117" s="7">
        <v>2022</v>
      </c>
      <c r="B117" s="7" t="s">
        <v>58</v>
      </c>
      <c r="C117" s="7" t="s">
        <v>28</v>
      </c>
      <c r="D117" s="8">
        <v>17437</v>
      </c>
      <c r="E117" s="9">
        <v>76769</v>
      </c>
      <c r="F117" t="s">
        <v>8</v>
      </c>
    </row>
    <row r="118" spans="1:6" x14ac:dyDescent="0.25">
      <c r="A118" s="4">
        <v>2022</v>
      </c>
      <c r="B118" s="4" t="s">
        <v>58</v>
      </c>
      <c r="C118" s="4" t="s">
        <v>29</v>
      </c>
      <c r="D118" s="5">
        <v>8284</v>
      </c>
      <c r="E118" s="6">
        <v>76870</v>
      </c>
      <c r="F118" t="s">
        <v>10</v>
      </c>
    </row>
    <row r="119" spans="1:6" x14ac:dyDescent="0.25">
      <c r="A119" s="7">
        <v>2022</v>
      </c>
      <c r="B119" s="7" t="s">
        <v>58</v>
      </c>
      <c r="C119" s="7" t="s">
        <v>30</v>
      </c>
      <c r="D119" s="8">
        <v>2375</v>
      </c>
      <c r="E119" s="9">
        <v>57918</v>
      </c>
      <c r="F119" t="s">
        <v>8</v>
      </c>
    </row>
    <row r="120" spans="1:6" x14ac:dyDescent="0.25">
      <c r="A120" s="4">
        <v>2022</v>
      </c>
      <c r="B120" s="4" t="s">
        <v>58</v>
      </c>
      <c r="C120" s="4" t="s">
        <v>31</v>
      </c>
      <c r="D120" s="5">
        <v>6859</v>
      </c>
      <c r="E120" s="6">
        <v>67836</v>
      </c>
      <c r="F120" t="s">
        <v>8</v>
      </c>
    </row>
    <row r="121" spans="1:6" x14ac:dyDescent="0.25">
      <c r="A121" s="7">
        <v>2022</v>
      </c>
      <c r="B121" s="7" t="s">
        <v>58</v>
      </c>
      <c r="C121" s="7" t="s">
        <v>32</v>
      </c>
      <c r="D121" s="8">
        <v>1672</v>
      </c>
      <c r="E121" s="9">
        <v>60178</v>
      </c>
      <c r="F121" t="s">
        <v>10</v>
      </c>
    </row>
    <row r="122" spans="1:6" x14ac:dyDescent="0.25">
      <c r="A122" s="4">
        <v>2022</v>
      </c>
      <c r="B122" s="4" t="s">
        <v>58</v>
      </c>
      <c r="C122" s="4" t="s">
        <v>33</v>
      </c>
      <c r="D122" s="5">
        <v>1949</v>
      </c>
      <c r="E122" s="6">
        <v>62492</v>
      </c>
      <c r="F122" t="s">
        <v>10</v>
      </c>
    </row>
    <row r="123" spans="1:6" x14ac:dyDescent="0.25">
      <c r="A123" s="7">
        <v>2022</v>
      </c>
      <c r="B123" s="7" t="s">
        <v>58</v>
      </c>
      <c r="C123" s="7" t="s">
        <v>34</v>
      </c>
      <c r="D123" s="8">
        <v>2054</v>
      </c>
      <c r="E123" s="9">
        <v>72821</v>
      </c>
      <c r="F123" t="s">
        <v>8</v>
      </c>
    </row>
    <row r="124" spans="1:6" x14ac:dyDescent="0.25">
      <c r="A124" s="4">
        <v>2022</v>
      </c>
      <c r="B124" s="4" t="s">
        <v>58</v>
      </c>
      <c r="C124" s="4" t="s">
        <v>35</v>
      </c>
      <c r="D124" s="5">
        <v>2001</v>
      </c>
      <c r="E124" s="6">
        <v>83769</v>
      </c>
      <c r="F124" t="s">
        <v>8</v>
      </c>
    </row>
    <row r="125" spans="1:6" x14ac:dyDescent="0.25">
      <c r="A125" s="7">
        <v>2022</v>
      </c>
      <c r="B125" s="7" t="s">
        <v>58</v>
      </c>
      <c r="C125" s="7" t="s">
        <v>36</v>
      </c>
      <c r="D125" s="8">
        <v>8964</v>
      </c>
      <c r="E125" s="9">
        <v>92277</v>
      </c>
      <c r="F125" t="s">
        <v>10</v>
      </c>
    </row>
    <row r="126" spans="1:6" x14ac:dyDescent="0.25">
      <c r="A126" s="4">
        <v>2022</v>
      </c>
      <c r="B126" s="4" t="s">
        <v>58</v>
      </c>
      <c r="C126" s="4" t="s">
        <v>37</v>
      </c>
      <c r="D126" s="5">
        <v>1776</v>
      </c>
      <c r="E126" s="6">
        <v>64794</v>
      </c>
      <c r="F126" t="s">
        <v>8</v>
      </c>
    </row>
    <row r="127" spans="1:6" x14ac:dyDescent="0.25">
      <c r="A127" s="7">
        <v>2022</v>
      </c>
      <c r="B127" s="7" t="s">
        <v>58</v>
      </c>
      <c r="C127" s="7" t="s">
        <v>38</v>
      </c>
      <c r="D127" s="8">
        <v>16292</v>
      </c>
      <c r="E127" s="9">
        <v>79103</v>
      </c>
      <c r="F127" t="s">
        <v>10</v>
      </c>
    </row>
    <row r="128" spans="1:6" x14ac:dyDescent="0.25">
      <c r="A128" s="4">
        <v>2022</v>
      </c>
      <c r="B128" s="4" t="s">
        <v>58</v>
      </c>
      <c r="C128" s="4" t="s">
        <v>39</v>
      </c>
      <c r="D128" s="5">
        <v>10303</v>
      </c>
      <c r="E128" s="6">
        <v>69281</v>
      </c>
      <c r="F128" t="s">
        <v>8</v>
      </c>
    </row>
    <row r="129" spans="1:6" x14ac:dyDescent="0.25">
      <c r="A129" s="7">
        <v>2022</v>
      </c>
      <c r="B129" s="7" t="s">
        <v>58</v>
      </c>
      <c r="C129" s="7" t="s">
        <v>40</v>
      </c>
      <c r="D129" s="7">
        <v>799</v>
      </c>
      <c r="E129" s="9">
        <v>63695</v>
      </c>
      <c r="F129" t="s">
        <v>8</v>
      </c>
    </row>
    <row r="130" spans="1:6" x14ac:dyDescent="0.25">
      <c r="A130" s="4">
        <v>2022</v>
      </c>
      <c r="B130" s="4" t="s">
        <v>58</v>
      </c>
      <c r="C130" s="4" t="s">
        <v>41</v>
      </c>
      <c r="D130" s="5">
        <v>15453</v>
      </c>
      <c r="E130" s="6">
        <v>70995</v>
      </c>
      <c r="F130" t="s">
        <v>10</v>
      </c>
    </row>
    <row r="131" spans="1:6" x14ac:dyDescent="0.25">
      <c r="A131" s="7">
        <v>2022</v>
      </c>
      <c r="B131" s="7" t="s">
        <v>58</v>
      </c>
      <c r="C131" s="7" t="s">
        <v>42</v>
      </c>
      <c r="D131" s="8">
        <v>4178</v>
      </c>
      <c r="E131" s="9">
        <v>66915</v>
      </c>
      <c r="F131" t="s">
        <v>10</v>
      </c>
    </row>
    <row r="132" spans="1:6" x14ac:dyDescent="0.25">
      <c r="A132" s="4">
        <v>2022</v>
      </c>
      <c r="B132" s="4" t="s">
        <v>58</v>
      </c>
      <c r="C132" s="4" t="s">
        <v>43</v>
      </c>
      <c r="D132" s="5">
        <v>6354</v>
      </c>
      <c r="E132" s="6">
        <v>80927</v>
      </c>
      <c r="F132" t="s">
        <v>8</v>
      </c>
    </row>
    <row r="133" spans="1:6" x14ac:dyDescent="0.25">
      <c r="A133" s="7">
        <v>2022</v>
      </c>
      <c r="B133" s="7" t="s">
        <v>58</v>
      </c>
      <c r="C133" s="7" t="s">
        <v>44</v>
      </c>
      <c r="D133" s="8">
        <v>14363</v>
      </c>
      <c r="E133" s="9">
        <v>72931</v>
      </c>
      <c r="F133" t="s">
        <v>8</v>
      </c>
    </row>
    <row r="134" spans="1:6" x14ac:dyDescent="0.25">
      <c r="A134" s="4">
        <v>2022</v>
      </c>
      <c r="B134" s="4" t="s">
        <v>58</v>
      </c>
      <c r="C134" s="4" t="s">
        <v>45</v>
      </c>
      <c r="D134" s="5">
        <v>1516</v>
      </c>
      <c r="E134" s="6">
        <v>69645</v>
      </c>
      <c r="F134" t="s">
        <v>10</v>
      </c>
    </row>
    <row r="135" spans="1:6" x14ac:dyDescent="0.25">
      <c r="A135" s="7">
        <v>2022</v>
      </c>
      <c r="B135" s="7" t="s">
        <v>58</v>
      </c>
      <c r="C135" s="7" t="s">
        <v>46</v>
      </c>
      <c r="D135" s="8">
        <v>6655</v>
      </c>
      <c r="E135" s="9">
        <v>67779</v>
      </c>
      <c r="F135" t="s">
        <v>10</v>
      </c>
    </row>
    <row r="136" spans="1:6" x14ac:dyDescent="0.25">
      <c r="A136" s="4">
        <v>2022</v>
      </c>
      <c r="B136" s="4" t="s">
        <v>58</v>
      </c>
      <c r="C136" s="4" t="s">
        <v>47</v>
      </c>
      <c r="D136" s="5">
        <v>1072</v>
      </c>
      <c r="E136" s="6">
        <v>59285</v>
      </c>
      <c r="F136" t="s">
        <v>10</v>
      </c>
    </row>
    <row r="137" spans="1:6" x14ac:dyDescent="0.25">
      <c r="A137" s="7">
        <v>2022</v>
      </c>
      <c r="B137" s="7" t="s">
        <v>58</v>
      </c>
      <c r="C137" s="7" t="s">
        <v>48</v>
      </c>
      <c r="D137" s="8">
        <v>7620</v>
      </c>
      <c r="E137" s="9">
        <v>69122</v>
      </c>
      <c r="F137" t="s">
        <v>10</v>
      </c>
    </row>
    <row r="138" spans="1:6" x14ac:dyDescent="0.25">
      <c r="A138" s="4">
        <v>2022</v>
      </c>
      <c r="B138" s="4" t="s">
        <v>58</v>
      </c>
      <c r="C138" s="4" t="s">
        <v>49</v>
      </c>
      <c r="D138" s="5">
        <v>26257</v>
      </c>
      <c r="E138" s="6">
        <v>87206</v>
      </c>
      <c r="F138" t="s">
        <v>10</v>
      </c>
    </row>
    <row r="139" spans="1:6" x14ac:dyDescent="0.25">
      <c r="A139" s="7">
        <v>2022</v>
      </c>
      <c r="B139" s="7" t="s">
        <v>58</v>
      </c>
      <c r="C139" s="7" t="s">
        <v>50</v>
      </c>
      <c r="D139" s="8">
        <v>4616</v>
      </c>
      <c r="E139" s="9">
        <v>67796</v>
      </c>
      <c r="F139" t="s">
        <v>8</v>
      </c>
    </row>
    <row r="140" spans="1:6" x14ac:dyDescent="0.25">
      <c r="A140" s="4">
        <v>2022</v>
      </c>
      <c r="B140" s="4" t="s">
        <v>58</v>
      </c>
      <c r="C140" s="4" t="s">
        <v>51</v>
      </c>
      <c r="D140" s="5">
        <v>1107</v>
      </c>
      <c r="E140" s="6">
        <v>68352</v>
      </c>
      <c r="F140" t="s">
        <v>8</v>
      </c>
    </row>
    <row r="141" spans="1:6" x14ac:dyDescent="0.25">
      <c r="A141" s="7">
        <v>2022</v>
      </c>
      <c r="B141" s="7" t="s">
        <v>58</v>
      </c>
      <c r="C141" s="7" t="s">
        <v>52</v>
      </c>
      <c r="D141" s="8">
        <v>7023</v>
      </c>
      <c r="E141" s="9">
        <v>69958</v>
      </c>
      <c r="F141" t="s">
        <v>10</v>
      </c>
    </row>
    <row r="142" spans="1:6" x14ac:dyDescent="0.25">
      <c r="A142" s="4">
        <v>2022</v>
      </c>
      <c r="B142" s="4" t="s">
        <v>58</v>
      </c>
      <c r="C142" s="4" t="s">
        <v>53</v>
      </c>
      <c r="D142" s="5">
        <v>7882</v>
      </c>
      <c r="E142" s="6">
        <v>88000</v>
      </c>
      <c r="F142" t="s">
        <v>8</v>
      </c>
    </row>
    <row r="143" spans="1:6" x14ac:dyDescent="0.25">
      <c r="A143" s="7">
        <v>2022</v>
      </c>
      <c r="B143" s="7" t="s">
        <v>58</v>
      </c>
      <c r="C143" s="7" t="s">
        <v>54</v>
      </c>
      <c r="D143" s="8">
        <v>1261</v>
      </c>
      <c r="E143" s="9">
        <v>68359</v>
      </c>
      <c r="F143" t="s">
        <v>8</v>
      </c>
    </row>
    <row r="144" spans="1:6" x14ac:dyDescent="0.25">
      <c r="A144" s="4">
        <v>2022</v>
      </c>
      <c r="B144" s="4" t="s">
        <v>58</v>
      </c>
      <c r="C144" s="4" t="s">
        <v>55</v>
      </c>
      <c r="D144" s="5">
        <v>9214</v>
      </c>
      <c r="E144" s="6">
        <v>67039</v>
      </c>
      <c r="F144" t="s">
        <v>10</v>
      </c>
    </row>
    <row r="145" spans="1:6" x14ac:dyDescent="0.25">
      <c r="A145" s="7">
        <v>2022</v>
      </c>
      <c r="B145" s="7" t="s">
        <v>58</v>
      </c>
      <c r="C145" s="7" t="s">
        <v>56</v>
      </c>
      <c r="D145" s="7">
        <v>620</v>
      </c>
      <c r="E145" s="9">
        <v>76308</v>
      </c>
      <c r="F145" t="s">
        <v>10</v>
      </c>
    </row>
    <row r="146" spans="1:6" x14ac:dyDescent="0.25">
      <c r="A146" s="4">
        <v>2022</v>
      </c>
      <c r="B146" s="4" t="s">
        <v>59</v>
      </c>
      <c r="C146" s="4" t="s">
        <v>7</v>
      </c>
      <c r="D146" s="5">
        <v>32424</v>
      </c>
      <c r="E146" s="6">
        <v>51853</v>
      </c>
      <c r="F146" t="s">
        <v>8</v>
      </c>
    </row>
    <row r="147" spans="1:6" x14ac:dyDescent="0.25">
      <c r="A147" s="7">
        <v>2022</v>
      </c>
      <c r="B147" s="7" t="s">
        <v>59</v>
      </c>
      <c r="C147" s="7" t="s">
        <v>9</v>
      </c>
      <c r="D147" s="8">
        <v>33859</v>
      </c>
      <c r="E147" s="9">
        <v>57498</v>
      </c>
      <c r="F147" t="s">
        <v>8</v>
      </c>
    </row>
    <row r="148" spans="1:6" x14ac:dyDescent="0.25">
      <c r="A148" s="4">
        <v>2022</v>
      </c>
      <c r="B148" s="4" t="s">
        <v>59</v>
      </c>
      <c r="C148" s="4" t="s">
        <v>11</v>
      </c>
      <c r="D148" s="5">
        <v>21836</v>
      </c>
      <c r="E148" s="6">
        <v>51673</v>
      </c>
      <c r="F148" t="s">
        <v>10</v>
      </c>
    </row>
    <row r="149" spans="1:6" x14ac:dyDescent="0.25">
      <c r="A149" s="7">
        <v>2022</v>
      </c>
      <c r="B149" s="7" t="s">
        <v>59</v>
      </c>
      <c r="C149" s="7" t="s">
        <v>12</v>
      </c>
      <c r="D149" s="8">
        <v>200632</v>
      </c>
      <c r="E149" s="9">
        <v>64800</v>
      </c>
      <c r="F149" t="s">
        <v>8</v>
      </c>
    </row>
    <row r="150" spans="1:6" x14ac:dyDescent="0.25">
      <c r="A150" s="4">
        <v>2022</v>
      </c>
      <c r="B150" s="4" t="s">
        <v>59</v>
      </c>
      <c r="C150" s="4" t="s">
        <v>13</v>
      </c>
      <c r="D150" s="5">
        <v>36421</v>
      </c>
      <c r="E150" s="6">
        <v>61719</v>
      </c>
      <c r="F150" t="s">
        <v>10</v>
      </c>
    </row>
    <row r="151" spans="1:6" x14ac:dyDescent="0.25">
      <c r="A151" s="7">
        <v>2022</v>
      </c>
      <c r="B151" s="7" t="s">
        <v>59</v>
      </c>
      <c r="C151" s="7" t="s">
        <v>14</v>
      </c>
      <c r="D151" s="8">
        <v>24725</v>
      </c>
      <c r="E151" s="9">
        <v>61859</v>
      </c>
      <c r="F151" t="s">
        <v>8</v>
      </c>
    </row>
    <row r="152" spans="1:6" x14ac:dyDescent="0.25">
      <c r="A152" s="4">
        <v>2022</v>
      </c>
      <c r="B152" s="4" t="s">
        <v>59</v>
      </c>
      <c r="C152" s="4" t="s">
        <v>15</v>
      </c>
      <c r="D152" s="5">
        <v>7050</v>
      </c>
      <c r="E152" s="6">
        <v>51667</v>
      </c>
      <c r="F152" t="s">
        <v>8</v>
      </c>
    </row>
    <row r="153" spans="1:6" x14ac:dyDescent="0.25">
      <c r="A153" s="7">
        <v>2022</v>
      </c>
      <c r="B153" s="7" t="s">
        <v>59</v>
      </c>
      <c r="C153" s="7" t="s">
        <v>16</v>
      </c>
      <c r="D153" s="8">
        <v>142700</v>
      </c>
      <c r="E153" s="9">
        <v>55391</v>
      </c>
      <c r="F153" t="s">
        <v>10</v>
      </c>
    </row>
    <row r="154" spans="1:6" x14ac:dyDescent="0.25">
      <c r="A154" s="4">
        <v>2022</v>
      </c>
      <c r="B154" s="4" t="s">
        <v>59</v>
      </c>
      <c r="C154" s="4" t="s">
        <v>17</v>
      </c>
      <c r="D154" s="5">
        <v>64380</v>
      </c>
      <c r="E154" s="6">
        <v>58104</v>
      </c>
      <c r="F154" t="s">
        <v>10</v>
      </c>
    </row>
    <row r="155" spans="1:6" x14ac:dyDescent="0.25">
      <c r="A155" s="7">
        <v>2022</v>
      </c>
      <c r="B155" s="7" t="s">
        <v>59</v>
      </c>
      <c r="C155" s="7" t="s">
        <v>18</v>
      </c>
      <c r="D155" s="8">
        <v>12742</v>
      </c>
      <c r="E155" s="9">
        <v>50610</v>
      </c>
      <c r="F155" t="s">
        <v>8</v>
      </c>
    </row>
    <row r="156" spans="1:6" x14ac:dyDescent="0.25">
      <c r="A156" s="4">
        <v>2022</v>
      </c>
      <c r="B156" s="4" t="s">
        <v>59</v>
      </c>
      <c r="C156" s="4" t="s">
        <v>19</v>
      </c>
      <c r="D156" s="5">
        <v>78196</v>
      </c>
      <c r="E156" s="6">
        <v>61780</v>
      </c>
      <c r="F156" t="s">
        <v>8</v>
      </c>
    </row>
    <row r="157" spans="1:6" x14ac:dyDescent="0.25">
      <c r="A157" s="7">
        <v>2022</v>
      </c>
      <c r="B157" s="7" t="s">
        <v>59</v>
      </c>
      <c r="C157" s="7" t="s">
        <v>20</v>
      </c>
      <c r="D157" s="8">
        <v>40846</v>
      </c>
      <c r="E157" s="9">
        <v>51931</v>
      </c>
      <c r="F157" t="s">
        <v>10</v>
      </c>
    </row>
    <row r="158" spans="1:6" x14ac:dyDescent="0.25">
      <c r="A158" s="4">
        <v>2022</v>
      </c>
      <c r="B158" s="4" t="s">
        <v>59</v>
      </c>
      <c r="C158" s="4" t="s">
        <v>21</v>
      </c>
      <c r="D158" s="5">
        <v>23479</v>
      </c>
      <c r="E158" s="6">
        <v>50146</v>
      </c>
      <c r="F158" t="s">
        <v>10</v>
      </c>
    </row>
    <row r="159" spans="1:6" x14ac:dyDescent="0.25">
      <c r="A159" s="7">
        <v>2022</v>
      </c>
      <c r="B159" s="7" t="s">
        <v>59</v>
      </c>
      <c r="C159" s="7" t="s">
        <v>22</v>
      </c>
      <c r="D159" s="8">
        <v>19497</v>
      </c>
      <c r="E159" s="9">
        <v>52012</v>
      </c>
      <c r="F159" t="s">
        <v>10</v>
      </c>
    </row>
    <row r="160" spans="1:6" x14ac:dyDescent="0.25">
      <c r="A160" s="4">
        <v>2022</v>
      </c>
      <c r="B160" s="4" t="s">
        <v>59</v>
      </c>
      <c r="C160" s="4" t="s">
        <v>23</v>
      </c>
      <c r="D160" s="5">
        <v>28266</v>
      </c>
      <c r="E160" s="6">
        <v>52839</v>
      </c>
      <c r="F160" t="s">
        <v>10</v>
      </c>
    </row>
    <row r="161" spans="1:6" x14ac:dyDescent="0.25">
      <c r="A161" s="7">
        <v>2022</v>
      </c>
      <c r="B161" s="7" t="s">
        <v>59</v>
      </c>
      <c r="C161" s="7" t="s">
        <v>24</v>
      </c>
      <c r="D161" s="8">
        <v>31210</v>
      </c>
      <c r="E161" s="9">
        <v>52029</v>
      </c>
      <c r="F161" t="s">
        <v>10</v>
      </c>
    </row>
    <row r="162" spans="1:6" x14ac:dyDescent="0.25">
      <c r="A162" s="4">
        <v>2022</v>
      </c>
      <c r="B162" s="4" t="s">
        <v>59</v>
      </c>
      <c r="C162" s="4" t="s">
        <v>25</v>
      </c>
      <c r="D162" s="5">
        <v>10546</v>
      </c>
      <c r="E162" s="6">
        <v>49084</v>
      </c>
      <c r="F162" t="s">
        <v>8</v>
      </c>
    </row>
    <row r="163" spans="1:6" x14ac:dyDescent="0.25">
      <c r="A163" s="7">
        <v>2022</v>
      </c>
      <c r="B163" s="7" t="s">
        <v>59</v>
      </c>
      <c r="C163" s="7" t="s">
        <v>26</v>
      </c>
      <c r="D163" s="8">
        <v>31685</v>
      </c>
      <c r="E163" s="9">
        <v>56800</v>
      </c>
      <c r="F163" t="s">
        <v>8</v>
      </c>
    </row>
    <row r="164" spans="1:6" x14ac:dyDescent="0.25">
      <c r="A164" s="4">
        <v>2022</v>
      </c>
      <c r="B164" s="4" t="s">
        <v>59</v>
      </c>
      <c r="C164" s="4" t="s">
        <v>27</v>
      </c>
      <c r="D164" s="5">
        <v>40751</v>
      </c>
      <c r="E164" s="6">
        <v>67082</v>
      </c>
      <c r="F164" t="s">
        <v>10</v>
      </c>
    </row>
    <row r="165" spans="1:6" x14ac:dyDescent="0.25">
      <c r="A165" s="7">
        <v>2022</v>
      </c>
      <c r="B165" s="7" t="s">
        <v>59</v>
      </c>
      <c r="C165" s="7" t="s">
        <v>28</v>
      </c>
      <c r="D165" s="8">
        <v>55149</v>
      </c>
      <c r="E165" s="9">
        <v>57869</v>
      </c>
      <c r="F165" t="s">
        <v>8</v>
      </c>
    </row>
    <row r="166" spans="1:6" x14ac:dyDescent="0.25">
      <c r="A166" s="4">
        <v>2022</v>
      </c>
      <c r="B166" s="4" t="s">
        <v>59</v>
      </c>
      <c r="C166" s="4" t="s">
        <v>29</v>
      </c>
      <c r="D166" s="5">
        <v>37255</v>
      </c>
      <c r="E166" s="6">
        <v>59843</v>
      </c>
      <c r="F166" t="s">
        <v>8</v>
      </c>
    </row>
    <row r="167" spans="1:6" x14ac:dyDescent="0.25">
      <c r="A167" s="7">
        <v>2022</v>
      </c>
      <c r="B167" s="7" t="s">
        <v>59</v>
      </c>
      <c r="C167" s="7" t="s">
        <v>30</v>
      </c>
      <c r="D167" s="8">
        <v>19589</v>
      </c>
      <c r="E167" s="9">
        <v>46176</v>
      </c>
      <c r="F167" t="s">
        <v>10</v>
      </c>
    </row>
    <row r="168" spans="1:6" x14ac:dyDescent="0.25">
      <c r="A168" s="4">
        <v>2022</v>
      </c>
      <c r="B168" s="4" t="s">
        <v>59</v>
      </c>
      <c r="C168" s="4" t="s">
        <v>31</v>
      </c>
      <c r="D168" s="5">
        <v>39646</v>
      </c>
      <c r="E168" s="6">
        <v>52520</v>
      </c>
      <c r="F168" t="s">
        <v>10</v>
      </c>
    </row>
    <row r="169" spans="1:6" x14ac:dyDescent="0.25">
      <c r="A169" s="7">
        <v>2022</v>
      </c>
      <c r="B169" s="7" t="s">
        <v>59</v>
      </c>
      <c r="C169" s="7" t="s">
        <v>32</v>
      </c>
      <c r="D169" s="8">
        <v>9323</v>
      </c>
      <c r="E169" s="9">
        <v>49996</v>
      </c>
      <c r="F169" t="s">
        <v>8</v>
      </c>
    </row>
    <row r="170" spans="1:6" x14ac:dyDescent="0.25">
      <c r="A170" s="4">
        <v>2022</v>
      </c>
      <c r="B170" s="4" t="s">
        <v>59</v>
      </c>
      <c r="C170" s="4" t="s">
        <v>33</v>
      </c>
      <c r="D170" s="5">
        <v>14748</v>
      </c>
      <c r="E170" s="6">
        <v>50095</v>
      </c>
      <c r="F170" t="s">
        <v>8</v>
      </c>
    </row>
    <row r="171" spans="1:6" x14ac:dyDescent="0.25">
      <c r="A171" s="7">
        <v>2022</v>
      </c>
      <c r="B171" s="7" t="s">
        <v>59</v>
      </c>
      <c r="C171" s="7" t="s">
        <v>34</v>
      </c>
      <c r="D171" s="8">
        <v>15481</v>
      </c>
      <c r="E171" s="9">
        <v>54334</v>
      </c>
      <c r="F171" t="s">
        <v>10</v>
      </c>
    </row>
    <row r="172" spans="1:6" x14ac:dyDescent="0.25">
      <c r="A172" s="4">
        <v>2022</v>
      </c>
      <c r="B172" s="4" t="s">
        <v>59</v>
      </c>
      <c r="C172" s="4" t="s">
        <v>35</v>
      </c>
      <c r="D172" s="5">
        <v>12460</v>
      </c>
      <c r="E172" s="6">
        <v>60425</v>
      </c>
      <c r="F172" t="s">
        <v>8</v>
      </c>
    </row>
    <row r="173" spans="1:6" x14ac:dyDescent="0.25">
      <c r="A173" s="7">
        <v>2022</v>
      </c>
      <c r="B173" s="7" t="s">
        <v>59</v>
      </c>
      <c r="C173" s="7" t="s">
        <v>36</v>
      </c>
      <c r="D173" s="8">
        <v>54606</v>
      </c>
      <c r="E173" s="9">
        <v>64675</v>
      </c>
      <c r="F173" t="s">
        <v>10</v>
      </c>
    </row>
    <row r="174" spans="1:6" x14ac:dyDescent="0.25">
      <c r="A174" s="4">
        <v>2022</v>
      </c>
      <c r="B174" s="4" t="s">
        <v>59</v>
      </c>
      <c r="C174" s="4" t="s">
        <v>37</v>
      </c>
      <c r="D174" s="5">
        <v>10949</v>
      </c>
      <c r="E174" s="6">
        <v>47086</v>
      </c>
      <c r="F174" t="s">
        <v>8</v>
      </c>
    </row>
    <row r="175" spans="1:6" x14ac:dyDescent="0.25">
      <c r="A175" s="7">
        <v>2022</v>
      </c>
      <c r="B175" s="7" t="s">
        <v>59</v>
      </c>
      <c r="C175" s="7" t="s">
        <v>38</v>
      </c>
      <c r="D175" s="8">
        <v>118946</v>
      </c>
      <c r="E175" s="9">
        <v>63939</v>
      </c>
      <c r="F175" t="s">
        <v>8</v>
      </c>
    </row>
    <row r="176" spans="1:6" x14ac:dyDescent="0.25">
      <c r="A176" s="4">
        <v>2022</v>
      </c>
      <c r="B176" s="4" t="s">
        <v>59</v>
      </c>
      <c r="C176" s="4" t="s">
        <v>39</v>
      </c>
      <c r="D176" s="5">
        <v>63455</v>
      </c>
      <c r="E176" s="6">
        <v>53171</v>
      </c>
      <c r="F176" t="s">
        <v>10</v>
      </c>
    </row>
    <row r="177" spans="1:6" x14ac:dyDescent="0.25">
      <c r="A177" s="7">
        <v>2022</v>
      </c>
      <c r="B177" s="7" t="s">
        <v>59</v>
      </c>
      <c r="C177" s="7" t="s">
        <v>40</v>
      </c>
      <c r="D177" s="8">
        <v>7745</v>
      </c>
      <c r="E177" s="9">
        <v>58657</v>
      </c>
      <c r="F177" t="s">
        <v>10</v>
      </c>
    </row>
    <row r="178" spans="1:6" x14ac:dyDescent="0.25">
      <c r="A178" s="4">
        <v>2022</v>
      </c>
      <c r="B178" s="4" t="s">
        <v>59</v>
      </c>
      <c r="C178" s="4" t="s">
        <v>41</v>
      </c>
      <c r="D178" s="5">
        <v>68987</v>
      </c>
      <c r="E178" s="6">
        <v>54088</v>
      </c>
      <c r="F178" t="s">
        <v>8</v>
      </c>
    </row>
    <row r="179" spans="1:6" x14ac:dyDescent="0.25">
      <c r="A179" s="7">
        <v>2022</v>
      </c>
      <c r="B179" s="7" t="s">
        <v>59</v>
      </c>
      <c r="C179" s="7" t="s">
        <v>42</v>
      </c>
      <c r="D179" s="8">
        <v>23912</v>
      </c>
      <c r="E179" s="9">
        <v>49388</v>
      </c>
      <c r="F179" t="s">
        <v>8</v>
      </c>
    </row>
    <row r="180" spans="1:6" x14ac:dyDescent="0.25">
      <c r="A180" s="4">
        <v>2022</v>
      </c>
      <c r="B180" s="4" t="s">
        <v>59</v>
      </c>
      <c r="C180" s="4" t="s">
        <v>43</v>
      </c>
      <c r="D180" s="5">
        <v>26241</v>
      </c>
      <c r="E180" s="6">
        <v>55251</v>
      </c>
      <c r="F180" t="s">
        <v>10</v>
      </c>
    </row>
    <row r="181" spans="1:6" x14ac:dyDescent="0.25">
      <c r="A181" s="7">
        <v>2022</v>
      </c>
      <c r="B181" s="7" t="s">
        <v>59</v>
      </c>
      <c r="C181" s="7" t="s">
        <v>44</v>
      </c>
      <c r="D181" s="8">
        <v>73985</v>
      </c>
      <c r="E181" s="9">
        <v>55535</v>
      </c>
      <c r="F181" t="s">
        <v>10</v>
      </c>
    </row>
    <row r="182" spans="1:6" x14ac:dyDescent="0.25">
      <c r="A182" s="4">
        <v>2022</v>
      </c>
      <c r="B182" s="4" t="s">
        <v>59</v>
      </c>
      <c r="C182" s="4" t="s">
        <v>45</v>
      </c>
      <c r="D182" s="5">
        <v>7816</v>
      </c>
      <c r="E182" s="6">
        <v>55493</v>
      </c>
      <c r="F182" t="s">
        <v>10</v>
      </c>
    </row>
    <row r="183" spans="1:6" x14ac:dyDescent="0.25">
      <c r="A183" s="7">
        <v>2022</v>
      </c>
      <c r="B183" s="7" t="s">
        <v>59</v>
      </c>
      <c r="C183" s="7" t="s">
        <v>46</v>
      </c>
      <c r="D183" s="8">
        <v>31674</v>
      </c>
      <c r="E183" s="9">
        <v>49717</v>
      </c>
      <c r="F183" t="s">
        <v>10</v>
      </c>
    </row>
    <row r="184" spans="1:6" x14ac:dyDescent="0.25">
      <c r="A184" s="4">
        <v>2022</v>
      </c>
      <c r="B184" s="4" t="s">
        <v>59</v>
      </c>
      <c r="C184" s="4" t="s">
        <v>47</v>
      </c>
      <c r="D184" s="5">
        <v>8068</v>
      </c>
      <c r="E184" s="6">
        <v>50162</v>
      </c>
      <c r="F184" t="s">
        <v>10</v>
      </c>
    </row>
    <row r="185" spans="1:6" x14ac:dyDescent="0.25">
      <c r="A185" s="7">
        <v>2022</v>
      </c>
      <c r="B185" s="7" t="s">
        <v>59</v>
      </c>
      <c r="C185" s="7" t="s">
        <v>48</v>
      </c>
      <c r="D185" s="8">
        <v>40806</v>
      </c>
      <c r="E185" s="9">
        <v>56111</v>
      </c>
      <c r="F185" t="s">
        <v>8</v>
      </c>
    </row>
    <row r="186" spans="1:6" x14ac:dyDescent="0.25">
      <c r="A186" s="4">
        <v>2022</v>
      </c>
      <c r="B186" s="4" t="s">
        <v>59</v>
      </c>
      <c r="C186" s="4" t="s">
        <v>49</v>
      </c>
      <c r="D186" s="5">
        <v>152438</v>
      </c>
      <c r="E186" s="6">
        <v>62485</v>
      </c>
      <c r="F186" t="s">
        <v>8</v>
      </c>
    </row>
    <row r="187" spans="1:6" x14ac:dyDescent="0.25">
      <c r="A187" s="7">
        <v>2022</v>
      </c>
      <c r="B187" s="7" t="s">
        <v>59</v>
      </c>
      <c r="C187" s="7" t="s">
        <v>50</v>
      </c>
      <c r="D187" s="8">
        <v>20535</v>
      </c>
      <c r="E187" s="9">
        <v>55353</v>
      </c>
      <c r="F187" t="s">
        <v>10</v>
      </c>
    </row>
    <row r="188" spans="1:6" x14ac:dyDescent="0.25">
      <c r="A188" s="4">
        <v>2022</v>
      </c>
      <c r="B188" s="4" t="s">
        <v>59</v>
      </c>
      <c r="C188" s="4" t="s">
        <v>51</v>
      </c>
      <c r="D188" s="5">
        <v>5003</v>
      </c>
      <c r="E188" s="6">
        <v>51701</v>
      </c>
      <c r="F188" t="s">
        <v>8</v>
      </c>
    </row>
    <row r="189" spans="1:6" x14ac:dyDescent="0.25">
      <c r="A189" s="7">
        <v>2022</v>
      </c>
      <c r="B189" s="7" t="s">
        <v>59</v>
      </c>
      <c r="C189" s="7" t="s">
        <v>52</v>
      </c>
      <c r="D189" s="8">
        <v>42564</v>
      </c>
      <c r="E189" s="9">
        <v>54371</v>
      </c>
      <c r="F189" t="s">
        <v>8</v>
      </c>
    </row>
    <row r="190" spans="1:6" x14ac:dyDescent="0.25">
      <c r="A190" s="4">
        <v>2022</v>
      </c>
      <c r="B190" s="4" t="s">
        <v>59</v>
      </c>
      <c r="C190" s="4" t="s">
        <v>53</v>
      </c>
      <c r="D190" s="5">
        <v>38688</v>
      </c>
      <c r="E190" s="6">
        <v>80160</v>
      </c>
      <c r="F190" t="s">
        <v>10</v>
      </c>
    </row>
    <row r="191" spans="1:6" x14ac:dyDescent="0.25">
      <c r="A191" s="7">
        <v>2022</v>
      </c>
      <c r="B191" s="7" t="s">
        <v>59</v>
      </c>
      <c r="C191" s="7" t="s">
        <v>54</v>
      </c>
      <c r="D191" s="8">
        <v>10611</v>
      </c>
      <c r="E191" s="9">
        <v>48085</v>
      </c>
      <c r="F191" t="s">
        <v>10</v>
      </c>
    </row>
    <row r="192" spans="1:6" x14ac:dyDescent="0.25">
      <c r="A192" s="4">
        <v>2022</v>
      </c>
      <c r="B192" s="4" t="s">
        <v>59</v>
      </c>
      <c r="C192" s="4" t="s">
        <v>55</v>
      </c>
      <c r="D192" s="5">
        <v>35812</v>
      </c>
      <c r="E192" s="6">
        <v>51165</v>
      </c>
      <c r="F192" t="s">
        <v>8</v>
      </c>
    </row>
    <row r="193" spans="1:6" x14ac:dyDescent="0.25">
      <c r="A193" s="7">
        <v>2022</v>
      </c>
      <c r="B193" s="7" t="s">
        <v>59</v>
      </c>
      <c r="C193" s="7" t="s">
        <v>56</v>
      </c>
      <c r="D193" s="8">
        <v>4840</v>
      </c>
      <c r="E193" s="9">
        <v>50879</v>
      </c>
      <c r="F193" t="s">
        <v>8</v>
      </c>
    </row>
    <row r="194" spans="1:6" x14ac:dyDescent="0.25">
      <c r="A194" s="4">
        <v>2022</v>
      </c>
      <c r="B194" s="4" t="s">
        <v>60</v>
      </c>
      <c r="C194" s="4" t="s">
        <v>7</v>
      </c>
      <c r="D194" s="5">
        <v>2566</v>
      </c>
      <c r="E194" s="6">
        <v>75393</v>
      </c>
      <c r="F194" t="s">
        <v>10</v>
      </c>
    </row>
    <row r="195" spans="1:6" x14ac:dyDescent="0.25">
      <c r="A195" s="7">
        <v>2022</v>
      </c>
      <c r="B195" s="7" t="s">
        <v>60</v>
      </c>
      <c r="C195" s="7" t="s">
        <v>9</v>
      </c>
      <c r="D195" s="8">
        <v>4017</v>
      </c>
      <c r="E195" s="9">
        <v>96871</v>
      </c>
      <c r="F195" t="s">
        <v>8</v>
      </c>
    </row>
    <row r="196" spans="1:6" x14ac:dyDescent="0.25">
      <c r="A196" s="4">
        <v>2022</v>
      </c>
      <c r="B196" s="4" t="s">
        <v>60</v>
      </c>
      <c r="C196" s="4" t="s">
        <v>11</v>
      </c>
      <c r="D196" s="5">
        <v>1536</v>
      </c>
      <c r="E196" s="6">
        <v>75820</v>
      </c>
      <c r="F196" t="s">
        <v>10</v>
      </c>
    </row>
    <row r="197" spans="1:6" x14ac:dyDescent="0.25">
      <c r="A197" s="7">
        <v>2022</v>
      </c>
      <c r="B197" s="7" t="s">
        <v>60</v>
      </c>
      <c r="C197" s="7" t="s">
        <v>12</v>
      </c>
      <c r="D197" s="8">
        <v>29491</v>
      </c>
      <c r="E197" s="9">
        <v>223892</v>
      </c>
      <c r="F197" t="s">
        <v>8</v>
      </c>
    </row>
    <row r="198" spans="1:6" x14ac:dyDescent="0.25">
      <c r="A198" s="4">
        <v>2022</v>
      </c>
      <c r="B198" s="4" t="s">
        <v>60</v>
      </c>
      <c r="C198" s="4" t="s">
        <v>13</v>
      </c>
      <c r="D198" s="5">
        <v>4548</v>
      </c>
      <c r="E198" s="6">
        <v>129495</v>
      </c>
      <c r="F198" t="s">
        <v>8</v>
      </c>
    </row>
    <row r="199" spans="1:6" x14ac:dyDescent="0.25">
      <c r="A199" s="7">
        <v>2022</v>
      </c>
      <c r="B199" s="7" t="s">
        <v>60</v>
      </c>
      <c r="C199" s="7" t="s">
        <v>14</v>
      </c>
      <c r="D199" s="8">
        <v>2880</v>
      </c>
      <c r="E199" s="9">
        <v>144917</v>
      </c>
      <c r="F199" t="s">
        <v>10</v>
      </c>
    </row>
    <row r="200" spans="1:6" x14ac:dyDescent="0.25">
      <c r="A200" s="4">
        <v>2022</v>
      </c>
      <c r="B200" s="4" t="s">
        <v>60</v>
      </c>
      <c r="C200" s="4" t="s">
        <v>15</v>
      </c>
      <c r="D200" s="4">
        <v>549</v>
      </c>
      <c r="E200" s="6">
        <v>84966</v>
      </c>
      <c r="F200" t="s">
        <v>10</v>
      </c>
    </row>
    <row r="201" spans="1:6" x14ac:dyDescent="0.25">
      <c r="A201" s="7">
        <v>2022</v>
      </c>
      <c r="B201" s="7" t="s">
        <v>60</v>
      </c>
      <c r="C201" s="7" t="s">
        <v>16</v>
      </c>
      <c r="D201" s="8">
        <v>12659</v>
      </c>
      <c r="E201" s="9">
        <v>99350</v>
      </c>
      <c r="F201" t="s">
        <v>8</v>
      </c>
    </row>
    <row r="202" spans="1:6" x14ac:dyDescent="0.25">
      <c r="A202" s="4">
        <v>2022</v>
      </c>
      <c r="B202" s="4" t="s">
        <v>60</v>
      </c>
      <c r="C202" s="4" t="s">
        <v>17</v>
      </c>
      <c r="D202" s="5">
        <v>6010</v>
      </c>
      <c r="E202" s="6">
        <v>114735</v>
      </c>
      <c r="F202" t="s">
        <v>8</v>
      </c>
    </row>
    <row r="203" spans="1:6" x14ac:dyDescent="0.25">
      <c r="A203" s="7">
        <v>2022</v>
      </c>
      <c r="B203" s="7" t="s">
        <v>60</v>
      </c>
      <c r="C203" s="7" t="s">
        <v>18</v>
      </c>
      <c r="D203" s="8">
        <v>1385</v>
      </c>
      <c r="E203" s="9">
        <v>70408</v>
      </c>
      <c r="F203" t="s">
        <v>10</v>
      </c>
    </row>
    <row r="204" spans="1:6" x14ac:dyDescent="0.25">
      <c r="A204" s="4">
        <v>2022</v>
      </c>
      <c r="B204" s="4" t="s">
        <v>60</v>
      </c>
      <c r="C204" s="4" t="s">
        <v>19</v>
      </c>
      <c r="D204" s="5">
        <v>7162</v>
      </c>
      <c r="E204" s="6">
        <v>116059</v>
      </c>
      <c r="F204" t="s">
        <v>10</v>
      </c>
    </row>
    <row r="205" spans="1:6" x14ac:dyDescent="0.25">
      <c r="A205" s="7">
        <v>2022</v>
      </c>
      <c r="B205" s="7" t="s">
        <v>60</v>
      </c>
      <c r="C205" s="7" t="s">
        <v>20</v>
      </c>
      <c r="D205" s="8">
        <v>2521</v>
      </c>
      <c r="E205" s="9">
        <v>73191</v>
      </c>
      <c r="F205" t="s">
        <v>10</v>
      </c>
    </row>
    <row r="206" spans="1:6" x14ac:dyDescent="0.25">
      <c r="A206" s="4">
        <v>2022</v>
      </c>
      <c r="B206" s="4" t="s">
        <v>60</v>
      </c>
      <c r="C206" s="4" t="s">
        <v>21</v>
      </c>
      <c r="D206" s="5">
        <v>1811</v>
      </c>
      <c r="E206" s="6">
        <v>72858</v>
      </c>
      <c r="F206" t="s">
        <v>10</v>
      </c>
    </row>
    <row r="207" spans="1:6" x14ac:dyDescent="0.25">
      <c r="A207" s="7">
        <v>2022</v>
      </c>
      <c r="B207" s="7" t="s">
        <v>60</v>
      </c>
      <c r="C207" s="7" t="s">
        <v>22</v>
      </c>
      <c r="D207" s="8">
        <v>1561</v>
      </c>
      <c r="E207" s="9">
        <v>79749</v>
      </c>
      <c r="F207" t="s">
        <v>10</v>
      </c>
    </row>
    <row r="208" spans="1:6" x14ac:dyDescent="0.25">
      <c r="A208" s="4">
        <v>2022</v>
      </c>
      <c r="B208" s="4" t="s">
        <v>60</v>
      </c>
      <c r="C208" s="4" t="s">
        <v>23</v>
      </c>
      <c r="D208" s="5">
        <v>2111</v>
      </c>
      <c r="E208" s="6">
        <v>69462</v>
      </c>
      <c r="F208" t="s">
        <v>8</v>
      </c>
    </row>
    <row r="209" spans="1:6" x14ac:dyDescent="0.25">
      <c r="A209" s="7">
        <v>2022</v>
      </c>
      <c r="B209" s="7" t="s">
        <v>60</v>
      </c>
      <c r="C209" s="7" t="s">
        <v>24</v>
      </c>
      <c r="D209" s="8">
        <v>1935</v>
      </c>
      <c r="E209" s="9">
        <v>71700</v>
      </c>
      <c r="F209" t="s">
        <v>8</v>
      </c>
    </row>
    <row r="210" spans="1:6" x14ac:dyDescent="0.25">
      <c r="A210" s="4">
        <v>2022</v>
      </c>
      <c r="B210" s="4" t="s">
        <v>60</v>
      </c>
      <c r="C210" s="4" t="s">
        <v>25</v>
      </c>
      <c r="D210" s="4">
        <v>916</v>
      </c>
      <c r="E210" s="6">
        <v>70265</v>
      </c>
      <c r="F210" t="s">
        <v>10</v>
      </c>
    </row>
    <row r="211" spans="1:6" x14ac:dyDescent="0.25">
      <c r="A211" s="7">
        <v>2022</v>
      </c>
      <c r="B211" s="7" t="s">
        <v>60</v>
      </c>
      <c r="C211" s="7" t="s">
        <v>26</v>
      </c>
      <c r="D211" s="8">
        <v>2855</v>
      </c>
      <c r="E211" s="9">
        <v>116569</v>
      </c>
      <c r="F211" t="s">
        <v>8</v>
      </c>
    </row>
    <row r="212" spans="1:6" x14ac:dyDescent="0.25">
      <c r="A212" s="4">
        <v>2022</v>
      </c>
      <c r="B212" s="4" t="s">
        <v>60</v>
      </c>
      <c r="C212" s="4" t="s">
        <v>27</v>
      </c>
      <c r="D212" s="5">
        <v>6073</v>
      </c>
      <c r="E212" s="6">
        <v>152746</v>
      </c>
      <c r="F212" t="s">
        <v>8</v>
      </c>
    </row>
    <row r="213" spans="1:6" x14ac:dyDescent="0.25">
      <c r="A213" s="7">
        <v>2022</v>
      </c>
      <c r="B213" s="7" t="s">
        <v>60</v>
      </c>
      <c r="C213" s="7" t="s">
        <v>28</v>
      </c>
      <c r="D213" s="8">
        <v>7671</v>
      </c>
      <c r="E213" s="9">
        <v>94745</v>
      </c>
      <c r="F213" t="s">
        <v>10</v>
      </c>
    </row>
    <row r="214" spans="1:6" x14ac:dyDescent="0.25">
      <c r="A214" s="4">
        <v>2022</v>
      </c>
      <c r="B214" s="4" t="s">
        <v>60</v>
      </c>
      <c r="C214" s="4" t="s">
        <v>29</v>
      </c>
      <c r="D214" s="5">
        <v>4304</v>
      </c>
      <c r="E214" s="6">
        <v>98292</v>
      </c>
      <c r="F214" t="s">
        <v>10</v>
      </c>
    </row>
    <row r="215" spans="1:6" x14ac:dyDescent="0.25">
      <c r="A215" s="7">
        <v>2022</v>
      </c>
      <c r="B215" s="7" t="s">
        <v>60</v>
      </c>
      <c r="C215" s="7" t="s">
        <v>30</v>
      </c>
      <c r="D215" s="7">
        <v>964</v>
      </c>
      <c r="E215" s="9">
        <v>60301</v>
      </c>
      <c r="F215" t="s">
        <v>8</v>
      </c>
    </row>
    <row r="216" spans="1:6" x14ac:dyDescent="0.25">
      <c r="A216" s="4">
        <v>2022</v>
      </c>
      <c r="B216" s="4" t="s">
        <v>60</v>
      </c>
      <c r="C216" s="4" t="s">
        <v>31</v>
      </c>
      <c r="D216" s="5">
        <v>3562</v>
      </c>
      <c r="E216" s="6">
        <v>95327</v>
      </c>
      <c r="F216" t="s">
        <v>8</v>
      </c>
    </row>
    <row r="217" spans="1:6" x14ac:dyDescent="0.25">
      <c r="A217" s="7">
        <v>2022</v>
      </c>
      <c r="B217" s="7" t="s">
        <v>60</v>
      </c>
      <c r="C217" s="7" t="s">
        <v>32</v>
      </c>
      <c r="D217" s="7">
        <v>856</v>
      </c>
      <c r="E217" s="9">
        <v>71673</v>
      </c>
      <c r="F217" t="s">
        <v>10</v>
      </c>
    </row>
    <row r="218" spans="1:6" x14ac:dyDescent="0.25">
      <c r="A218" s="4">
        <v>2022</v>
      </c>
      <c r="B218" s="4" t="s">
        <v>60</v>
      </c>
      <c r="C218" s="4" t="s">
        <v>33</v>
      </c>
      <c r="D218" s="5">
        <v>1071</v>
      </c>
      <c r="E218" s="6">
        <v>82361</v>
      </c>
      <c r="F218" t="s">
        <v>8</v>
      </c>
    </row>
    <row r="219" spans="1:6" x14ac:dyDescent="0.25">
      <c r="A219" s="7">
        <v>2022</v>
      </c>
      <c r="B219" s="7" t="s">
        <v>60</v>
      </c>
      <c r="C219" s="7" t="s">
        <v>34</v>
      </c>
      <c r="D219" s="8">
        <v>1609</v>
      </c>
      <c r="E219" s="9">
        <v>94353</v>
      </c>
      <c r="F219" t="s">
        <v>10</v>
      </c>
    </row>
    <row r="220" spans="1:6" x14ac:dyDescent="0.25">
      <c r="A220" s="4">
        <v>2022</v>
      </c>
      <c r="B220" s="4" t="s">
        <v>60</v>
      </c>
      <c r="C220" s="4" t="s">
        <v>35</v>
      </c>
      <c r="D220" s="5">
        <v>1168</v>
      </c>
      <c r="E220" s="6">
        <v>113194</v>
      </c>
      <c r="F220" t="s">
        <v>8</v>
      </c>
    </row>
    <row r="221" spans="1:6" x14ac:dyDescent="0.25">
      <c r="A221" s="7">
        <v>2022</v>
      </c>
      <c r="B221" s="7" t="s">
        <v>60</v>
      </c>
      <c r="C221" s="7" t="s">
        <v>36</v>
      </c>
      <c r="D221" s="8">
        <v>3965</v>
      </c>
      <c r="E221" s="9">
        <v>136541</v>
      </c>
      <c r="F221" t="s">
        <v>8</v>
      </c>
    </row>
    <row r="222" spans="1:6" x14ac:dyDescent="0.25">
      <c r="A222" s="4">
        <v>2022</v>
      </c>
      <c r="B222" s="4" t="s">
        <v>60</v>
      </c>
      <c r="C222" s="4" t="s">
        <v>37</v>
      </c>
      <c r="D222" s="5">
        <v>1108</v>
      </c>
      <c r="E222" s="6">
        <v>68393</v>
      </c>
      <c r="F222" t="s">
        <v>10</v>
      </c>
    </row>
    <row r="223" spans="1:6" x14ac:dyDescent="0.25">
      <c r="A223" s="7">
        <v>2022</v>
      </c>
      <c r="B223" s="7" t="s">
        <v>60</v>
      </c>
      <c r="C223" s="7" t="s">
        <v>38</v>
      </c>
      <c r="D223" s="8">
        <v>14380</v>
      </c>
      <c r="E223" s="9">
        <v>160357</v>
      </c>
      <c r="F223" t="s">
        <v>10</v>
      </c>
    </row>
    <row r="224" spans="1:6" x14ac:dyDescent="0.25">
      <c r="A224" s="4">
        <v>2022</v>
      </c>
      <c r="B224" s="4" t="s">
        <v>60</v>
      </c>
      <c r="C224" s="4" t="s">
        <v>39</v>
      </c>
      <c r="D224" s="5">
        <v>6302</v>
      </c>
      <c r="E224" s="6">
        <v>102207</v>
      </c>
      <c r="F224" t="s">
        <v>8</v>
      </c>
    </row>
    <row r="225" spans="1:6" x14ac:dyDescent="0.25">
      <c r="A225" s="7">
        <v>2022</v>
      </c>
      <c r="B225" s="7" t="s">
        <v>60</v>
      </c>
      <c r="C225" s="7" t="s">
        <v>40</v>
      </c>
      <c r="D225" s="7">
        <v>417</v>
      </c>
      <c r="E225" s="9">
        <v>85624</v>
      </c>
      <c r="F225" t="s">
        <v>8</v>
      </c>
    </row>
    <row r="226" spans="1:6" x14ac:dyDescent="0.25">
      <c r="A226" s="4">
        <v>2022</v>
      </c>
      <c r="B226" s="4" t="s">
        <v>60</v>
      </c>
      <c r="C226" s="4" t="s">
        <v>41</v>
      </c>
      <c r="D226" s="5">
        <v>5303</v>
      </c>
      <c r="E226" s="6">
        <v>86052</v>
      </c>
      <c r="F226" t="s">
        <v>10</v>
      </c>
    </row>
    <row r="227" spans="1:6" x14ac:dyDescent="0.25">
      <c r="A227" s="7">
        <v>2022</v>
      </c>
      <c r="B227" s="7" t="s">
        <v>60</v>
      </c>
      <c r="C227" s="7" t="s">
        <v>42</v>
      </c>
      <c r="D227" s="8">
        <v>1572</v>
      </c>
      <c r="E227" s="9">
        <v>69710</v>
      </c>
      <c r="F227" t="s">
        <v>10</v>
      </c>
    </row>
    <row r="228" spans="1:6" x14ac:dyDescent="0.25">
      <c r="A228" s="4">
        <v>2022</v>
      </c>
      <c r="B228" s="4" t="s">
        <v>60</v>
      </c>
      <c r="C228" s="4" t="s">
        <v>43</v>
      </c>
      <c r="D228" s="5">
        <v>4605</v>
      </c>
      <c r="E228" s="6">
        <v>107737</v>
      </c>
      <c r="F228" t="s">
        <v>10</v>
      </c>
    </row>
    <row r="229" spans="1:6" x14ac:dyDescent="0.25">
      <c r="A229" s="7">
        <v>2022</v>
      </c>
      <c r="B229" s="7" t="s">
        <v>60</v>
      </c>
      <c r="C229" s="7" t="s">
        <v>44</v>
      </c>
      <c r="D229" s="8">
        <v>5891</v>
      </c>
      <c r="E229" s="9">
        <v>113388</v>
      </c>
      <c r="F229" t="s">
        <v>10</v>
      </c>
    </row>
    <row r="230" spans="1:6" x14ac:dyDescent="0.25">
      <c r="A230" s="4">
        <v>2022</v>
      </c>
      <c r="B230" s="4" t="s">
        <v>60</v>
      </c>
      <c r="C230" s="4" t="s">
        <v>45</v>
      </c>
      <c r="D230" s="4">
        <v>762</v>
      </c>
      <c r="E230" s="6">
        <v>93286</v>
      </c>
      <c r="F230" t="s">
        <v>10</v>
      </c>
    </row>
    <row r="231" spans="1:6" x14ac:dyDescent="0.25">
      <c r="A231" s="7">
        <v>2022</v>
      </c>
      <c r="B231" s="7" t="s">
        <v>60</v>
      </c>
      <c r="C231" s="7" t="s">
        <v>46</v>
      </c>
      <c r="D231" s="8">
        <v>3216</v>
      </c>
      <c r="E231" s="9">
        <v>79562</v>
      </c>
      <c r="F231" t="s">
        <v>8</v>
      </c>
    </row>
    <row r="232" spans="1:6" x14ac:dyDescent="0.25">
      <c r="A232" s="4">
        <v>2022</v>
      </c>
      <c r="B232" s="4" t="s">
        <v>60</v>
      </c>
      <c r="C232" s="4" t="s">
        <v>47</v>
      </c>
      <c r="D232" s="4">
        <v>606</v>
      </c>
      <c r="E232" s="6">
        <v>64069</v>
      </c>
      <c r="F232" t="s">
        <v>8</v>
      </c>
    </row>
    <row r="233" spans="1:6" x14ac:dyDescent="0.25">
      <c r="A233" s="7">
        <v>2022</v>
      </c>
      <c r="B233" s="7" t="s">
        <v>60</v>
      </c>
      <c r="C233" s="7" t="s">
        <v>48</v>
      </c>
      <c r="D233" s="8">
        <v>4525</v>
      </c>
      <c r="E233" s="9">
        <v>87293</v>
      </c>
      <c r="F233" t="s">
        <v>10</v>
      </c>
    </row>
    <row r="234" spans="1:6" x14ac:dyDescent="0.25">
      <c r="A234" s="4">
        <v>2022</v>
      </c>
      <c r="B234" s="4" t="s">
        <v>60</v>
      </c>
      <c r="C234" s="4" t="s">
        <v>49</v>
      </c>
      <c r="D234" s="5">
        <v>11822</v>
      </c>
      <c r="E234" s="6">
        <v>108835</v>
      </c>
      <c r="F234" t="s">
        <v>8</v>
      </c>
    </row>
    <row r="235" spans="1:6" x14ac:dyDescent="0.25">
      <c r="A235" s="7">
        <v>2022</v>
      </c>
      <c r="B235" s="7" t="s">
        <v>60</v>
      </c>
      <c r="C235" s="7" t="s">
        <v>50</v>
      </c>
      <c r="D235" s="8">
        <v>3177</v>
      </c>
      <c r="E235" s="9">
        <v>102974</v>
      </c>
      <c r="F235" t="s">
        <v>8</v>
      </c>
    </row>
    <row r="236" spans="1:6" x14ac:dyDescent="0.25">
      <c r="A236" s="4">
        <v>2022</v>
      </c>
      <c r="B236" s="4" t="s">
        <v>60</v>
      </c>
      <c r="C236" s="4" t="s">
        <v>51</v>
      </c>
      <c r="D236" s="4">
        <v>584</v>
      </c>
      <c r="E236" s="6">
        <v>74605</v>
      </c>
      <c r="F236" t="s">
        <v>10</v>
      </c>
    </row>
    <row r="237" spans="1:6" x14ac:dyDescent="0.25">
      <c r="A237" s="7">
        <v>2022</v>
      </c>
      <c r="B237" s="7" t="s">
        <v>60</v>
      </c>
      <c r="C237" s="7" t="s">
        <v>52</v>
      </c>
      <c r="D237" s="8">
        <v>4875</v>
      </c>
      <c r="E237" s="9">
        <v>123848</v>
      </c>
      <c r="F237" t="s">
        <v>10</v>
      </c>
    </row>
    <row r="238" spans="1:6" x14ac:dyDescent="0.25">
      <c r="A238" s="4">
        <v>2022</v>
      </c>
      <c r="B238" s="4" t="s">
        <v>60</v>
      </c>
      <c r="C238" s="4" t="s">
        <v>53</v>
      </c>
      <c r="D238" s="5">
        <v>5419</v>
      </c>
      <c r="E238" s="6">
        <v>248273</v>
      </c>
      <c r="F238" t="s">
        <v>8</v>
      </c>
    </row>
    <row r="239" spans="1:6" x14ac:dyDescent="0.25">
      <c r="A239" s="7">
        <v>2022</v>
      </c>
      <c r="B239" s="7" t="s">
        <v>60</v>
      </c>
      <c r="C239" s="7" t="s">
        <v>54</v>
      </c>
      <c r="D239" s="7">
        <v>825</v>
      </c>
      <c r="E239" s="9">
        <v>64063</v>
      </c>
      <c r="F239" t="s">
        <v>8</v>
      </c>
    </row>
    <row r="240" spans="1:6" x14ac:dyDescent="0.25">
      <c r="A240" s="4">
        <v>2022</v>
      </c>
      <c r="B240" s="4" t="s">
        <v>60</v>
      </c>
      <c r="C240" s="4" t="s">
        <v>55</v>
      </c>
      <c r="D240" s="5">
        <v>2400</v>
      </c>
      <c r="E240" s="6">
        <v>94336</v>
      </c>
      <c r="F240" t="s">
        <v>10</v>
      </c>
    </row>
    <row r="241" spans="1:6" x14ac:dyDescent="0.25">
      <c r="A241" s="7">
        <v>2022</v>
      </c>
      <c r="B241" s="7" t="s">
        <v>60</v>
      </c>
      <c r="C241" s="7" t="s">
        <v>56</v>
      </c>
      <c r="D241" s="7">
        <v>428</v>
      </c>
      <c r="E241" s="9">
        <v>60299</v>
      </c>
      <c r="F241" t="s">
        <v>8</v>
      </c>
    </row>
    <row r="242" spans="1:6" x14ac:dyDescent="0.25">
      <c r="A242" s="4">
        <v>2022</v>
      </c>
      <c r="B242" s="4" t="s">
        <v>61</v>
      </c>
      <c r="C242" s="4" t="s">
        <v>7</v>
      </c>
      <c r="D242" s="5">
        <v>13880</v>
      </c>
      <c r="E242" s="6">
        <v>81982</v>
      </c>
      <c r="F242" t="s">
        <v>10</v>
      </c>
    </row>
    <row r="243" spans="1:6" x14ac:dyDescent="0.25">
      <c r="A243" s="7">
        <v>2022</v>
      </c>
      <c r="B243" s="7" t="s">
        <v>61</v>
      </c>
      <c r="C243" s="7" t="s">
        <v>9</v>
      </c>
      <c r="D243" s="8">
        <v>20707</v>
      </c>
      <c r="E243" s="9">
        <v>88956</v>
      </c>
      <c r="F243" t="s">
        <v>8</v>
      </c>
    </row>
    <row r="244" spans="1:6" x14ac:dyDescent="0.25">
      <c r="A244" s="4">
        <v>2022</v>
      </c>
      <c r="B244" s="4" t="s">
        <v>61</v>
      </c>
      <c r="C244" s="4" t="s">
        <v>11</v>
      </c>
      <c r="D244" s="5">
        <v>8906</v>
      </c>
      <c r="E244" s="6">
        <v>71321</v>
      </c>
      <c r="F244" t="s">
        <v>8</v>
      </c>
    </row>
    <row r="245" spans="1:6" x14ac:dyDescent="0.25">
      <c r="A245" s="7">
        <v>2022</v>
      </c>
      <c r="B245" s="7" t="s">
        <v>61</v>
      </c>
      <c r="C245" s="7" t="s">
        <v>12</v>
      </c>
      <c r="D245" s="8">
        <v>112775</v>
      </c>
      <c r="E245" s="9">
        <v>130107</v>
      </c>
      <c r="F245" t="s">
        <v>10</v>
      </c>
    </row>
    <row r="246" spans="1:6" x14ac:dyDescent="0.25">
      <c r="A246" s="4">
        <v>2022</v>
      </c>
      <c r="B246" s="4" t="s">
        <v>61</v>
      </c>
      <c r="C246" s="4" t="s">
        <v>13</v>
      </c>
      <c r="D246" s="5">
        <v>25139</v>
      </c>
      <c r="E246" s="6">
        <v>103276</v>
      </c>
      <c r="F246" t="s">
        <v>10</v>
      </c>
    </row>
    <row r="247" spans="1:6" x14ac:dyDescent="0.25">
      <c r="A247" s="7">
        <v>2022</v>
      </c>
      <c r="B247" s="7" t="s">
        <v>61</v>
      </c>
      <c r="C247" s="7" t="s">
        <v>14</v>
      </c>
      <c r="D247" s="8">
        <v>11223</v>
      </c>
      <c r="E247" s="9">
        <v>171086</v>
      </c>
      <c r="F247" t="s">
        <v>8</v>
      </c>
    </row>
    <row r="248" spans="1:6" x14ac:dyDescent="0.25">
      <c r="A248" s="4">
        <v>2022</v>
      </c>
      <c r="B248" s="4" t="s">
        <v>61</v>
      </c>
      <c r="C248" s="4" t="s">
        <v>15</v>
      </c>
      <c r="D248" s="5">
        <v>3005</v>
      </c>
      <c r="E248" s="6">
        <v>109154</v>
      </c>
      <c r="F248" t="s">
        <v>8</v>
      </c>
    </row>
    <row r="249" spans="1:6" x14ac:dyDescent="0.25">
      <c r="A249" s="7">
        <v>2022</v>
      </c>
      <c r="B249" s="7" t="s">
        <v>61</v>
      </c>
      <c r="C249" s="7" t="s">
        <v>16</v>
      </c>
      <c r="D249" s="8">
        <v>80956</v>
      </c>
      <c r="E249" s="9">
        <v>90307</v>
      </c>
      <c r="F249" t="s">
        <v>10</v>
      </c>
    </row>
    <row r="250" spans="1:6" x14ac:dyDescent="0.25">
      <c r="A250" s="4">
        <v>2022</v>
      </c>
      <c r="B250" s="4" t="s">
        <v>61</v>
      </c>
      <c r="C250" s="4" t="s">
        <v>17</v>
      </c>
      <c r="D250" s="5">
        <v>28810</v>
      </c>
      <c r="E250" s="6">
        <v>99145</v>
      </c>
      <c r="F250" t="s">
        <v>10</v>
      </c>
    </row>
    <row r="251" spans="1:6" x14ac:dyDescent="0.25">
      <c r="A251" s="7">
        <v>2022</v>
      </c>
      <c r="B251" s="7" t="s">
        <v>61</v>
      </c>
      <c r="C251" s="7" t="s">
        <v>18</v>
      </c>
      <c r="D251" s="8">
        <v>6508</v>
      </c>
      <c r="E251" s="9">
        <v>74833</v>
      </c>
      <c r="F251" t="s">
        <v>10</v>
      </c>
    </row>
    <row r="252" spans="1:6" x14ac:dyDescent="0.25">
      <c r="A252" s="4">
        <v>2022</v>
      </c>
      <c r="B252" s="4" t="s">
        <v>61</v>
      </c>
      <c r="C252" s="4" t="s">
        <v>19</v>
      </c>
      <c r="D252" s="5">
        <v>33063</v>
      </c>
      <c r="E252" s="6">
        <v>127634</v>
      </c>
      <c r="F252" t="s">
        <v>10</v>
      </c>
    </row>
    <row r="253" spans="1:6" x14ac:dyDescent="0.25">
      <c r="A253" s="7">
        <v>2022</v>
      </c>
      <c r="B253" s="7" t="s">
        <v>61</v>
      </c>
      <c r="C253" s="7" t="s">
        <v>20</v>
      </c>
      <c r="D253" s="8">
        <v>17574</v>
      </c>
      <c r="E253" s="9">
        <v>78283</v>
      </c>
      <c r="F253" t="s">
        <v>10</v>
      </c>
    </row>
    <row r="254" spans="1:6" x14ac:dyDescent="0.25">
      <c r="A254" s="4">
        <v>2022</v>
      </c>
      <c r="B254" s="4" t="s">
        <v>61</v>
      </c>
      <c r="C254" s="4" t="s">
        <v>21</v>
      </c>
      <c r="D254" s="5">
        <v>10731</v>
      </c>
      <c r="E254" s="6">
        <v>87131</v>
      </c>
      <c r="F254" t="s">
        <v>8</v>
      </c>
    </row>
    <row r="255" spans="1:6" x14ac:dyDescent="0.25">
      <c r="A255" s="7">
        <v>2022</v>
      </c>
      <c r="B255" s="7" t="s">
        <v>61</v>
      </c>
      <c r="C255" s="7" t="s">
        <v>22</v>
      </c>
      <c r="D255" s="8">
        <v>8752</v>
      </c>
      <c r="E255" s="9">
        <v>81889</v>
      </c>
      <c r="F255" t="s">
        <v>8</v>
      </c>
    </row>
    <row r="256" spans="1:6" x14ac:dyDescent="0.25">
      <c r="A256" s="4">
        <v>2022</v>
      </c>
      <c r="B256" s="4" t="s">
        <v>61</v>
      </c>
      <c r="C256" s="4" t="s">
        <v>23</v>
      </c>
      <c r="D256" s="5">
        <v>11729</v>
      </c>
      <c r="E256" s="6">
        <v>81177</v>
      </c>
      <c r="F256" t="s">
        <v>10</v>
      </c>
    </row>
    <row r="257" spans="1:6" x14ac:dyDescent="0.25">
      <c r="A257" s="7">
        <v>2022</v>
      </c>
      <c r="B257" s="7" t="s">
        <v>61</v>
      </c>
      <c r="C257" s="7" t="s">
        <v>24</v>
      </c>
      <c r="D257" s="8">
        <v>14229</v>
      </c>
      <c r="E257" s="9">
        <v>75409</v>
      </c>
      <c r="F257" t="s">
        <v>8</v>
      </c>
    </row>
    <row r="258" spans="1:6" x14ac:dyDescent="0.25">
      <c r="A258" s="4">
        <v>2022</v>
      </c>
      <c r="B258" s="4" t="s">
        <v>61</v>
      </c>
      <c r="C258" s="4" t="s">
        <v>25</v>
      </c>
      <c r="D258" s="5">
        <v>3926</v>
      </c>
      <c r="E258" s="6">
        <v>81870</v>
      </c>
      <c r="F258" t="s">
        <v>8</v>
      </c>
    </row>
    <row r="259" spans="1:6" x14ac:dyDescent="0.25">
      <c r="A259" s="7">
        <v>2022</v>
      </c>
      <c r="B259" s="7" t="s">
        <v>61</v>
      </c>
      <c r="C259" s="7" t="s">
        <v>26</v>
      </c>
      <c r="D259" s="8">
        <v>15692</v>
      </c>
      <c r="E259" s="9">
        <v>116159</v>
      </c>
      <c r="F259" t="s">
        <v>10</v>
      </c>
    </row>
    <row r="260" spans="1:6" x14ac:dyDescent="0.25">
      <c r="A260" s="4">
        <v>2022</v>
      </c>
      <c r="B260" s="4" t="s">
        <v>61</v>
      </c>
      <c r="C260" s="4" t="s">
        <v>27</v>
      </c>
      <c r="D260" s="5">
        <v>18137</v>
      </c>
      <c r="E260" s="6">
        <v>165120</v>
      </c>
      <c r="F260" t="s">
        <v>10</v>
      </c>
    </row>
    <row r="261" spans="1:6" x14ac:dyDescent="0.25">
      <c r="A261" s="7">
        <v>2022</v>
      </c>
      <c r="B261" s="7" t="s">
        <v>61</v>
      </c>
      <c r="C261" s="7" t="s">
        <v>28</v>
      </c>
      <c r="D261" s="8">
        <v>20626</v>
      </c>
      <c r="E261" s="9">
        <v>87720</v>
      </c>
      <c r="F261" t="s">
        <v>8</v>
      </c>
    </row>
    <row r="262" spans="1:6" x14ac:dyDescent="0.25">
      <c r="A262" s="4">
        <v>2022</v>
      </c>
      <c r="B262" s="4" t="s">
        <v>61</v>
      </c>
      <c r="C262" s="4" t="s">
        <v>29</v>
      </c>
      <c r="D262" s="5">
        <v>16134</v>
      </c>
      <c r="E262" s="6">
        <v>110989</v>
      </c>
      <c r="F262" t="s">
        <v>8</v>
      </c>
    </row>
    <row r="263" spans="1:6" x14ac:dyDescent="0.25">
      <c r="A263" s="7">
        <v>2022</v>
      </c>
      <c r="B263" s="7" t="s">
        <v>61</v>
      </c>
      <c r="C263" s="7" t="s">
        <v>30</v>
      </c>
      <c r="D263" s="8">
        <v>7984</v>
      </c>
      <c r="E263" s="9">
        <v>65263</v>
      </c>
      <c r="F263" t="s">
        <v>10</v>
      </c>
    </row>
    <row r="264" spans="1:6" x14ac:dyDescent="0.25">
      <c r="A264" s="4">
        <v>2022</v>
      </c>
      <c r="B264" s="4" t="s">
        <v>61</v>
      </c>
      <c r="C264" s="4" t="s">
        <v>31</v>
      </c>
      <c r="D264" s="5">
        <v>18815</v>
      </c>
      <c r="E264" s="6">
        <v>88664</v>
      </c>
      <c r="F264" t="s">
        <v>8</v>
      </c>
    </row>
    <row r="265" spans="1:6" x14ac:dyDescent="0.25">
      <c r="A265" s="7">
        <v>2022</v>
      </c>
      <c r="B265" s="7" t="s">
        <v>61</v>
      </c>
      <c r="C265" s="7" t="s">
        <v>32</v>
      </c>
      <c r="D265" s="8">
        <v>4557</v>
      </c>
      <c r="E265" s="9">
        <v>73330</v>
      </c>
      <c r="F265" t="s">
        <v>10</v>
      </c>
    </row>
    <row r="266" spans="1:6" x14ac:dyDescent="0.25">
      <c r="A266" s="4">
        <v>2022</v>
      </c>
      <c r="B266" s="4" t="s">
        <v>61</v>
      </c>
      <c r="C266" s="4" t="s">
        <v>33</v>
      </c>
      <c r="D266" s="5">
        <v>7000</v>
      </c>
      <c r="E266" s="6">
        <v>80942</v>
      </c>
      <c r="F266" t="s">
        <v>8</v>
      </c>
    </row>
    <row r="267" spans="1:6" x14ac:dyDescent="0.25">
      <c r="A267" s="7">
        <v>2022</v>
      </c>
      <c r="B267" s="7" t="s">
        <v>61</v>
      </c>
      <c r="C267" s="7" t="s">
        <v>34</v>
      </c>
      <c r="D267" s="8">
        <v>9293</v>
      </c>
      <c r="E267" s="9">
        <v>85236</v>
      </c>
      <c r="F267" t="s">
        <v>8</v>
      </c>
    </row>
    <row r="268" spans="1:6" x14ac:dyDescent="0.25">
      <c r="A268" s="4">
        <v>2022</v>
      </c>
      <c r="B268" s="4" t="s">
        <v>61</v>
      </c>
      <c r="C268" s="4" t="s">
        <v>35</v>
      </c>
      <c r="D268" s="5">
        <v>3946</v>
      </c>
      <c r="E268" s="6">
        <v>115751</v>
      </c>
      <c r="F268" t="s">
        <v>10</v>
      </c>
    </row>
    <row r="269" spans="1:6" x14ac:dyDescent="0.25">
      <c r="A269" s="7">
        <v>2022</v>
      </c>
      <c r="B269" s="7" t="s">
        <v>61</v>
      </c>
      <c r="C269" s="7" t="s">
        <v>36</v>
      </c>
      <c r="D269" s="8">
        <v>20469</v>
      </c>
      <c r="E269" s="9">
        <v>133870</v>
      </c>
      <c r="F269" t="s">
        <v>10</v>
      </c>
    </row>
    <row r="270" spans="1:6" x14ac:dyDescent="0.25">
      <c r="A270" s="4">
        <v>2022</v>
      </c>
      <c r="B270" s="4" t="s">
        <v>61</v>
      </c>
      <c r="C270" s="4" t="s">
        <v>37</v>
      </c>
      <c r="D270" s="5">
        <v>5600</v>
      </c>
      <c r="E270" s="6">
        <v>68343</v>
      </c>
      <c r="F270" t="s">
        <v>8</v>
      </c>
    </row>
    <row r="271" spans="1:6" x14ac:dyDescent="0.25">
      <c r="A271" s="7">
        <v>2022</v>
      </c>
      <c r="B271" s="7" t="s">
        <v>61</v>
      </c>
      <c r="C271" s="7" t="s">
        <v>38</v>
      </c>
      <c r="D271" s="8">
        <v>63948</v>
      </c>
      <c r="E271" s="9">
        <v>213014</v>
      </c>
      <c r="F271" t="s">
        <v>8</v>
      </c>
    </row>
    <row r="272" spans="1:6" x14ac:dyDescent="0.25">
      <c r="A272" s="4">
        <v>2022</v>
      </c>
      <c r="B272" s="4" t="s">
        <v>61</v>
      </c>
      <c r="C272" s="4" t="s">
        <v>39</v>
      </c>
      <c r="D272" s="5">
        <v>30275</v>
      </c>
      <c r="E272" s="6">
        <v>103234</v>
      </c>
      <c r="F272" t="s">
        <v>10</v>
      </c>
    </row>
    <row r="273" spans="1:6" x14ac:dyDescent="0.25">
      <c r="A273" s="7">
        <v>2022</v>
      </c>
      <c r="B273" s="7" t="s">
        <v>61</v>
      </c>
      <c r="C273" s="7" t="s">
        <v>40</v>
      </c>
      <c r="D273" s="8">
        <v>3042</v>
      </c>
      <c r="E273" s="9">
        <v>75243</v>
      </c>
      <c r="F273" t="s">
        <v>10</v>
      </c>
    </row>
    <row r="274" spans="1:6" x14ac:dyDescent="0.25">
      <c r="A274" s="4">
        <v>2022</v>
      </c>
      <c r="B274" s="4" t="s">
        <v>61</v>
      </c>
      <c r="C274" s="4" t="s">
        <v>41</v>
      </c>
      <c r="D274" s="5">
        <v>29307</v>
      </c>
      <c r="E274" s="6">
        <v>88336</v>
      </c>
      <c r="F274" t="s">
        <v>10</v>
      </c>
    </row>
    <row r="275" spans="1:6" x14ac:dyDescent="0.25">
      <c r="A275" s="7">
        <v>2022</v>
      </c>
      <c r="B275" s="7" t="s">
        <v>61</v>
      </c>
      <c r="C275" s="7" t="s">
        <v>42</v>
      </c>
      <c r="D275" s="8">
        <v>11701</v>
      </c>
      <c r="E275" s="9">
        <v>70030</v>
      </c>
      <c r="F275" t="s">
        <v>10</v>
      </c>
    </row>
    <row r="276" spans="1:6" x14ac:dyDescent="0.25">
      <c r="A276" s="4">
        <v>2022</v>
      </c>
      <c r="B276" s="4" t="s">
        <v>61</v>
      </c>
      <c r="C276" s="4" t="s">
        <v>43</v>
      </c>
      <c r="D276" s="5">
        <v>13352</v>
      </c>
      <c r="E276" s="6">
        <v>86727</v>
      </c>
      <c r="F276" t="s">
        <v>10</v>
      </c>
    </row>
    <row r="277" spans="1:6" x14ac:dyDescent="0.25">
      <c r="A277" s="7">
        <v>2022</v>
      </c>
      <c r="B277" s="7" t="s">
        <v>61</v>
      </c>
      <c r="C277" s="7" t="s">
        <v>44</v>
      </c>
      <c r="D277" s="8">
        <v>29714</v>
      </c>
      <c r="E277" s="9">
        <v>103231</v>
      </c>
      <c r="F277" t="s">
        <v>8</v>
      </c>
    </row>
    <row r="278" spans="1:6" x14ac:dyDescent="0.25">
      <c r="A278" s="4">
        <v>2022</v>
      </c>
      <c r="B278" s="4" t="s">
        <v>61</v>
      </c>
      <c r="C278" s="4" t="s">
        <v>45</v>
      </c>
      <c r="D278" s="5">
        <v>3038</v>
      </c>
      <c r="E278" s="6">
        <v>106316</v>
      </c>
      <c r="F278" t="s">
        <v>8</v>
      </c>
    </row>
    <row r="279" spans="1:6" x14ac:dyDescent="0.25">
      <c r="A279" s="7">
        <v>2022</v>
      </c>
      <c r="B279" s="7" t="s">
        <v>61</v>
      </c>
      <c r="C279" s="7" t="s">
        <v>46</v>
      </c>
      <c r="D279" s="8">
        <v>15078</v>
      </c>
      <c r="E279" s="9">
        <v>77361</v>
      </c>
      <c r="F279" t="s">
        <v>10</v>
      </c>
    </row>
    <row r="280" spans="1:6" x14ac:dyDescent="0.25">
      <c r="A280" s="4">
        <v>2022</v>
      </c>
      <c r="B280" s="4" t="s">
        <v>61</v>
      </c>
      <c r="C280" s="4" t="s">
        <v>47</v>
      </c>
      <c r="D280" s="5">
        <v>3397</v>
      </c>
      <c r="E280" s="6">
        <v>75345</v>
      </c>
      <c r="F280" t="s">
        <v>8</v>
      </c>
    </row>
    <row r="281" spans="1:6" x14ac:dyDescent="0.25">
      <c r="A281" s="7">
        <v>2022</v>
      </c>
      <c r="B281" s="7" t="s">
        <v>61</v>
      </c>
      <c r="C281" s="7" t="s">
        <v>48</v>
      </c>
      <c r="D281" s="8">
        <v>16893</v>
      </c>
      <c r="E281" s="9">
        <v>91116</v>
      </c>
      <c r="F281" t="s">
        <v>8</v>
      </c>
    </row>
    <row r="282" spans="1:6" x14ac:dyDescent="0.25">
      <c r="A282" s="4">
        <v>2022</v>
      </c>
      <c r="B282" s="4" t="s">
        <v>61</v>
      </c>
      <c r="C282" s="4" t="s">
        <v>49</v>
      </c>
      <c r="D282" s="5">
        <v>78940</v>
      </c>
      <c r="E282" s="6">
        <v>98477</v>
      </c>
      <c r="F282" t="s">
        <v>10</v>
      </c>
    </row>
    <row r="283" spans="1:6" x14ac:dyDescent="0.25">
      <c r="A283" s="7">
        <v>2022</v>
      </c>
      <c r="B283" s="7" t="s">
        <v>61</v>
      </c>
      <c r="C283" s="7" t="s">
        <v>50</v>
      </c>
      <c r="D283" s="8">
        <v>12580</v>
      </c>
      <c r="E283" s="9">
        <v>85806</v>
      </c>
      <c r="F283" t="s">
        <v>10</v>
      </c>
    </row>
    <row r="284" spans="1:6" x14ac:dyDescent="0.25">
      <c r="A284" s="4">
        <v>2022</v>
      </c>
      <c r="B284" s="4" t="s">
        <v>61</v>
      </c>
      <c r="C284" s="4" t="s">
        <v>51</v>
      </c>
      <c r="D284" s="5">
        <v>1719</v>
      </c>
      <c r="E284" s="6">
        <v>86135</v>
      </c>
      <c r="F284" t="s">
        <v>8</v>
      </c>
    </row>
    <row r="285" spans="1:6" x14ac:dyDescent="0.25">
      <c r="A285" s="7">
        <v>2022</v>
      </c>
      <c r="B285" s="7" t="s">
        <v>61</v>
      </c>
      <c r="C285" s="7" t="s">
        <v>52</v>
      </c>
      <c r="D285" s="8">
        <v>22750</v>
      </c>
      <c r="E285" s="9">
        <v>103246</v>
      </c>
      <c r="F285" t="s">
        <v>8</v>
      </c>
    </row>
    <row r="286" spans="1:6" x14ac:dyDescent="0.25">
      <c r="A286" s="4">
        <v>2022</v>
      </c>
      <c r="B286" s="4" t="s">
        <v>61</v>
      </c>
      <c r="C286" s="4" t="s">
        <v>53</v>
      </c>
      <c r="D286" s="5">
        <v>18828</v>
      </c>
      <c r="E286" s="6">
        <v>101674</v>
      </c>
      <c r="F286" t="s">
        <v>10</v>
      </c>
    </row>
    <row r="287" spans="1:6" x14ac:dyDescent="0.25">
      <c r="A287" s="7">
        <v>2022</v>
      </c>
      <c r="B287" s="7" t="s">
        <v>61</v>
      </c>
      <c r="C287" s="7" t="s">
        <v>54</v>
      </c>
      <c r="D287" s="8">
        <v>4042</v>
      </c>
      <c r="E287" s="9">
        <v>62764</v>
      </c>
      <c r="F287" t="s">
        <v>8</v>
      </c>
    </row>
    <row r="288" spans="1:6" x14ac:dyDescent="0.25">
      <c r="A288" s="4">
        <v>2022</v>
      </c>
      <c r="B288" s="4" t="s">
        <v>61</v>
      </c>
      <c r="C288" s="4" t="s">
        <v>55</v>
      </c>
      <c r="D288" s="5">
        <v>14688</v>
      </c>
      <c r="E288" s="6">
        <v>86470</v>
      </c>
      <c r="F288" t="s">
        <v>10</v>
      </c>
    </row>
    <row r="289" spans="1:6" x14ac:dyDescent="0.25">
      <c r="A289" s="7">
        <v>2022</v>
      </c>
      <c r="B289" s="7" t="s">
        <v>61</v>
      </c>
      <c r="C289" s="7" t="s">
        <v>56</v>
      </c>
      <c r="D289" s="8">
        <v>2353</v>
      </c>
      <c r="E289" s="9">
        <v>70480</v>
      </c>
      <c r="F289" t="s">
        <v>8</v>
      </c>
    </row>
    <row r="290" spans="1:6" x14ac:dyDescent="0.25">
      <c r="A290" s="4">
        <v>2022</v>
      </c>
      <c r="B290" s="4" t="s">
        <v>62</v>
      </c>
      <c r="C290" s="4" t="s">
        <v>7</v>
      </c>
      <c r="D290" s="5">
        <v>22875</v>
      </c>
      <c r="E290" s="6">
        <v>68111</v>
      </c>
      <c r="F290" t="s">
        <v>8</v>
      </c>
    </row>
    <row r="291" spans="1:6" x14ac:dyDescent="0.25">
      <c r="A291" s="7">
        <v>2022</v>
      </c>
      <c r="B291" s="7" t="s">
        <v>62</v>
      </c>
      <c r="C291" s="7" t="s">
        <v>9</v>
      </c>
      <c r="D291" s="8">
        <v>40867</v>
      </c>
      <c r="E291" s="9">
        <v>69180</v>
      </c>
      <c r="F291" t="s">
        <v>10</v>
      </c>
    </row>
    <row r="292" spans="1:6" x14ac:dyDescent="0.25">
      <c r="A292" s="4">
        <v>2022</v>
      </c>
      <c r="B292" s="4" t="s">
        <v>62</v>
      </c>
      <c r="C292" s="4" t="s">
        <v>11</v>
      </c>
      <c r="D292" s="5">
        <v>15490</v>
      </c>
      <c r="E292" s="6">
        <v>74067</v>
      </c>
      <c r="F292" t="s">
        <v>10</v>
      </c>
    </row>
    <row r="293" spans="1:6" x14ac:dyDescent="0.25">
      <c r="A293" s="7">
        <v>2022</v>
      </c>
      <c r="B293" s="7" t="s">
        <v>62</v>
      </c>
      <c r="C293" s="7" t="s">
        <v>12</v>
      </c>
      <c r="D293" s="8">
        <v>221985</v>
      </c>
      <c r="E293" s="9">
        <v>112486</v>
      </c>
      <c r="F293" t="s">
        <v>10</v>
      </c>
    </row>
    <row r="294" spans="1:6" x14ac:dyDescent="0.25">
      <c r="A294" s="4">
        <v>2022</v>
      </c>
      <c r="B294" s="4" t="s">
        <v>62</v>
      </c>
      <c r="C294" s="4" t="s">
        <v>13</v>
      </c>
      <c r="D294" s="5">
        <v>58286</v>
      </c>
      <c r="E294" s="6">
        <v>96744</v>
      </c>
      <c r="F294" t="s">
        <v>10</v>
      </c>
    </row>
    <row r="295" spans="1:6" x14ac:dyDescent="0.25">
      <c r="A295" s="7">
        <v>2022</v>
      </c>
      <c r="B295" s="7" t="s">
        <v>62</v>
      </c>
      <c r="C295" s="7" t="s">
        <v>14</v>
      </c>
      <c r="D295" s="8">
        <v>24131</v>
      </c>
      <c r="E295" s="9">
        <v>101714</v>
      </c>
      <c r="F295" t="s">
        <v>10</v>
      </c>
    </row>
    <row r="296" spans="1:6" x14ac:dyDescent="0.25">
      <c r="A296" s="4">
        <v>2022</v>
      </c>
      <c r="B296" s="4" t="s">
        <v>62</v>
      </c>
      <c r="C296" s="4" t="s">
        <v>15</v>
      </c>
      <c r="D296" s="5">
        <v>9766</v>
      </c>
      <c r="E296" s="6">
        <v>91651</v>
      </c>
      <c r="F296" t="s">
        <v>10</v>
      </c>
    </row>
    <row r="297" spans="1:6" x14ac:dyDescent="0.25">
      <c r="A297" s="7">
        <v>2022</v>
      </c>
      <c r="B297" s="7" t="s">
        <v>62</v>
      </c>
      <c r="C297" s="7" t="s">
        <v>16</v>
      </c>
      <c r="D297" s="8">
        <v>179893</v>
      </c>
      <c r="E297" s="9">
        <v>74223</v>
      </c>
      <c r="F297" t="s">
        <v>10</v>
      </c>
    </row>
    <row r="298" spans="1:6" x14ac:dyDescent="0.25">
      <c r="A298" s="4">
        <v>2022</v>
      </c>
      <c r="B298" s="4" t="s">
        <v>62</v>
      </c>
      <c r="C298" s="4" t="s">
        <v>17</v>
      </c>
      <c r="D298" s="5">
        <v>60683</v>
      </c>
      <c r="E298" s="6">
        <v>82331</v>
      </c>
      <c r="F298" t="s">
        <v>10</v>
      </c>
    </row>
    <row r="299" spans="1:6" x14ac:dyDescent="0.25">
      <c r="A299" s="7">
        <v>2022</v>
      </c>
      <c r="B299" s="7" t="s">
        <v>62</v>
      </c>
      <c r="C299" s="7" t="s">
        <v>18</v>
      </c>
      <c r="D299" s="8">
        <v>12911</v>
      </c>
      <c r="E299" s="9">
        <v>65743</v>
      </c>
      <c r="F299" t="s">
        <v>10</v>
      </c>
    </row>
    <row r="300" spans="1:6" x14ac:dyDescent="0.25">
      <c r="A300" s="4">
        <v>2022</v>
      </c>
      <c r="B300" s="4" t="s">
        <v>62</v>
      </c>
      <c r="C300" s="4" t="s">
        <v>19</v>
      </c>
      <c r="D300" s="5">
        <v>75904</v>
      </c>
      <c r="E300" s="6">
        <v>89889</v>
      </c>
      <c r="F300" t="s">
        <v>10</v>
      </c>
    </row>
    <row r="301" spans="1:6" x14ac:dyDescent="0.25">
      <c r="A301" s="7">
        <v>2022</v>
      </c>
      <c r="B301" s="7" t="s">
        <v>62</v>
      </c>
      <c r="C301" s="7" t="s">
        <v>20</v>
      </c>
      <c r="D301" s="8">
        <v>32143</v>
      </c>
      <c r="E301" s="9">
        <v>64578</v>
      </c>
      <c r="F301" t="s">
        <v>10</v>
      </c>
    </row>
    <row r="302" spans="1:6" x14ac:dyDescent="0.25">
      <c r="A302" s="4">
        <v>2022</v>
      </c>
      <c r="B302" s="4" t="s">
        <v>62</v>
      </c>
      <c r="C302" s="4" t="s">
        <v>21</v>
      </c>
      <c r="D302" s="5">
        <v>16706</v>
      </c>
      <c r="E302" s="6">
        <v>67793</v>
      </c>
      <c r="F302" t="s">
        <v>10</v>
      </c>
    </row>
    <row r="303" spans="1:6" x14ac:dyDescent="0.25">
      <c r="A303" s="7">
        <v>2022</v>
      </c>
      <c r="B303" s="7" t="s">
        <v>62</v>
      </c>
      <c r="C303" s="7" t="s">
        <v>22</v>
      </c>
      <c r="D303" s="8">
        <v>16823</v>
      </c>
      <c r="E303" s="9">
        <v>75538</v>
      </c>
      <c r="F303" t="s">
        <v>10</v>
      </c>
    </row>
    <row r="304" spans="1:6" x14ac:dyDescent="0.25">
      <c r="A304" s="4">
        <v>2022</v>
      </c>
      <c r="B304" s="4" t="s">
        <v>62</v>
      </c>
      <c r="C304" s="4" t="s">
        <v>23</v>
      </c>
      <c r="D304" s="5">
        <v>22329</v>
      </c>
      <c r="E304" s="6">
        <v>61987</v>
      </c>
      <c r="F304" t="s">
        <v>10</v>
      </c>
    </row>
    <row r="305" spans="1:6" x14ac:dyDescent="0.25">
      <c r="A305" s="7">
        <v>2022</v>
      </c>
      <c r="B305" s="7" t="s">
        <v>62</v>
      </c>
      <c r="C305" s="7" t="s">
        <v>24</v>
      </c>
      <c r="D305" s="8">
        <v>26262</v>
      </c>
      <c r="E305" s="9">
        <v>66136</v>
      </c>
      <c r="F305" t="s">
        <v>10</v>
      </c>
    </row>
    <row r="306" spans="1:6" x14ac:dyDescent="0.25">
      <c r="A306" s="4">
        <v>2022</v>
      </c>
      <c r="B306" s="4" t="s">
        <v>62</v>
      </c>
      <c r="C306" s="4" t="s">
        <v>25</v>
      </c>
      <c r="D306" s="5">
        <v>11267</v>
      </c>
      <c r="E306" s="6">
        <v>72178</v>
      </c>
      <c r="F306" t="s">
        <v>10</v>
      </c>
    </row>
    <row r="307" spans="1:6" x14ac:dyDescent="0.25">
      <c r="A307" s="7">
        <v>2022</v>
      </c>
      <c r="B307" s="7" t="s">
        <v>62</v>
      </c>
      <c r="C307" s="7" t="s">
        <v>26</v>
      </c>
      <c r="D307" s="8">
        <v>44172</v>
      </c>
      <c r="E307" s="9">
        <v>94391</v>
      </c>
      <c r="F307" t="s">
        <v>10</v>
      </c>
    </row>
    <row r="308" spans="1:6" x14ac:dyDescent="0.25">
      <c r="A308" s="4">
        <v>2022</v>
      </c>
      <c r="B308" s="4" t="s">
        <v>62</v>
      </c>
      <c r="C308" s="4" t="s">
        <v>27</v>
      </c>
      <c r="D308" s="5">
        <v>48428</v>
      </c>
      <c r="E308" s="6">
        <v>130638</v>
      </c>
      <c r="F308" t="s">
        <v>10</v>
      </c>
    </row>
    <row r="309" spans="1:6" x14ac:dyDescent="0.25">
      <c r="A309" s="7">
        <v>2022</v>
      </c>
      <c r="B309" s="7" t="s">
        <v>62</v>
      </c>
      <c r="C309" s="7" t="s">
        <v>28</v>
      </c>
      <c r="D309" s="8">
        <v>46269</v>
      </c>
      <c r="E309" s="9">
        <v>82432</v>
      </c>
      <c r="F309" t="s">
        <v>10</v>
      </c>
    </row>
    <row r="310" spans="1:6" x14ac:dyDescent="0.25">
      <c r="A310" s="4">
        <v>2022</v>
      </c>
      <c r="B310" s="4" t="s">
        <v>62</v>
      </c>
      <c r="C310" s="4" t="s">
        <v>29</v>
      </c>
      <c r="D310" s="5">
        <v>33603</v>
      </c>
      <c r="E310" s="6">
        <v>97033</v>
      </c>
      <c r="F310" t="s">
        <v>10</v>
      </c>
    </row>
    <row r="311" spans="1:6" x14ac:dyDescent="0.25">
      <c r="A311" s="7">
        <v>2022</v>
      </c>
      <c r="B311" s="7" t="s">
        <v>62</v>
      </c>
      <c r="C311" s="7" t="s">
        <v>30</v>
      </c>
      <c r="D311" s="8">
        <v>12692</v>
      </c>
      <c r="E311" s="9">
        <v>51573</v>
      </c>
      <c r="F311" t="s">
        <v>10</v>
      </c>
    </row>
    <row r="312" spans="1:6" x14ac:dyDescent="0.25">
      <c r="A312" s="4">
        <v>2022</v>
      </c>
      <c r="B312" s="4" t="s">
        <v>62</v>
      </c>
      <c r="C312" s="4" t="s">
        <v>31</v>
      </c>
      <c r="D312" s="5">
        <v>36089</v>
      </c>
      <c r="E312" s="6">
        <v>78666</v>
      </c>
      <c r="F312" t="s">
        <v>10</v>
      </c>
    </row>
    <row r="313" spans="1:6" x14ac:dyDescent="0.25">
      <c r="A313" s="7">
        <v>2022</v>
      </c>
      <c r="B313" s="7" t="s">
        <v>62</v>
      </c>
      <c r="C313" s="7" t="s">
        <v>32</v>
      </c>
      <c r="D313" s="8">
        <v>10331</v>
      </c>
      <c r="E313" s="9">
        <v>65785</v>
      </c>
      <c r="F313" t="s">
        <v>10</v>
      </c>
    </row>
    <row r="314" spans="1:6" x14ac:dyDescent="0.25">
      <c r="A314" s="4">
        <v>2022</v>
      </c>
      <c r="B314" s="4" t="s">
        <v>62</v>
      </c>
      <c r="C314" s="4" t="s">
        <v>33</v>
      </c>
      <c r="D314" s="5">
        <v>11809</v>
      </c>
      <c r="E314" s="6">
        <v>71292</v>
      </c>
      <c r="F314" t="s">
        <v>10</v>
      </c>
    </row>
    <row r="315" spans="1:6" x14ac:dyDescent="0.25">
      <c r="A315" s="7">
        <v>2022</v>
      </c>
      <c r="B315" s="7" t="s">
        <v>62</v>
      </c>
      <c r="C315" s="7" t="s">
        <v>34</v>
      </c>
      <c r="D315" s="8">
        <v>20046</v>
      </c>
      <c r="E315" s="9">
        <v>73081</v>
      </c>
      <c r="F315" t="s">
        <v>10</v>
      </c>
    </row>
    <row r="316" spans="1:6" x14ac:dyDescent="0.25">
      <c r="A316" s="4">
        <v>2022</v>
      </c>
      <c r="B316" s="4" t="s">
        <v>62</v>
      </c>
      <c r="C316" s="4" t="s">
        <v>35</v>
      </c>
      <c r="D316" s="5">
        <v>13616</v>
      </c>
      <c r="E316" s="6">
        <v>94167</v>
      </c>
      <c r="F316" t="s">
        <v>8</v>
      </c>
    </row>
    <row r="317" spans="1:6" x14ac:dyDescent="0.25">
      <c r="A317" s="7">
        <v>2022</v>
      </c>
      <c r="B317" s="7" t="s">
        <v>62</v>
      </c>
      <c r="C317" s="7" t="s">
        <v>36</v>
      </c>
      <c r="D317" s="8">
        <v>53304</v>
      </c>
      <c r="E317" s="9">
        <v>108666</v>
      </c>
      <c r="F317" t="s">
        <v>8</v>
      </c>
    </row>
    <row r="318" spans="1:6" x14ac:dyDescent="0.25">
      <c r="A318" s="4">
        <v>2022</v>
      </c>
      <c r="B318" s="4" t="s">
        <v>62</v>
      </c>
      <c r="C318" s="4" t="s">
        <v>37</v>
      </c>
      <c r="D318" s="5">
        <v>11550</v>
      </c>
      <c r="E318" s="6">
        <v>75938</v>
      </c>
      <c r="F318" t="s">
        <v>10</v>
      </c>
    </row>
    <row r="319" spans="1:6" x14ac:dyDescent="0.25">
      <c r="A319" s="7">
        <v>2022</v>
      </c>
      <c r="B319" s="7" t="s">
        <v>62</v>
      </c>
      <c r="C319" s="7" t="s">
        <v>38</v>
      </c>
      <c r="D319" s="8">
        <v>117347</v>
      </c>
      <c r="E319" s="9">
        <v>115413</v>
      </c>
      <c r="F319" t="s">
        <v>10</v>
      </c>
    </row>
    <row r="320" spans="1:6" x14ac:dyDescent="0.25">
      <c r="A320" s="4">
        <v>2022</v>
      </c>
      <c r="B320" s="4" t="s">
        <v>62</v>
      </c>
      <c r="C320" s="4" t="s">
        <v>39</v>
      </c>
      <c r="D320" s="5">
        <v>64843</v>
      </c>
      <c r="E320" s="6">
        <v>78078</v>
      </c>
      <c r="F320" t="s">
        <v>10</v>
      </c>
    </row>
    <row r="321" spans="1:6" x14ac:dyDescent="0.25">
      <c r="A321" s="7">
        <v>2022</v>
      </c>
      <c r="B321" s="7" t="s">
        <v>62</v>
      </c>
      <c r="C321" s="7" t="s">
        <v>40</v>
      </c>
      <c r="D321" s="8">
        <v>5337</v>
      </c>
      <c r="E321" s="9">
        <v>71877</v>
      </c>
      <c r="F321" t="s">
        <v>10</v>
      </c>
    </row>
    <row r="322" spans="1:6" x14ac:dyDescent="0.25">
      <c r="A322" s="4">
        <v>2022</v>
      </c>
      <c r="B322" s="4" t="s">
        <v>62</v>
      </c>
      <c r="C322" s="4" t="s">
        <v>41</v>
      </c>
      <c r="D322" s="5">
        <v>55987</v>
      </c>
      <c r="E322" s="6">
        <v>77920</v>
      </c>
      <c r="F322" t="s">
        <v>10</v>
      </c>
    </row>
    <row r="323" spans="1:6" x14ac:dyDescent="0.25">
      <c r="A323" s="7">
        <v>2022</v>
      </c>
      <c r="B323" s="7" t="s">
        <v>62</v>
      </c>
      <c r="C323" s="7" t="s">
        <v>42</v>
      </c>
      <c r="D323" s="8">
        <v>21652</v>
      </c>
      <c r="E323" s="9">
        <v>64539</v>
      </c>
      <c r="F323" t="s">
        <v>8</v>
      </c>
    </row>
    <row r="324" spans="1:6" x14ac:dyDescent="0.25">
      <c r="A324" s="4">
        <v>2022</v>
      </c>
      <c r="B324" s="4" t="s">
        <v>62</v>
      </c>
      <c r="C324" s="4" t="s">
        <v>43</v>
      </c>
      <c r="D324" s="5">
        <v>27033</v>
      </c>
      <c r="E324" s="6">
        <v>87224</v>
      </c>
      <c r="F324" t="s">
        <v>8</v>
      </c>
    </row>
    <row r="325" spans="1:6" x14ac:dyDescent="0.25">
      <c r="A325" s="7">
        <v>2022</v>
      </c>
      <c r="B325" s="7" t="s">
        <v>62</v>
      </c>
      <c r="C325" s="7" t="s">
        <v>44</v>
      </c>
      <c r="D325" s="8">
        <v>66210</v>
      </c>
      <c r="E325" s="9">
        <v>92971</v>
      </c>
      <c r="F325" t="s">
        <v>10</v>
      </c>
    </row>
    <row r="326" spans="1:6" x14ac:dyDescent="0.25">
      <c r="A326" s="4">
        <v>2022</v>
      </c>
      <c r="B326" s="4" t="s">
        <v>62</v>
      </c>
      <c r="C326" s="4" t="s">
        <v>45</v>
      </c>
      <c r="D326" s="5">
        <v>9567</v>
      </c>
      <c r="E326" s="6">
        <v>81829</v>
      </c>
      <c r="F326" t="s">
        <v>8</v>
      </c>
    </row>
    <row r="327" spans="1:6" x14ac:dyDescent="0.25">
      <c r="A327" s="7">
        <v>2022</v>
      </c>
      <c r="B327" s="7" t="s">
        <v>62</v>
      </c>
      <c r="C327" s="7" t="s">
        <v>46</v>
      </c>
      <c r="D327" s="8">
        <v>30793</v>
      </c>
      <c r="E327" s="9">
        <v>62907</v>
      </c>
      <c r="F327" t="s">
        <v>8</v>
      </c>
    </row>
    <row r="328" spans="1:6" x14ac:dyDescent="0.25">
      <c r="A328" s="4">
        <v>2022</v>
      </c>
      <c r="B328" s="4" t="s">
        <v>62</v>
      </c>
      <c r="C328" s="4" t="s">
        <v>47</v>
      </c>
      <c r="D328" s="5">
        <v>5876</v>
      </c>
      <c r="E328" s="6">
        <v>69709</v>
      </c>
      <c r="F328" t="s">
        <v>10</v>
      </c>
    </row>
    <row r="329" spans="1:6" x14ac:dyDescent="0.25">
      <c r="A329" s="7">
        <v>2022</v>
      </c>
      <c r="B329" s="7" t="s">
        <v>62</v>
      </c>
      <c r="C329" s="7" t="s">
        <v>48</v>
      </c>
      <c r="D329" s="8">
        <v>32595</v>
      </c>
      <c r="E329" s="9">
        <v>72460</v>
      </c>
      <c r="F329" t="s">
        <v>10</v>
      </c>
    </row>
    <row r="330" spans="1:6" x14ac:dyDescent="0.25">
      <c r="A330" s="4">
        <v>2022</v>
      </c>
      <c r="B330" s="4" t="s">
        <v>62</v>
      </c>
      <c r="C330" s="4" t="s">
        <v>49</v>
      </c>
      <c r="D330" s="5">
        <v>146639</v>
      </c>
      <c r="E330" s="6">
        <v>87123</v>
      </c>
      <c r="F330" t="s">
        <v>8</v>
      </c>
    </row>
    <row r="331" spans="1:6" x14ac:dyDescent="0.25">
      <c r="A331" s="7">
        <v>2022</v>
      </c>
      <c r="B331" s="7" t="s">
        <v>62</v>
      </c>
      <c r="C331" s="7" t="s">
        <v>50</v>
      </c>
      <c r="D331" s="8">
        <v>25941</v>
      </c>
      <c r="E331" s="9">
        <v>74355</v>
      </c>
      <c r="F331" t="s">
        <v>8</v>
      </c>
    </row>
    <row r="332" spans="1:6" x14ac:dyDescent="0.25">
      <c r="A332" s="4">
        <v>2022</v>
      </c>
      <c r="B332" s="4" t="s">
        <v>62</v>
      </c>
      <c r="C332" s="4" t="s">
        <v>51</v>
      </c>
      <c r="D332" s="5">
        <v>6346</v>
      </c>
      <c r="E332" s="6">
        <v>80442</v>
      </c>
      <c r="F332" t="s">
        <v>10</v>
      </c>
    </row>
    <row r="333" spans="1:6" x14ac:dyDescent="0.25">
      <c r="A333" s="7">
        <v>2022</v>
      </c>
      <c r="B333" s="7" t="s">
        <v>62</v>
      </c>
      <c r="C333" s="7" t="s">
        <v>52</v>
      </c>
      <c r="D333" s="8">
        <v>60099</v>
      </c>
      <c r="E333" s="9">
        <v>102046</v>
      </c>
      <c r="F333" t="s">
        <v>8</v>
      </c>
    </row>
    <row r="334" spans="1:6" x14ac:dyDescent="0.25">
      <c r="A334" s="4">
        <v>2022</v>
      </c>
      <c r="B334" s="4" t="s">
        <v>62</v>
      </c>
      <c r="C334" s="4" t="s">
        <v>53</v>
      </c>
      <c r="D334" s="5">
        <v>43094</v>
      </c>
      <c r="E334" s="6">
        <v>98279</v>
      </c>
      <c r="F334" t="s">
        <v>10</v>
      </c>
    </row>
    <row r="335" spans="1:6" x14ac:dyDescent="0.25">
      <c r="A335" s="7">
        <v>2022</v>
      </c>
      <c r="B335" s="7" t="s">
        <v>62</v>
      </c>
      <c r="C335" s="7" t="s">
        <v>54</v>
      </c>
      <c r="D335" s="8">
        <v>8599</v>
      </c>
      <c r="E335" s="9">
        <v>59557</v>
      </c>
      <c r="F335" t="s">
        <v>8</v>
      </c>
    </row>
    <row r="336" spans="1:6" x14ac:dyDescent="0.25">
      <c r="A336" s="4">
        <v>2022</v>
      </c>
      <c r="B336" s="4" t="s">
        <v>62</v>
      </c>
      <c r="C336" s="4" t="s">
        <v>55</v>
      </c>
      <c r="D336" s="5">
        <v>27048</v>
      </c>
      <c r="E336" s="6">
        <v>73254</v>
      </c>
      <c r="F336" t="s">
        <v>8</v>
      </c>
    </row>
    <row r="337" spans="1:6" x14ac:dyDescent="0.25">
      <c r="A337" s="7">
        <v>2022</v>
      </c>
      <c r="B337" s="7" t="s">
        <v>62</v>
      </c>
      <c r="C337" s="7" t="s">
        <v>56</v>
      </c>
      <c r="D337" s="8">
        <v>4986</v>
      </c>
      <c r="E337" s="9">
        <v>66233</v>
      </c>
      <c r="F337" t="s">
        <v>10</v>
      </c>
    </row>
    <row r="338" spans="1:6" x14ac:dyDescent="0.25">
      <c r="A338" s="4">
        <v>2022</v>
      </c>
      <c r="B338" s="4" t="s">
        <v>63</v>
      </c>
      <c r="C338" s="4" t="s">
        <v>7</v>
      </c>
      <c r="D338" s="5">
        <v>15859</v>
      </c>
      <c r="E338" s="6">
        <v>57193</v>
      </c>
      <c r="F338" t="s">
        <v>10</v>
      </c>
    </row>
    <row r="339" spans="1:6" x14ac:dyDescent="0.25">
      <c r="A339" s="7">
        <v>2022</v>
      </c>
      <c r="B339" s="7" t="s">
        <v>63</v>
      </c>
      <c r="C339" s="7" t="s">
        <v>9</v>
      </c>
      <c r="D339" s="8">
        <v>20727</v>
      </c>
      <c r="E339" s="9">
        <v>62159</v>
      </c>
      <c r="F339" t="s">
        <v>8</v>
      </c>
    </row>
    <row r="340" spans="1:6" x14ac:dyDescent="0.25">
      <c r="A340" s="4">
        <v>2022</v>
      </c>
      <c r="B340" s="4" t="s">
        <v>63</v>
      </c>
      <c r="C340" s="4" t="s">
        <v>11</v>
      </c>
      <c r="D340" s="5">
        <v>15656</v>
      </c>
      <c r="E340" s="6">
        <v>53435</v>
      </c>
      <c r="F340" t="s">
        <v>8</v>
      </c>
    </row>
    <row r="341" spans="1:6" x14ac:dyDescent="0.25">
      <c r="A341" s="7">
        <v>2022</v>
      </c>
      <c r="B341" s="7" t="s">
        <v>63</v>
      </c>
      <c r="C341" s="7" t="s">
        <v>12</v>
      </c>
      <c r="D341" s="8">
        <v>656765</v>
      </c>
      <c r="E341" s="9">
        <v>63668</v>
      </c>
      <c r="F341" t="s">
        <v>10</v>
      </c>
    </row>
    <row r="342" spans="1:6" x14ac:dyDescent="0.25">
      <c r="A342" s="4">
        <v>2022</v>
      </c>
      <c r="B342" s="4" t="s">
        <v>63</v>
      </c>
      <c r="C342" s="4" t="s">
        <v>13</v>
      </c>
      <c r="D342" s="5">
        <v>23475</v>
      </c>
      <c r="E342" s="6">
        <v>61198</v>
      </c>
      <c r="F342" t="s">
        <v>10</v>
      </c>
    </row>
    <row r="343" spans="1:6" x14ac:dyDescent="0.25">
      <c r="A343" s="7">
        <v>2022</v>
      </c>
      <c r="B343" s="7" t="s">
        <v>63</v>
      </c>
      <c r="C343" s="7" t="s">
        <v>14</v>
      </c>
      <c r="D343" s="8">
        <v>19964</v>
      </c>
      <c r="E343" s="9">
        <v>67215</v>
      </c>
      <c r="F343" t="s">
        <v>10</v>
      </c>
    </row>
    <row r="344" spans="1:6" x14ac:dyDescent="0.25">
      <c r="A344" s="4">
        <v>2022</v>
      </c>
      <c r="B344" s="4" t="s">
        <v>63</v>
      </c>
      <c r="C344" s="4" t="s">
        <v>15</v>
      </c>
      <c r="D344" s="5">
        <v>5522</v>
      </c>
      <c r="E344" s="6">
        <v>63470</v>
      </c>
      <c r="F344" t="s">
        <v>10</v>
      </c>
    </row>
    <row r="345" spans="1:6" x14ac:dyDescent="0.25">
      <c r="A345" s="7">
        <v>2022</v>
      </c>
      <c r="B345" s="7" t="s">
        <v>63</v>
      </c>
      <c r="C345" s="7" t="s">
        <v>16</v>
      </c>
      <c r="D345" s="8">
        <v>85058</v>
      </c>
      <c r="E345" s="9">
        <v>61114</v>
      </c>
      <c r="F345" t="s">
        <v>10</v>
      </c>
    </row>
    <row r="346" spans="1:6" x14ac:dyDescent="0.25">
      <c r="A346" s="4">
        <v>2022</v>
      </c>
      <c r="B346" s="4" t="s">
        <v>63</v>
      </c>
      <c r="C346" s="4" t="s">
        <v>17</v>
      </c>
      <c r="D346" s="5">
        <v>31842</v>
      </c>
      <c r="E346" s="6">
        <v>63141</v>
      </c>
      <c r="F346" t="s">
        <v>8</v>
      </c>
    </row>
    <row r="347" spans="1:6" x14ac:dyDescent="0.25">
      <c r="A347" s="7">
        <v>2022</v>
      </c>
      <c r="B347" s="7" t="s">
        <v>63</v>
      </c>
      <c r="C347" s="7" t="s">
        <v>18</v>
      </c>
      <c r="D347" s="8">
        <v>9128</v>
      </c>
      <c r="E347" s="9">
        <v>51479</v>
      </c>
      <c r="F347" t="s">
        <v>8</v>
      </c>
    </row>
    <row r="348" spans="1:6" x14ac:dyDescent="0.25">
      <c r="A348" s="4">
        <v>2022</v>
      </c>
      <c r="B348" s="4" t="s">
        <v>63</v>
      </c>
      <c r="C348" s="4" t="s">
        <v>19</v>
      </c>
      <c r="D348" s="5">
        <v>39684</v>
      </c>
      <c r="E348" s="6">
        <v>61678</v>
      </c>
      <c r="F348" t="s">
        <v>10</v>
      </c>
    </row>
    <row r="349" spans="1:6" x14ac:dyDescent="0.25">
      <c r="A349" s="7">
        <v>2022</v>
      </c>
      <c r="B349" s="7" t="s">
        <v>63</v>
      </c>
      <c r="C349" s="7" t="s">
        <v>20</v>
      </c>
      <c r="D349" s="8">
        <v>16899</v>
      </c>
      <c r="E349" s="9">
        <v>58802</v>
      </c>
      <c r="F349" t="s">
        <v>8</v>
      </c>
    </row>
    <row r="350" spans="1:6" x14ac:dyDescent="0.25">
      <c r="A350" s="4">
        <v>2022</v>
      </c>
      <c r="B350" s="4" t="s">
        <v>63</v>
      </c>
      <c r="C350" s="4" t="s">
        <v>21</v>
      </c>
      <c r="D350" s="5">
        <v>13294</v>
      </c>
      <c r="E350" s="6">
        <v>53222</v>
      </c>
      <c r="F350" t="s">
        <v>8</v>
      </c>
    </row>
    <row r="351" spans="1:6" x14ac:dyDescent="0.25">
      <c r="A351" s="7">
        <v>2022</v>
      </c>
      <c r="B351" s="7" t="s">
        <v>63</v>
      </c>
      <c r="C351" s="7" t="s">
        <v>22</v>
      </c>
      <c r="D351" s="8">
        <v>10330</v>
      </c>
      <c r="E351" s="9">
        <v>54486</v>
      </c>
      <c r="F351" t="s">
        <v>10</v>
      </c>
    </row>
    <row r="352" spans="1:6" x14ac:dyDescent="0.25">
      <c r="A352" s="4">
        <v>2022</v>
      </c>
      <c r="B352" s="4" t="s">
        <v>63</v>
      </c>
      <c r="C352" s="4" t="s">
        <v>23</v>
      </c>
      <c r="D352" s="5">
        <v>20809</v>
      </c>
      <c r="E352" s="6">
        <v>58098</v>
      </c>
      <c r="F352" t="s">
        <v>10</v>
      </c>
    </row>
    <row r="353" spans="1:6" x14ac:dyDescent="0.25">
      <c r="A353" s="7">
        <v>2022</v>
      </c>
      <c r="B353" s="7" t="s">
        <v>63</v>
      </c>
      <c r="C353" s="7" t="s">
        <v>24</v>
      </c>
      <c r="D353" s="8">
        <v>16834</v>
      </c>
      <c r="E353" s="9">
        <v>54222</v>
      </c>
      <c r="F353" t="s">
        <v>8</v>
      </c>
    </row>
    <row r="354" spans="1:6" x14ac:dyDescent="0.25">
      <c r="A354" s="4">
        <v>2022</v>
      </c>
      <c r="B354" s="4" t="s">
        <v>63</v>
      </c>
      <c r="C354" s="4" t="s">
        <v>25</v>
      </c>
      <c r="D354" s="5">
        <v>5591</v>
      </c>
      <c r="E354" s="6">
        <v>59739</v>
      </c>
      <c r="F354" t="s">
        <v>8</v>
      </c>
    </row>
    <row r="355" spans="1:6" x14ac:dyDescent="0.25">
      <c r="A355" s="7">
        <v>2022</v>
      </c>
      <c r="B355" s="7" t="s">
        <v>63</v>
      </c>
      <c r="C355" s="7" t="s">
        <v>26</v>
      </c>
      <c r="D355" s="8">
        <v>21505</v>
      </c>
      <c r="E355" s="9">
        <v>65854</v>
      </c>
      <c r="F355" t="s">
        <v>10</v>
      </c>
    </row>
    <row r="356" spans="1:6" x14ac:dyDescent="0.25">
      <c r="A356" s="4">
        <v>2022</v>
      </c>
      <c r="B356" s="4" t="s">
        <v>63</v>
      </c>
      <c r="C356" s="4" t="s">
        <v>27</v>
      </c>
      <c r="D356" s="5">
        <v>71270</v>
      </c>
      <c r="E356" s="6">
        <v>70556</v>
      </c>
      <c r="F356" t="s">
        <v>8</v>
      </c>
    </row>
    <row r="357" spans="1:6" x14ac:dyDescent="0.25">
      <c r="A357" s="7">
        <v>2022</v>
      </c>
      <c r="B357" s="7" t="s">
        <v>63</v>
      </c>
      <c r="C357" s="7" t="s">
        <v>28</v>
      </c>
      <c r="D357" s="8">
        <v>32965</v>
      </c>
      <c r="E357" s="9">
        <v>60163</v>
      </c>
      <c r="F357" t="s">
        <v>10</v>
      </c>
    </row>
    <row r="358" spans="1:6" x14ac:dyDescent="0.25">
      <c r="A358" s="4">
        <v>2022</v>
      </c>
      <c r="B358" s="4" t="s">
        <v>63</v>
      </c>
      <c r="C358" s="4" t="s">
        <v>29</v>
      </c>
      <c r="D358" s="5">
        <v>22985</v>
      </c>
      <c r="E358" s="6">
        <v>61127</v>
      </c>
      <c r="F358" t="s">
        <v>8</v>
      </c>
    </row>
    <row r="359" spans="1:6" x14ac:dyDescent="0.25">
      <c r="A359" s="7">
        <v>2022</v>
      </c>
      <c r="B359" s="7" t="s">
        <v>63</v>
      </c>
      <c r="C359" s="7" t="s">
        <v>30</v>
      </c>
      <c r="D359" s="8">
        <v>7693</v>
      </c>
      <c r="E359" s="9">
        <v>51670</v>
      </c>
      <c r="F359" t="s">
        <v>8</v>
      </c>
    </row>
    <row r="360" spans="1:6" x14ac:dyDescent="0.25">
      <c r="A360" s="4">
        <v>2022</v>
      </c>
      <c r="B360" s="4" t="s">
        <v>63</v>
      </c>
      <c r="C360" s="4" t="s">
        <v>31</v>
      </c>
      <c r="D360" s="5">
        <v>56134</v>
      </c>
      <c r="E360" s="6">
        <v>56460</v>
      </c>
      <c r="F360" t="s">
        <v>10</v>
      </c>
    </row>
    <row r="361" spans="1:6" x14ac:dyDescent="0.25">
      <c r="A361" s="7">
        <v>2022</v>
      </c>
      <c r="B361" s="7" t="s">
        <v>63</v>
      </c>
      <c r="C361" s="7" t="s">
        <v>32</v>
      </c>
      <c r="D361" s="8">
        <v>5112</v>
      </c>
      <c r="E361" s="9">
        <v>58612</v>
      </c>
      <c r="F361" t="s">
        <v>10</v>
      </c>
    </row>
    <row r="362" spans="1:6" x14ac:dyDescent="0.25">
      <c r="A362" s="4">
        <v>2022</v>
      </c>
      <c r="B362" s="4" t="s">
        <v>63</v>
      </c>
      <c r="C362" s="4" t="s">
        <v>33</v>
      </c>
      <c r="D362" s="5">
        <v>10522</v>
      </c>
      <c r="E362" s="6">
        <v>57740</v>
      </c>
      <c r="F362" t="s">
        <v>8</v>
      </c>
    </row>
    <row r="363" spans="1:6" x14ac:dyDescent="0.25">
      <c r="A363" s="7">
        <v>2022</v>
      </c>
      <c r="B363" s="7" t="s">
        <v>63</v>
      </c>
      <c r="C363" s="7" t="s">
        <v>34</v>
      </c>
      <c r="D363" s="8">
        <v>9126</v>
      </c>
      <c r="E363" s="9">
        <v>64047</v>
      </c>
      <c r="F363" t="s">
        <v>8</v>
      </c>
    </row>
    <row r="364" spans="1:6" x14ac:dyDescent="0.25">
      <c r="A364" s="4">
        <v>2022</v>
      </c>
      <c r="B364" s="4" t="s">
        <v>63</v>
      </c>
      <c r="C364" s="4" t="s">
        <v>35</v>
      </c>
      <c r="D364" s="5">
        <v>4900</v>
      </c>
      <c r="E364" s="6">
        <v>69675</v>
      </c>
      <c r="F364" t="s">
        <v>10</v>
      </c>
    </row>
    <row r="365" spans="1:6" x14ac:dyDescent="0.25">
      <c r="A365" s="7">
        <v>2022</v>
      </c>
      <c r="B365" s="7" t="s">
        <v>63</v>
      </c>
      <c r="C365" s="7" t="s">
        <v>36</v>
      </c>
      <c r="D365" s="8">
        <v>43568</v>
      </c>
      <c r="E365" s="9">
        <v>66044</v>
      </c>
      <c r="F365" t="s">
        <v>10</v>
      </c>
    </row>
    <row r="366" spans="1:6" x14ac:dyDescent="0.25">
      <c r="A366" s="4">
        <v>2022</v>
      </c>
      <c r="B366" s="4" t="s">
        <v>63</v>
      </c>
      <c r="C366" s="4" t="s">
        <v>37</v>
      </c>
      <c r="D366" s="5">
        <v>11448</v>
      </c>
      <c r="E366" s="6">
        <v>51191</v>
      </c>
      <c r="F366" t="s">
        <v>10</v>
      </c>
    </row>
    <row r="367" spans="1:6" x14ac:dyDescent="0.25">
      <c r="A367" s="7">
        <v>2022</v>
      </c>
      <c r="B367" s="7" t="s">
        <v>63</v>
      </c>
      <c r="C367" s="7" t="s">
        <v>38</v>
      </c>
      <c r="D367" s="8">
        <v>67893</v>
      </c>
      <c r="E367" s="9">
        <v>64936</v>
      </c>
      <c r="F367" t="s">
        <v>10</v>
      </c>
    </row>
    <row r="368" spans="1:6" x14ac:dyDescent="0.25">
      <c r="A368" s="4">
        <v>2022</v>
      </c>
      <c r="B368" s="4" t="s">
        <v>63</v>
      </c>
      <c r="C368" s="4" t="s">
        <v>39</v>
      </c>
      <c r="D368" s="5">
        <v>29514</v>
      </c>
      <c r="E368" s="6">
        <v>59252</v>
      </c>
      <c r="F368" t="s">
        <v>10</v>
      </c>
    </row>
    <row r="369" spans="1:6" x14ac:dyDescent="0.25">
      <c r="A369" s="7">
        <v>2022</v>
      </c>
      <c r="B369" s="7" t="s">
        <v>63</v>
      </c>
      <c r="C369" s="7" t="s">
        <v>40</v>
      </c>
      <c r="D369" s="8">
        <v>2737</v>
      </c>
      <c r="E369" s="9">
        <v>61234</v>
      </c>
      <c r="F369" t="s">
        <v>8</v>
      </c>
    </row>
    <row r="370" spans="1:6" x14ac:dyDescent="0.25">
      <c r="A370" s="4">
        <v>2022</v>
      </c>
      <c r="B370" s="4" t="s">
        <v>63</v>
      </c>
      <c r="C370" s="4" t="s">
        <v>41</v>
      </c>
      <c r="D370" s="5">
        <v>35930</v>
      </c>
      <c r="E370" s="6">
        <v>57366</v>
      </c>
      <c r="F370" t="s">
        <v>8</v>
      </c>
    </row>
    <row r="371" spans="1:6" x14ac:dyDescent="0.25">
      <c r="A371" s="7">
        <v>2022</v>
      </c>
      <c r="B371" s="7" t="s">
        <v>63</v>
      </c>
      <c r="C371" s="7" t="s">
        <v>42</v>
      </c>
      <c r="D371" s="8">
        <v>13656</v>
      </c>
      <c r="E371" s="9">
        <v>55095</v>
      </c>
      <c r="F371" t="s">
        <v>10</v>
      </c>
    </row>
    <row r="372" spans="1:6" x14ac:dyDescent="0.25">
      <c r="A372" s="4">
        <v>2022</v>
      </c>
      <c r="B372" s="4" t="s">
        <v>63</v>
      </c>
      <c r="C372" s="4" t="s">
        <v>43</v>
      </c>
      <c r="D372" s="5">
        <v>28106</v>
      </c>
      <c r="E372" s="6">
        <v>60216</v>
      </c>
      <c r="F372" t="s">
        <v>8</v>
      </c>
    </row>
    <row r="373" spans="1:6" x14ac:dyDescent="0.25">
      <c r="A373" s="7">
        <v>2022</v>
      </c>
      <c r="B373" s="7" t="s">
        <v>63</v>
      </c>
      <c r="C373" s="7" t="s">
        <v>44</v>
      </c>
      <c r="D373" s="8">
        <v>57935</v>
      </c>
      <c r="E373" s="9">
        <v>63087</v>
      </c>
      <c r="F373" t="s">
        <v>8</v>
      </c>
    </row>
    <row r="374" spans="1:6" x14ac:dyDescent="0.25">
      <c r="A374" s="4">
        <v>2022</v>
      </c>
      <c r="B374" s="4" t="s">
        <v>63</v>
      </c>
      <c r="C374" s="4" t="s">
        <v>45</v>
      </c>
      <c r="D374" s="5">
        <v>4907</v>
      </c>
      <c r="E374" s="6">
        <v>60510</v>
      </c>
      <c r="F374" t="s">
        <v>10</v>
      </c>
    </row>
    <row r="375" spans="1:6" x14ac:dyDescent="0.25">
      <c r="A375" s="7">
        <v>2022</v>
      </c>
      <c r="B375" s="7" t="s">
        <v>63</v>
      </c>
      <c r="C375" s="7" t="s">
        <v>46</v>
      </c>
      <c r="D375" s="8">
        <v>15612</v>
      </c>
      <c r="E375" s="9">
        <v>56055</v>
      </c>
      <c r="F375" t="s">
        <v>10</v>
      </c>
    </row>
    <row r="376" spans="1:6" x14ac:dyDescent="0.25">
      <c r="A376" s="4">
        <v>2022</v>
      </c>
      <c r="B376" s="4" t="s">
        <v>63</v>
      </c>
      <c r="C376" s="4" t="s">
        <v>47</v>
      </c>
      <c r="D376" s="5">
        <v>2934</v>
      </c>
      <c r="E376" s="6">
        <v>63054</v>
      </c>
      <c r="F376" t="s">
        <v>8</v>
      </c>
    </row>
    <row r="377" spans="1:6" x14ac:dyDescent="0.25">
      <c r="A377" s="7">
        <v>2022</v>
      </c>
      <c r="B377" s="7" t="s">
        <v>63</v>
      </c>
      <c r="C377" s="7" t="s">
        <v>48</v>
      </c>
      <c r="D377" s="8">
        <v>21213</v>
      </c>
      <c r="E377" s="9">
        <v>62401</v>
      </c>
      <c r="F377" t="s">
        <v>8</v>
      </c>
    </row>
    <row r="378" spans="1:6" x14ac:dyDescent="0.25">
      <c r="A378" s="4">
        <v>2022</v>
      </c>
      <c r="B378" s="4" t="s">
        <v>63</v>
      </c>
      <c r="C378" s="4" t="s">
        <v>49</v>
      </c>
      <c r="D378" s="5">
        <v>98681</v>
      </c>
      <c r="E378" s="6">
        <v>57856</v>
      </c>
      <c r="F378" t="s">
        <v>10</v>
      </c>
    </row>
    <row r="379" spans="1:6" x14ac:dyDescent="0.25">
      <c r="A379" s="7">
        <v>2022</v>
      </c>
      <c r="B379" s="7" t="s">
        <v>63</v>
      </c>
      <c r="C379" s="7" t="s">
        <v>50</v>
      </c>
      <c r="D379" s="8">
        <v>13463</v>
      </c>
      <c r="E379" s="9">
        <v>54260</v>
      </c>
      <c r="F379" t="s">
        <v>8</v>
      </c>
    </row>
    <row r="380" spans="1:6" x14ac:dyDescent="0.25">
      <c r="A380" s="4">
        <v>2022</v>
      </c>
      <c r="B380" s="4" t="s">
        <v>63</v>
      </c>
      <c r="C380" s="4" t="s">
        <v>51</v>
      </c>
      <c r="D380" s="5">
        <v>2516</v>
      </c>
      <c r="E380" s="6">
        <v>58779</v>
      </c>
      <c r="F380" t="s">
        <v>10</v>
      </c>
    </row>
    <row r="381" spans="1:6" x14ac:dyDescent="0.25">
      <c r="A381" s="7">
        <v>2022</v>
      </c>
      <c r="B381" s="7" t="s">
        <v>63</v>
      </c>
      <c r="C381" s="7" t="s">
        <v>52</v>
      </c>
      <c r="D381" s="8">
        <v>49705</v>
      </c>
      <c r="E381" s="9">
        <v>60119</v>
      </c>
      <c r="F381" t="s">
        <v>8</v>
      </c>
    </row>
    <row r="382" spans="1:6" x14ac:dyDescent="0.25">
      <c r="A382" s="4">
        <v>2022</v>
      </c>
      <c r="B382" s="4" t="s">
        <v>63</v>
      </c>
      <c r="C382" s="4" t="s">
        <v>53</v>
      </c>
      <c r="D382" s="5">
        <v>74944</v>
      </c>
      <c r="E382" s="6">
        <v>61544</v>
      </c>
      <c r="F382" t="s">
        <v>8</v>
      </c>
    </row>
    <row r="383" spans="1:6" x14ac:dyDescent="0.25">
      <c r="A383" s="7">
        <v>2022</v>
      </c>
      <c r="B383" s="7" t="s">
        <v>63</v>
      </c>
      <c r="C383" s="7" t="s">
        <v>54</v>
      </c>
      <c r="D383" s="8">
        <v>8500</v>
      </c>
      <c r="E383" s="9">
        <v>56597</v>
      </c>
      <c r="F383" t="s">
        <v>10</v>
      </c>
    </row>
    <row r="384" spans="1:6" x14ac:dyDescent="0.25">
      <c r="A384" s="4">
        <v>2022</v>
      </c>
      <c r="B384" s="4" t="s">
        <v>63</v>
      </c>
      <c r="C384" s="4" t="s">
        <v>55</v>
      </c>
      <c r="D384" s="5">
        <v>31125</v>
      </c>
      <c r="E384" s="6">
        <v>58993</v>
      </c>
      <c r="F384" t="s">
        <v>10</v>
      </c>
    </row>
    <row r="385" spans="1:6" x14ac:dyDescent="0.25">
      <c r="A385" s="7">
        <v>2022</v>
      </c>
      <c r="B385" s="7" t="s">
        <v>63</v>
      </c>
      <c r="C385" s="7" t="s">
        <v>56</v>
      </c>
      <c r="D385" s="8">
        <v>3485</v>
      </c>
      <c r="E385" s="9">
        <v>52334</v>
      </c>
      <c r="F385" t="s">
        <v>8</v>
      </c>
    </row>
    <row r="386" spans="1:6" x14ac:dyDescent="0.25">
      <c r="A386" s="4">
        <v>2022</v>
      </c>
      <c r="B386" s="4" t="s">
        <v>64</v>
      </c>
      <c r="C386" s="4" t="s">
        <v>7</v>
      </c>
      <c r="D386" s="5">
        <v>11221</v>
      </c>
      <c r="E386" s="6">
        <v>24554</v>
      </c>
      <c r="F386" t="s">
        <v>8</v>
      </c>
    </row>
    <row r="387" spans="1:6" x14ac:dyDescent="0.25">
      <c r="A387" s="7">
        <v>2022</v>
      </c>
      <c r="B387" s="7" t="s">
        <v>64</v>
      </c>
      <c r="C387" s="7" t="s">
        <v>9</v>
      </c>
      <c r="D387" s="8">
        <v>14444</v>
      </c>
      <c r="E387" s="9">
        <v>32810</v>
      </c>
      <c r="F387" t="s">
        <v>10</v>
      </c>
    </row>
    <row r="388" spans="1:6" x14ac:dyDescent="0.25">
      <c r="A388" s="4">
        <v>2022</v>
      </c>
      <c r="B388" s="4" t="s">
        <v>64</v>
      </c>
      <c r="C388" s="4" t="s">
        <v>11</v>
      </c>
      <c r="D388" s="5">
        <v>7458</v>
      </c>
      <c r="E388" s="6">
        <v>24414</v>
      </c>
      <c r="F388" t="s">
        <v>10</v>
      </c>
    </row>
    <row r="389" spans="1:6" x14ac:dyDescent="0.25">
      <c r="A389" s="7">
        <v>2022</v>
      </c>
      <c r="B389" s="7" t="s">
        <v>64</v>
      </c>
      <c r="C389" s="7" t="s">
        <v>12</v>
      </c>
      <c r="D389" s="8">
        <v>117833</v>
      </c>
      <c r="E389" s="9">
        <v>42090</v>
      </c>
      <c r="F389" t="s">
        <v>10</v>
      </c>
    </row>
    <row r="390" spans="1:6" x14ac:dyDescent="0.25">
      <c r="A390" s="4">
        <v>2022</v>
      </c>
      <c r="B390" s="4" t="s">
        <v>64</v>
      </c>
      <c r="C390" s="4" t="s">
        <v>13</v>
      </c>
      <c r="D390" s="5">
        <v>17650</v>
      </c>
      <c r="E390" s="6">
        <v>34424</v>
      </c>
      <c r="F390" t="s">
        <v>10</v>
      </c>
    </row>
    <row r="391" spans="1:6" x14ac:dyDescent="0.25">
      <c r="A391" s="7">
        <v>2022</v>
      </c>
      <c r="B391" s="7" t="s">
        <v>64</v>
      </c>
      <c r="C391" s="7" t="s">
        <v>14</v>
      </c>
      <c r="D391" s="8">
        <v>10916</v>
      </c>
      <c r="E391" s="9">
        <v>32295</v>
      </c>
      <c r="F391" t="s">
        <v>10</v>
      </c>
    </row>
    <row r="392" spans="1:6" x14ac:dyDescent="0.25">
      <c r="A392" s="4">
        <v>2022</v>
      </c>
      <c r="B392" s="4" t="s">
        <v>64</v>
      </c>
      <c r="C392" s="4" t="s">
        <v>15</v>
      </c>
      <c r="D392" s="5">
        <v>2698</v>
      </c>
      <c r="E392" s="6">
        <v>28228</v>
      </c>
      <c r="F392" t="s">
        <v>8</v>
      </c>
    </row>
    <row r="393" spans="1:6" x14ac:dyDescent="0.25">
      <c r="A393" s="7">
        <v>2022</v>
      </c>
      <c r="B393" s="7" t="s">
        <v>64</v>
      </c>
      <c r="C393" s="7" t="s">
        <v>16</v>
      </c>
      <c r="D393" s="8">
        <v>59645</v>
      </c>
      <c r="E393" s="9">
        <v>33709</v>
      </c>
      <c r="F393" t="s">
        <v>8</v>
      </c>
    </row>
    <row r="394" spans="1:6" x14ac:dyDescent="0.25">
      <c r="A394" s="4">
        <v>2022</v>
      </c>
      <c r="B394" s="4" t="s">
        <v>64</v>
      </c>
      <c r="C394" s="4" t="s">
        <v>17</v>
      </c>
      <c r="D394" s="5">
        <v>26741</v>
      </c>
      <c r="E394" s="6">
        <v>28009</v>
      </c>
      <c r="F394" t="s">
        <v>10</v>
      </c>
    </row>
    <row r="395" spans="1:6" x14ac:dyDescent="0.25">
      <c r="A395" s="7">
        <v>2022</v>
      </c>
      <c r="B395" s="7" t="s">
        <v>64</v>
      </c>
      <c r="C395" s="7" t="s">
        <v>18</v>
      </c>
      <c r="D395" s="8">
        <v>5242</v>
      </c>
      <c r="E395" s="9">
        <v>24637</v>
      </c>
      <c r="F395" t="s">
        <v>8</v>
      </c>
    </row>
    <row r="396" spans="1:6" x14ac:dyDescent="0.25">
      <c r="A396" s="4">
        <v>2022</v>
      </c>
      <c r="B396" s="4" t="s">
        <v>64</v>
      </c>
      <c r="C396" s="4" t="s">
        <v>19</v>
      </c>
      <c r="D396" s="5">
        <v>32842</v>
      </c>
      <c r="E396" s="6">
        <v>31054</v>
      </c>
      <c r="F396" t="s">
        <v>8</v>
      </c>
    </row>
    <row r="397" spans="1:6" x14ac:dyDescent="0.25">
      <c r="A397" s="7">
        <v>2022</v>
      </c>
      <c r="B397" s="7" t="s">
        <v>64</v>
      </c>
      <c r="C397" s="7" t="s">
        <v>20</v>
      </c>
      <c r="D397" s="8">
        <v>16068</v>
      </c>
      <c r="E397" s="9">
        <v>26493</v>
      </c>
      <c r="F397" t="s">
        <v>10</v>
      </c>
    </row>
    <row r="398" spans="1:6" x14ac:dyDescent="0.25">
      <c r="A398" s="4">
        <v>2022</v>
      </c>
      <c r="B398" s="4" t="s">
        <v>64</v>
      </c>
      <c r="C398" s="4" t="s">
        <v>21</v>
      </c>
      <c r="D398" s="5">
        <v>8734</v>
      </c>
      <c r="E398" s="6">
        <v>24002</v>
      </c>
      <c r="F398" t="s">
        <v>10</v>
      </c>
    </row>
    <row r="399" spans="1:6" x14ac:dyDescent="0.25">
      <c r="A399" s="7">
        <v>2022</v>
      </c>
      <c r="B399" s="7" t="s">
        <v>64</v>
      </c>
      <c r="C399" s="7" t="s">
        <v>22</v>
      </c>
      <c r="D399" s="8">
        <v>6792</v>
      </c>
      <c r="E399" s="9">
        <v>24088</v>
      </c>
      <c r="F399" t="s">
        <v>8</v>
      </c>
    </row>
    <row r="400" spans="1:6" x14ac:dyDescent="0.25">
      <c r="A400" s="4">
        <v>2022</v>
      </c>
      <c r="B400" s="4" t="s">
        <v>64</v>
      </c>
      <c r="C400" s="4" t="s">
        <v>23</v>
      </c>
      <c r="D400" s="5">
        <v>10331</v>
      </c>
      <c r="E400" s="6">
        <v>25522</v>
      </c>
      <c r="F400" t="s">
        <v>8</v>
      </c>
    </row>
    <row r="401" spans="1:6" x14ac:dyDescent="0.25">
      <c r="A401" s="7">
        <v>2022</v>
      </c>
      <c r="B401" s="7" t="s">
        <v>64</v>
      </c>
      <c r="C401" s="7" t="s">
        <v>24</v>
      </c>
      <c r="D401" s="8">
        <v>13351</v>
      </c>
      <c r="E401" s="9">
        <v>28216</v>
      </c>
      <c r="F401" t="s">
        <v>10</v>
      </c>
    </row>
    <row r="402" spans="1:6" x14ac:dyDescent="0.25">
      <c r="A402" s="4">
        <v>2022</v>
      </c>
      <c r="B402" s="4" t="s">
        <v>64</v>
      </c>
      <c r="C402" s="4" t="s">
        <v>25</v>
      </c>
      <c r="D402" s="5">
        <v>5172</v>
      </c>
      <c r="E402" s="6">
        <v>31112</v>
      </c>
      <c r="F402" t="s">
        <v>8</v>
      </c>
    </row>
    <row r="403" spans="1:6" x14ac:dyDescent="0.25">
      <c r="A403" s="7">
        <v>2022</v>
      </c>
      <c r="B403" s="7" t="s">
        <v>64</v>
      </c>
      <c r="C403" s="7" t="s">
        <v>26</v>
      </c>
      <c r="D403" s="8">
        <v>14823</v>
      </c>
      <c r="E403" s="9">
        <v>32383</v>
      </c>
      <c r="F403" t="s">
        <v>10</v>
      </c>
    </row>
    <row r="404" spans="1:6" x14ac:dyDescent="0.25">
      <c r="A404" s="4">
        <v>2022</v>
      </c>
      <c r="B404" s="4" t="s">
        <v>64</v>
      </c>
      <c r="C404" s="4" t="s">
        <v>27</v>
      </c>
      <c r="D404" s="5">
        <v>20158</v>
      </c>
      <c r="E404" s="6">
        <v>36457</v>
      </c>
      <c r="F404" t="s">
        <v>8</v>
      </c>
    </row>
    <row r="405" spans="1:6" x14ac:dyDescent="0.25">
      <c r="A405" s="7">
        <v>2022</v>
      </c>
      <c r="B405" s="7" t="s">
        <v>64</v>
      </c>
      <c r="C405" s="7" t="s">
        <v>28</v>
      </c>
      <c r="D405" s="8">
        <v>23032</v>
      </c>
      <c r="E405" s="9">
        <v>28254</v>
      </c>
      <c r="F405" t="s">
        <v>8</v>
      </c>
    </row>
    <row r="406" spans="1:6" x14ac:dyDescent="0.25">
      <c r="A406" s="4">
        <v>2022</v>
      </c>
      <c r="B406" s="4" t="s">
        <v>64</v>
      </c>
      <c r="C406" s="4" t="s">
        <v>29</v>
      </c>
      <c r="D406" s="5">
        <v>15355</v>
      </c>
      <c r="E406" s="6">
        <v>30167</v>
      </c>
      <c r="F406" t="s">
        <v>10</v>
      </c>
    </row>
    <row r="407" spans="1:6" x14ac:dyDescent="0.25">
      <c r="A407" s="7">
        <v>2022</v>
      </c>
      <c r="B407" s="7" t="s">
        <v>64</v>
      </c>
      <c r="C407" s="7" t="s">
        <v>30</v>
      </c>
      <c r="D407" s="8">
        <v>6644</v>
      </c>
      <c r="E407" s="9">
        <v>24380</v>
      </c>
      <c r="F407" t="s">
        <v>10</v>
      </c>
    </row>
    <row r="408" spans="1:6" x14ac:dyDescent="0.25">
      <c r="A408" s="4">
        <v>2022</v>
      </c>
      <c r="B408" s="4" t="s">
        <v>64</v>
      </c>
      <c r="C408" s="4" t="s">
        <v>31</v>
      </c>
      <c r="D408" s="5">
        <v>15398</v>
      </c>
      <c r="E408" s="6">
        <v>28154</v>
      </c>
      <c r="F408" t="s">
        <v>8</v>
      </c>
    </row>
    <row r="409" spans="1:6" x14ac:dyDescent="0.25">
      <c r="A409" s="7">
        <v>2022</v>
      </c>
      <c r="B409" s="7" t="s">
        <v>64</v>
      </c>
      <c r="C409" s="7" t="s">
        <v>32</v>
      </c>
      <c r="D409" s="8">
        <v>5182</v>
      </c>
      <c r="E409" s="9">
        <v>27078</v>
      </c>
      <c r="F409" t="s">
        <v>8</v>
      </c>
    </row>
    <row r="410" spans="1:6" x14ac:dyDescent="0.25">
      <c r="A410" s="4">
        <v>2022</v>
      </c>
      <c r="B410" s="4" t="s">
        <v>64</v>
      </c>
      <c r="C410" s="4" t="s">
        <v>33</v>
      </c>
      <c r="D410" s="5">
        <v>5552</v>
      </c>
      <c r="E410" s="6">
        <v>24131</v>
      </c>
      <c r="F410" t="s">
        <v>10</v>
      </c>
    </row>
    <row r="411" spans="1:6" x14ac:dyDescent="0.25">
      <c r="A411" s="7">
        <v>2022</v>
      </c>
      <c r="B411" s="7" t="s">
        <v>64</v>
      </c>
      <c r="C411" s="7" t="s">
        <v>34</v>
      </c>
      <c r="D411" s="8">
        <v>8698</v>
      </c>
      <c r="E411" s="9">
        <v>40061</v>
      </c>
      <c r="F411" t="s">
        <v>10</v>
      </c>
    </row>
    <row r="412" spans="1:6" x14ac:dyDescent="0.25">
      <c r="A412" s="4">
        <v>2022</v>
      </c>
      <c r="B412" s="4" t="s">
        <v>64</v>
      </c>
      <c r="C412" s="4" t="s">
        <v>35</v>
      </c>
      <c r="D412" s="5">
        <v>4677</v>
      </c>
      <c r="E412" s="6">
        <v>30729</v>
      </c>
      <c r="F412" t="s">
        <v>10</v>
      </c>
    </row>
    <row r="413" spans="1:6" x14ac:dyDescent="0.25">
      <c r="A413" s="7">
        <v>2022</v>
      </c>
      <c r="B413" s="7" t="s">
        <v>64</v>
      </c>
      <c r="C413" s="7" t="s">
        <v>36</v>
      </c>
      <c r="D413" s="8">
        <v>24584</v>
      </c>
      <c r="E413" s="9">
        <v>34639</v>
      </c>
      <c r="F413" t="s">
        <v>10</v>
      </c>
    </row>
    <row r="414" spans="1:6" x14ac:dyDescent="0.25">
      <c r="A414" s="4">
        <v>2022</v>
      </c>
      <c r="B414" s="4" t="s">
        <v>64</v>
      </c>
      <c r="C414" s="4" t="s">
        <v>37</v>
      </c>
      <c r="D414" s="5">
        <v>5276</v>
      </c>
      <c r="E414" s="6">
        <v>25988</v>
      </c>
      <c r="F414" t="s">
        <v>10</v>
      </c>
    </row>
    <row r="415" spans="1:6" x14ac:dyDescent="0.25">
      <c r="A415" s="7">
        <v>2022</v>
      </c>
      <c r="B415" s="7" t="s">
        <v>64</v>
      </c>
      <c r="C415" s="7" t="s">
        <v>38</v>
      </c>
      <c r="D415" s="8">
        <v>64959</v>
      </c>
      <c r="E415" s="9">
        <v>42986</v>
      </c>
      <c r="F415" t="s">
        <v>8</v>
      </c>
    </row>
    <row r="416" spans="1:6" x14ac:dyDescent="0.25">
      <c r="A416" s="4">
        <v>2022</v>
      </c>
      <c r="B416" s="4" t="s">
        <v>64</v>
      </c>
      <c r="C416" s="4" t="s">
        <v>39</v>
      </c>
      <c r="D416" s="5">
        <v>27015</v>
      </c>
      <c r="E416" s="6">
        <v>27462</v>
      </c>
      <c r="F416" t="s">
        <v>8</v>
      </c>
    </row>
    <row r="417" spans="1:6" x14ac:dyDescent="0.25">
      <c r="A417" s="7">
        <v>2022</v>
      </c>
      <c r="B417" s="7" t="s">
        <v>64</v>
      </c>
      <c r="C417" s="7" t="s">
        <v>40</v>
      </c>
      <c r="D417" s="8">
        <v>2621</v>
      </c>
      <c r="E417" s="9">
        <v>25193</v>
      </c>
      <c r="F417" t="s">
        <v>10</v>
      </c>
    </row>
    <row r="418" spans="1:6" x14ac:dyDescent="0.25">
      <c r="A418" s="4">
        <v>2022</v>
      </c>
      <c r="B418" s="4" t="s">
        <v>64</v>
      </c>
      <c r="C418" s="4" t="s">
        <v>41</v>
      </c>
      <c r="D418" s="5">
        <v>29197</v>
      </c>
      <c r="E418" s="6">
        <v>27027</v>
      </c>
      <c r="F418" t="s">
        <v>8</v>
      </c>
    </row>
    <row r="419" spans="1:6" x14ac:dyDescent="0.25">
      <c r="A419" s="7">
        <v>2022</v>
      </c>
      <c r="B419" s="7" t="s">
        <v>64</v>
      </c>
      <c r="C419" s="7" t="s">
        <v>42</v>
      </c>
      <c r="D419" s="8">
        <v>9364</v>
      </c>
      <c r="E419" s="9">
        <v>25310</v>
      </c>
      <c r="F419" t="s">
        <v>8</v>
      </c>
    </row>
    <row r="420" spans="1:6" x14ac:dyDescent="0.25">
      <c r="A420" s="4">
        <v>2022</v>
      </c>
      <c r="B420" s="4" t="s">
        <v>64</v>
      </c>
      <c r="C420" s="4" t="s">
        <v>43</v>
      </c>
      <c r="D420" s="5">
        <v>13993</v>
      </c>
      <c r="E420" s="6">
        <v>30338</v>
      </c>
      <c r="F420" t="s">
        <v>10</v>
      </c>
    </row>
    <row r="421" spans="1:6" x14ac:dyDescent="0.25">
      <c r="A421" s="7">
        <v>2022</v>
      </c>
      <c r="B421" s="7" t="s">
        <v>64</v>
      </c>
      <c r="C421" s="7" t="s">
        <v>44</v>
      </c>
      <c r="D421" s="8">
        <v>33532</v>
      </c>
      <c r="E421" s="9">
        <v>28945</v>
      </c>
      <c r="F421" t="s">
        <v>10</v>
      </c>
    </row>
    <row r="422" spans="1:6" x14ac:dyDescent="0.25">
      <c r="A422" s="4">
        <v>2022</v>
      </c>
      <c r="B422" s="4" t="s">
        <v>64</v>
      </c>
      <c r="C422" s="4" t="s">
        <v>45</v>
      </c>
      <c r="D422" s="5">
        <v>3890</v>
      </c>
      <c r="E422" s="6">
        <v>30733</v>
      </c>
      <c r="F422" t="s">
        <v>8</v>
      </c>
    </row>
    <row r="423" spans="1:6" x14ac:dyDescent="0.25">
      <c r="A423" s="7">
        <v>2022</v>
      </c>
      <c r="B423" s="7" t="s">
        <v>64</v>
      </c>
      <c r="C423" s="7" t="s">
        <v>46</v>
      </c>
      <c r="D423" s="8">
        <v>13676</v>
      </c>
      <c r="E423" s="9">
        <v>25677</v>
      </c>
      <c r="F423" t="s">
        <v>8</v>
      </c>
    </row>
    <row r="424" spans="1:6" x14ac:dyDescent="0.25">
      <c r="A424" s="4">
        <v>2022</v>
      </c>
      <c r="B424" s="4" t="s">
        <v>64</v>
      </c>
      <c r="C424" s="4" t="s">
        <v>47</v>
      </c>
      <c r="D424" s="5">
        <v>3184</v>
      </c>
      <c r="E424" s="6">
        <v>24829</v>
      </c>
      <c r="F424" t="s">
        <v>10</v>
      </c>
    </row>
    <row r="425" spans="1:6" x14ac:dyDescent="0.25">
      <c r="A425" s="7">
        <v>2022</v>
      </c>
      <c r="B425" s="7" t="s">
        <v>64</v>
      </c>
      <c r="C425" s="7" t="s">
        <v>48</v>
      </c>
      <c r="D425" s="8">
        <v>17443</v>
      </c>
      <c r="E425" s="9">
        <v>29771</v>
      </c>
      <c r="F425" t="s">
        <v>8</v>
      </c>
    </row>
    <row r="426" spans="1:6" x14ac:dyDescent="0.25">
      <c r="A426" s="4">
        <v>2022</v>
      </c>
      <c r="B426" s="4" t="s">
        <v>64</v>
      </c>
      <c r="C426" s="4" t="s">
        <v>49</v>
      </c>
      <c r="D426" s="5">
        <v>66777</v>
      </c>
      <c r="E426" s="6">
        <v>29001</v>
      </c>
      <c r="F426" t="s">
        <v>10</v>
      </c>
    </row>
    <row r="427" spans="1:6" x14ac:dyDescent="0.25">
      <c r="A427" s="7">
        <v>2022</v>
      </c>
      <c r="B427" s="7" t="s">
        <v>64</v>
      </c>
      <c r="C427" s="7" t="s">
        <v>50</v>
      </c>
      <c r="D427" s="8">
        <v>7766</v>
      </c>
      <c r="E427" s="9">
        <v>27580</v>
      </c>
      <c r="F427" t="s">
        <v>8</v>
      </c>
    </row>
    <row r="428" spans="1:6" x14ac:dyDescent="0.25">
      <c r="A428" s="4">
        <v>2022</v>
      </c>
      <c r="B428" s="4" t="s">
        <v>64</v>
      </c>
      <c r="C428" s="4" t="s">
        <v>51</v>
      </c>
      <c r="D428" s="5">
        <v>2220</v>
      </c>
      <c r="E428" s="6">
        <v>32068</v>
      </c>
      <c r="F428" t="s">
        <v>8</v>
      </c>
    </row>
    <row r="429" spans="1:6" x14ac:dyDescent="0.25">
      <c r="A429" s="7">
        <v>2022</v>
      </c>
      <c r="B429" s="7" t="s">
        <v>64</v>
      </c>
      <c r="C429" s="7" t="s">
        <v>52</v>
      </c>
      <c r="D429" s="8">
        <v>20954</v>
      </c>
      <c r="E429" s="9">
        <v>28634</v>
      </c>
      <c r="F429" t="s">
        <v>10</v>
      </c>
    </row>
    <row r="430" spans="1:6" x14ac:dyDescent="0.25">
      <c r="A430" s="4">
        <v>2022</v>
      </c>
      <c r="B430" s="4" t="s">
        <v>64</v>
      </c>
      <c r="C430" s="4" t="s">
        <v>53</v>
      </c>
      <c r="D430" s="5">
        <v>20710</v>
      </c>
      <c r="E430" s="6">
        <v>32657</v>
      </c>
      <c r="F430" t="s">
        <v>10</v>
      </c>
    </row>
    <row r="431" spans="1:6" x14ac:dyDescent="0.25">
      <c r="A431" s="7">
        <v>2022</v>
      </c>
      <c r="B431" s="7" t="s">
        <v>64</v>
      </c>
      <c r="C431" s="7" t="s">
        <v>54</v>
      </c>
      <c r="D431" s="8">
        <v>4602</v>
      </c>
      <c r="E431" s="9">
        <v>24945</v>
      </c>
      <c r="F431" t="s">
        <v>8</v>
      </c>
    </row>
    <row r="432" spans="1:6" x14ac:dyDescent="0.25">
      <c r="A432" s="4">
        <v>2022</v>
      </c>
      <c r="B432" s="4" t="s">
        <v>64</v>
      </c>
      <c r="C432" s="4" t="s">
        <v>55</v>
      </c>
      <c r="D432" s="5">
        <v>16783</v>
      </c>
      <c r="E432" s="6">
        <v>25473</v>
      </c>
      <c r="F432" t="s">
        <v>8</v>
      </c>
    </row>
    <row r="433" spans="1:6" x14ac:dyDescent="0.25">
      <c r="A433" s="7">
        <v>2022</v>
      </c>
      <c r="B433" s="7" t="s">
        <v>64</v>
      </c>
      <c r="C433" s="7" t="s">
        <v>56</v>
      </c>
      <c r="D433" s="8">
        <v>2418</v>
      </c>
      <c r="E433" s="9">
        <v>29041</v>
      </c>
      <c r="F433" t="s">
        <v>10</v>
      </c>
    </row>
    <row r="434" spans="1:6" x14ac:dyDescent="0.25">
      <c r="A434" s="4">
        <v>2022</v>
      </c>
      <c r="B434" s="4" t="s">
        <v>65</v>
      </c>
      <c r="C434" s="4" t="s">
        <v>7</v>
      </c>
      <c r="D434" s="5">
        <v>9048</v>
      </c>
      <c r="E434" s="6">
        <v>47437</v>
      </c>
      <c r="F434" t="s">
        <v>10</v>
      </c>
    </row>
    <row r="435" spans="1:6" x14ac:dyDescent="0.25">
      <c r="A435" s="7">
        <v>2022</v>
      </c>
      <c r="B435" s="7" t="s">
        <v>65</v>
      </c>
      <c r="C435" s="7" t="s">
        <v>9</v>
      </c>
      <c r="D435" s="8">
        <v>10878</v>
      </c>
      <c r="E435" s="9">
        <v>48482</v>
      </c>
      <c r="F435" t="s">
        <v>10</v>
      </c>
    </row>
    <row r="436" spans="1:6" x14ac:dyDescent="0.25">
      <c r="A436" s="4">
        <v>2022</v>
      </c>
      <c r="B436" s="4" t="s">
        <v>65</v>
      </c>
      <c r="C436" s="4" t="s">
        <v>11</v>
      </c>
      <c r="D436" s="5">
        <v>5464</v>
      </c>
      <c r="E436" s="6">
        <v>44111</v>
      </c>
      <c r="F436" t="s">
        <v>10</v>
      </c>
    </row>
    <row r="437" spans="1:6" x14ac:dyDescent="0.25">
      <c r="A437" s="7">
        <v>2022</v>
      </c>
      <c r="B437" s="7" t="s">
        <v>65</v>
      </c>
      <c r="C437" s="7" t="s">
        <v>12</v>
      </c>
      <c r="D437" s="8">
        <v>97116</v>
      </c>
      <c r="E437" s="9">
        <v>53080</v>
      </c>
      <c r="F437" t="s">
        <v>10</v>
      </c>
    </row>
    <row r="438" spans="1:6" x14ac:dyDescent="0.25">
      <c r="A438" s="4">
        <v>2022</v>
      </c>
      <c r="B438" s="4" t="s">
        <v>65</v>
      </c>
      <c r="C438" s="4" t="s">
        <v>13</v>
      </c>
      <c r="D438" s="5">
        <v>16860</v>
      </c>
      <c r="E438" s="6">
        <v>51642</v>
      </c>
      <c r="F438" t="s">
        <v>8</v>
      </c>
    </row>
    <row r="439" spans="1:6" x14ac:dyDescent="0.25">
      <c r="A439" s="7">
        <v>2022</v>
      </c>
      <c r="B439" s="7" t="s">
        <v>65</v>
      </c>
      <c r="C439" s="7" t="s">
        <v>14</v>
      </c>
      <c r="D439" s="8">
        <v>12480</v>
      </c>
      <c r="E439" s="9">
        <v>48136</v>
      </c>
      <c r="F439" t="s">
        <v>8</v>
      </c>
    </row>
    <row r="440" spans="1:6" x14ac:dyDescent="0.25">
      <c r="A440" s="4">
        <v>2022</v>
      </c>
      <c r="B440" s="4" t="s">
        <v>65</v>
      </c>
      <c r="C440" s="4" t="s">
        <v>15</v>
      </c>
      <c r="D440" s="5">
        <v>2088</v>
      </c>
      <c r="E440" s="6">
        <v>44135</v>
      </c>
      <c r="F440" t="s">
        <v>10</v>
      </c>
    </row>
    <row r="441" spans="1:6" x14ac:dyDescent="0.25">
      <c r="A441" s="7">
        <v>2022</v>
      </c>
      <c r="B441" s="7" t="s">
        <v>65</v>
      </c>
      <c r="C441" s="7" t="s">
        <v>16</v>
      </c>
      <c r="D441" s="8">
        <v>54871</v>
      </c>
      <c r="E441" s="9">
        <v>47154</v>
      </c>
      <c r="F441" t="s">
        <v>8</v>
      </c>
    </row>
    <row r="442" spans="1:6" x14ac:dyDescent="0.25">
      <c r="A442" s="4">
        <v>2022</v>
      </c>
      <c r="B442" s="4" t="s">
        <v>65</v>
      </c>
      <c r="C442" s="4" t="s">
        <v>17</v>
      </c>
      <c r="D442" s="5">
        <v>19294</v>
      </c>
      <c r="E442" s="6">
        <v>47319</v>
      </c>
      <c r="F442" t="s">
        <v>8</v>
      </c>
    </row>
    <row r="443" spans="1:6" x14ac:dyDescent="0.25">
      <c r="A443" s="7">
        <v>2022</v>
      </c>
      <c r="B443" s="7" t="s">
        <v>65</v>
      </c>
      <c r="C443" s="7" t="s">
        <v>18</v>
      </c>
      <c r="D443" s="8">
        <v>4119</v>
      </c>
      <c r="E443" s="9">
        <v>41029</v>
      </c>
      <c r="F443" t="s">
        <v>10</v>
      </c>
    </row>
    <row r="444" spans="1:6" x14ac:dyDescent="0.25">
      <c r="A444" s="4">
        <v>2022</v>
      </c>
      <c r="B444" s="4" t="s">
        <v>65</v>
      </c>
      <c r="C444" s="4" t="s">
        <v>19</v>
      </c>
      <c r="D444" s="5">
        <v>35477</v>
      </c>
      <c r="E444" s="6">
        <v>54230</v>
      </c>
      <c r="F444" t="s">
        <v>10</v>
      </c>
    </row>
    <row r="445" spans="1:6" x14ac:dyDescent="0.25">
      <c r="A445" s="7">
        <v>2022</v>
      </c>
      <c r="B445" s="7" t="s">
        <v>65</v>
      </c>
      <c r="C445" s="7" t="s">
        <v>20</v>
      </c>
      <c r="D445" s="8">
        <v>13233</v>
      </c>
      <c r="E445" s="9">
        <v>42636</v>
      </c>
      <c r="F445" t="s">
        <v>8</v>
      </c>
    </row>
    <row r="446" spans="1:6" x14ac:dyDescent="0.25">
      <c r="A446" s="4">
        <v>2022</v>
      </c>
      <c r="B446" s="4" t="s">
        <v>65</v>
      </c>
      <c r="C446" s="4" t="s">
        <v>21</v>
      </c>
      <c r="D446" s="5">
        <v>7585</v>
      </c>
      <c r="E446" s="6">
        <v>46163</v>
      </c>
      <c r="F446" t="s">
        <v>8</v>
      </c>
    </row>
    <row r="447" spans="1:6" x14ac:dyDescent="0.25">
      <c r="A447" s="7">
        <v>2022</v>
      </c>
      <c r="B447" s="7" t="s">
        <v>65</v>
      </c>
      <c r="C447" s="7" t="s">
        <v>22</v>
      </c>
      <c r="D447" s="8">
        <v>5873</v>
      </c>
      <c r="E447" s="9">
        <v>44965</v>
      </c>
      <c r="F447" t="s">
        <v>10</v>
      </c>
    </row>
    <row r="448" spans="1:6" x14ac:dyDescent="0.25">
      <c r="A448" s="4">
        <v>2022</v>
      </c>
      <c r="B448" s="4" t="s">
        <v>65</v>
      </c>
      <c r="C448" s="4" t="s">
        <v>23</v>
      </c>
      <c r="D448" s="5">
        <v>9084</v>
      </c>
      <c r="E448" s="6">
        <v>44895</v>
      </c>
      <c r="F448" t="s">
        <v>8</v>
      </c>
    </row>
    <row r="449" spans="1:6" x14ac:dyDescent="0.25">
      <c r="A449" s="7">
        <v>2022</v>
      </c>
      <c r="B449" s="7" t="s">
        <v>65</v>
      </c>
      <c r="C449" s="7" t="s">
        <v>24</v>
      </c>
      <c r="D449" s="8">
        <v>9437</v>
      </c>
      <c r="E449" s="9">
        <v>47226</v>
      </c>
      <c r="F449" t="s">
        <v>10</v>
      </c>
    </row>
    <row r="450" spans="1:6" x14ac:dyDescent="0.25">
      <c r="A450" s="4">
        <v>2022</v>
      </c>
      <c r="B450" s="4" t="s">
        <v>65</v>
      </c>
      <c r="C450" s="4" t="s">
        <v>25</v>
      </c>
      <c r="D450" s="5">
        <v>3830</v>
      </c>
      <c r="E450" s="6">
        <v>45497</v>
      </c>
      <c r="F450" t="s">
        <v>8</v>
      </c>
    </row>
    <row r="451" spans="1:6" x14ac:dyDescent="0.25">
      <c r="A451" s="7">
        <v>2022</v>
      </c>
      <c r="B451" s="7" t="s">
        <v>65</v>
      </c>
      <c r="C451" s="7" t="s">
        <v>26</v>
      </c>
      <c r="D451" s="8">
        <v>19028</v>
      </c>
      <c r="E451" s="9">
        <v>54238</v>
      </c>
      <c r="F451" t="s">
        <v>8</v>
      </c>
    </row>
    <row r="452" spans="1:6" x14ac:dyDescent="0.25">
      <c r="A452" s="4">
        <v>2022</v>
      </c>
      <c r="B452" s="4" t="s">
        <v>65</v>
      </c>
      <c r="C452" s="4" t="s">
        <v>27</v>
      </c>
      <c r="D452" s="5">
        <v>21927</v>
      </c>
      <c r="E452" s="6">
        <v>52345</v>
      </c>
      <c r="F452" t="s">
        <v>10</v>
      </c>
    </row>
    <row r="453" spans="1:6" x14ac:dyDescent="0.25">
      <c r="A453" s="7">
        <v>2022</v>
      </c>
      <c r="B453" s="7" t="s">
        <v>65</v>
      </c>
      <c r="C453" s="7" t="s">
        <v>28</v>
      </c>
      <c r="D453" s="8">
        <v>25486</v>
      </c>
      <c r="E453" s="9">
        <v>45650</v>
      </c>
      <c r="F453" t="s">
        <v>10</v>
      </c>
    </row>
    <row r="454" spans="1:6" x14ac:dyDescent="0.25">
      <c r="A454" s="4">
        <v>2022</v>
      </c>
      <c r="B454" s="4" t="s">
        <v>65</v>
      </c>
      <c r="C454" s="4" t="s">
        <v>29</v>
      </c>
      <c r="D454" s="5">
        <v>17118</v>
      </c>
      <c r="E454" s="6">
        <v>45485</v>
      </c>
      <c r="F454" t="s">
        <v>8</v>
      </c>
    </row>
    <row r="455" spans="1:6" x14ac:dyDescent="0.25">
      <c r="A455" s="7">
        <v>2022</v>
      </c>
      <c r="B455" s="7" t="s">
        <v>65</v>
      </c>
      <c r="C455" s="7" t="s">
        <v>30</v>
      </c>
      <c r="D455" s="8">
        <v>4625</v>
      </c>
      <c r="E455" s="9">
        <v>44520</v>
      </c>
      <c r="F455" t="s">
        <v>8</v>
      </c>
    </row>
    <row r="456" spans="1:6" x14ac:dyDescent="0.25">
      <c r="A456" s="4">
        <v>2022</v>
      </c>
      <c r="B456" s="4" t="s">
        <v>65</v>
      </c>
      <c r="C456" s="4" t="s">
        <v>31</v>
      </c>
      <c r="D456" s="5">
        <v>13399</v>
      </c>
      <c r="E456" s="6">
        <v>44496</v>
      </c>
      <c r="F456" t="s">
        <v>10</v>
      </c>
    </row>
    <row r="457" spans="1:6" x14ac:dyDescent="0.25">
      <c r="A457" s="7">
        <v>2022</v>
      </c>
      <c r="B457" s="7" t="s">
        <v>65</v>
      </c>
      <c r="C457" s="7" t="s">
        <v>32</v>
      </c>
      <c r="D457" s="8">
        <v>4199</v>
      </c>
      <c r="E457" s="9">
        <v>40349</v>
      </c>
      <c r="F457" t="s">
        <v>10</v>
      </c>
    </row>
    <row r="458" spans="1:6" x14ac:dyDescent="0.25">
      <c r="A458" s="4">
        <v>2022</v>
      </c>
      <c r="B458" s="4" t="s">
        <v>65</v>
      </c>
      <c r="C458" s="4" t="s">
        <v>33</v>
      </c>
      <c r="D458" s="5">
        <v>4602</v>
      </c>
      <c r="E458" s="6">
        <v>42266</v>
      </c>
      <c r="F458" t="s">
        <v>10</v>
      </c>
    </row>
    <row r="459" spans="1:6" x14ac:dyDescent="0.25">
      <c r="A459" s="7">
        <v>2022</v>
      </c>
      <c r="B459" s="7" t="s">
        <v>65</v>
      </c>
      <c r="C459" s="7" t="s">
        <v>34</v>
      </c>
      <c r="D459" s="8">
        <v>5067</v>
      </c>
      <c r="E459" s="9">
        <v>47698</v>
      </c>
      <c r="F459" t="s">
        <v>10</v>
      </c>
    </row>
    <row r="460" spans="1:6" x14ac:dyDescent="0.25">
      <c r="A460" s="4">
        <v>2022</v>
      </c>
      <c r="B460" s="4" t="s">
        <v>65</v>
      </c>
      <c r="C460" s="4" t="s">
        <v>35</v>
      </c>
      <c r="D460" s="5">
        <v>4109</v>
      </c>
      <c r="E460" s="6">
        <v>49107</v>
      </c>
      <c r="F460" t="s">
        <v>10</v>
      </c>
    </row>
    <row r="461" spans="1:6" x14ac:dyDescent="0.25">
      <c r="A461" s="7">
        <v>2022</v>
      </c>
      <c r="B461" s="7" t="s">
        <v>65</v>
      </c>
      <c r="C461" s="7" t="s">
        <v>36</v>
      </c>
      <c r="D461" s="8">
        <v>24307</v>
      </c>
      <c r="E461" s="9">
        <v>47197</v>
      </c>
      <c r="F461" t="s">
        <v>8</v>
      </c>
    </row>
    <row r="462" spans="1:6" x14ac:dyDescent="0.25">
      <c r="A462" s="4">
        <v>2022</v>
      </c>
      <c r="B462" s="4" t="s">
        <v>65</v>
      </c>
      <c r="C462" s="4" t="s">
        <v>37</v>
      </c>
      <c r="D462" s="5">
        <v>4261</v>
      </c>
      <c r="E462" s="6">
        <v>44699</v>
      </c>
      <c r="F462" t="s">
        <v>8</v>
      </c>
    </row>
    <row r="463" spans="1:6" x14ac:dyDescent="0.25">
      <c r="A463" s="7">
        <v>2022</v>
      </c>
      <c r="B463" s="7" t="s">
        <v>65</v>
      </c>
      <c r="C463" s="7" t="s">
        <v>38</v>
      </c>
      <c r="D463" s="8">
        <v>70935</v>
      </c>
      <c r="E463" s="9">
        <v>55001</v>
      </c>
      <c r="F463" t="s">
        <v>10</v>
      </c>
    </row>
    <row r="464" spans="1:6" x14ac:dyDescent="0.25">
      <c r="A464" s="4">
        <v>2022</v>
      </c>
      <c r="B464" s="4" t="s">
        <v>65</v>
      </c>
      <c r="C464" s="4" t="s">
        <v>39</v>
      </c>
      <c r="D464" s="5">
        <v>26011</v>
      </c>
      <c r="E464" s="6">
        <v>45794</v>
      </c>
      <c r="F464" t="s">
        <v>8</v>
      </c>
    </row>
    <row r="465" spans="1:6" x14ac:dyDescent="0.25">
      <c r="A465" s="7">
        <v>2022</v>
      </c>
      <c r="B465" s="7" t="s">
        <v>65</v>
      </c>
      <c r="C465" s="7" t="s">
        <v>40</v>
      </c>
      <c r="D465" s="8">
        <v>2141</v>
      </c>
      <c r="E465" s="9">
        <v>46484</v>
      </c>
      <c r="F465" t="s">
        <v>8</v>
      </c>
    </row>
    <row r="466" spans="1:6" x14ac:dyDescent="0.25">
      <c r="A466" s="4">
        <v>2022</v>
      </c>
      <c r="B466" s="4" t="s">
        <v>65</v>
      </c>
      <c r="C466" s="4" t="s">
        <v>41</v>
      </c>
      <c r="D466" s="5">
        <v>23929</v>
      </c>
      <c r="E466" s="6">
        <v>44332</v>
      </c>
      <c r="F466" t="s">
        <v>10</v>
      </c>
    </row>
    <row r="467" spans="1:6" x14ac:dyDescent="0.25">
      <c r="A467" s="7">
        <v>2022</v>
      </c>
      <c r="B467" s="7" t="s">
        <v>65</v>
      </c>
      <c r="C467" s="7" t="s">
        <v>42</v>
      </c>
      <c r="D467" s="8">
        <v>6600</v>
      </c>
      <c r="E467" s="9">
        <v>43686</v>
      </c>
      <c r="F467" t="s">
        <v>10</v>
      </c>
    </row>
    <row r="468" spans="1:6" x14ac:dyDescent="0.25">
      <c r="A468" s="4">
        <v>2022</v>
      </c>
      <c r="B468" s="4" t="s">
        <v>65</v>
      </c>
      <c r="C468" s="4" t="s">
        <v>43</v>
      </c>
      <c r="D468" s="5">
        <v>14853</v>
      </c>
      <c r="E468" s="6">
        <v>47296</v>
      </c>
      <c r="F468" t="s">
        <v>8</v>
      </c>
    </row>
    <row r="469" spans="1:6" x14ac:dyDescent="0.25">
      <c r="A469" s="7">
        <v>2022</v>
      </c>
      <c r="B469" s="7" t="s">
        <v>65</v>
      </c>
      <c r="C469" s="7" t="s">
        <v>44</v>
      </c>
      <c r="D469" s="8">
        <v>33590</v>
      </c>
      <c r="E469" s="9">
        <v>45396</v>
      </c>
      <c r="F469" t="s">
        <v>8</v>
      </c>
    </row>
    <row r="470" spans="1:6" x14ac:dyDescent="0.25">
      <c r="A470" s="4">
        <v>2022</v>
      </c>
      <c r="B470" s="4" t="s">
        <v>65</v>
      </c>
      <c r="C470" s="4" t="s">
        <v>45</v>
      </c>
      <c r="D470" s="5">
        <v>3576</v>
      </c>
      <c r="E470" s="6">
        <v>44763</v>
      </c>
      <c r="F470" t="s">
        <v>10</v>
      </c>
    </row>
    <row r="471" spans="1:6" x14ac:dyDescent="0.25">
      <c r="A471" s="7">
        <v>2022</v>
      </c>
      <c r="B471" s="7" t="s">
        <v>65</v>
      </c>
      <c r="C471" s="7" t="s">
        <v>46</v>
      </c>
      <c r="D471" s="8">
        <v>10267</v>
      </c>
      <c r="E471" s="9">
        <v>44110</v>
      </c>
      <c r="F471" t="s">
        <v>8</v>
      </c>
    </row>
    <row r="472" spans="1:6" x14ac:dyDescent="0.25">
      <c r="A472" s="4">
        <v>2022</v>
      </c>
      <c r="B472" s="4" t="s">
        <v>65</v>
      </c>
      <c r="C472" s="4" t="s">
        <v>47</v>
      </c>
      <c r="D472" s="5">
        <v>2313</v>
      </c>
      <c r="E472" s="6">
        <v>44165</v>
      </c>
      <c r="F472" t="s">
        <v>10</v>
      </c>
    </row>
    <row r="473" spans="1:6" x14ac:dyDescent="0.25">
      <c r="A473" s="7">
        <v>2022</v>
      </c>
      <c r="B473" s="7" t="s">
        <v>65</v>
      </c>
      <c r="C473" s="7" t="s">
        <v>48</v>
      </c>
      <c r="D473" s="8">
        <v>12651</v>
      </c>
      <c r="E473" s="9">
        <v>46323</v>
      </c>
      <c r="F473" t="s">
        <v>8</v>
      </c>
    </row>
    <row r="474" spans="1:6" x14ac:dyDescent="0.25">
      <c r="A474" s="4">
        <v>2022</v>
      </c>
      <c r="B474" s="4" t="s">
        <v>65</v>
      </c>
      <c r="C474" s="4" t="s">
        <v>49</v>
      </c>
      <c r="D474" s="5">
        <v>57936</v>
      </c>
      <c r="E474" s="6">
        <v>50055</v>
      </c>
      <c r="F474" t="s">
        <v>8</v>
      </c>
    </row>
    <row r="475" spans="1:6" x14ac:dyDescent="0.25">
      <c r="A475" s="7">
        <v>2022</v>
      </c>
      <c r="B475" s="7" t="s">
        <v>65</v>
      </c>
      <c r="C475" s="7" t="s">
        <v>50</v>
      </c>
      <c r="D475" s="8">
        <v>6849</v>
      </c>
      <c r="E475" s="9">
        <v>45528</v>
      </c>
      <c r="F475" t="s">
        <v>10</v>
      </c>
    </row>
    <row r="476" spans="1:6" x14ac:dyDescent="0.25">
      <c r="A476" s="4">
        <v>2022</v>
      </c>
      <c r="B476" s="4" t="s">
        <v>65</v>
      </c>
      <c r="C476" s="4" t="s">
        <v>51</v>
      </c>
      <c r="D476" s="5">
        <v>1995</v>
      </c>
      <c r="E476" s="6">
        <v>47304</v>
      </c>
      <c r="F476" t="s">
        <v>10</v>
      </c>
    </row>
    <row r="477" spans="1:6" x14ac:dyDescent="0.25">
      <c r="A477" s="7">
        <v>2022</v>
      </c>
      <c r="B477" s="7" t="s">
        <v>65</v>
      </c>
      <c r="C477" s="7" t="s">
        <v>52</v>
      </c>
      <c r="D477" s="8">
        <v>29516</v>
      </c>
      <c r="E477" s="9">
        <v>56744</v>
      </c>
      <c r="F477" t="s">
        <v>8</v>
      </c>
    </row>
    <row r="478" spans="1:6" x14ac:dyDescent="0.25">
      <c r="A478" s="4">
        <v>2022</v>
      </c>
      <c r="B478" s="4" t="s">
        <v>65</v>
      </c>
      <c r="C478" s="4" t="s">
        <v>53</v>
      </c>
      <c r="D478" s="5">
        <v>20259</v>
      </c>
      <c r="E478" s="6">
        <v>52691</v>
      </c>
      <c r="F478" t="s">
        <v>8</v>
      </c>
    </row>
    <row r="479" spans="1:6" x14ac:dyDescent="0.25">
      <c r="A479" s="7">
        <v>2022</v>
      </c>
      <c r="B479" s="7" t="s">
        <v>65</v>
      </c>
      <c r="C479" s="7" t="s">
        <v>54</v>
      </c>
      <c r="D479" s="8">
        <v>3442</v>
      </c>
      <c r="E479" s="9">
        <v>41759</v>
      </c>
      <c r="F479" t="s">
        <v>10</v>
      </c>
    </row>
    <row r="480" spans="1:6" x14ac:dyDescent="0.25">
      <c r="A480" s="4">
        <v>2022</v>
      </c>
      <c r="B480" s="4" t="s">
        <v>65</v>
      </c>
      <c r="C480" s="4" t="s">
        <v>55</v>
      </c>
      <c r="D480" s="5">
        <v>13143</v>
      </c>
      <c r="E480" s="6">
        <v>42058</v>
      </c>
      <c r="F480" t="s">
        <v>10</v>
      </c>
    </row>
    <row r="481" spans="1:6" x14ac:dyDescent="0.25">
      <c r="A481" s="7">
        <v>2022</v>
      </c>
      <c r="B481" s="7" t="s">
        <v>65</v>
      </c>
      <c r="C481" s="7" t="s">
        <v>56</v>
      </c>
      <c r="D481" s="8">
        <v>1669</v>
      </c>
      <c r="E481" s="9">
        <v>46253</v>
      </c>
      <c r="F481" t="s">
        <v>10</v>
      </c>
    </row>
    <row r="482" spans="1:6" x14ac:dyDescent="0.25">
      <c r="A482" s="4">
        <v>2021</v>
      </c>
      <c r="B482" s="4" t="s">
        <v>6</v>
      </c>
      <c r="C482" s="4" t="s">
        <v>7</v>
      </c>
      <c r="D482" s="5">
        <v>1846</v>
      </c>
      <c r="E482" s="6">
        <v>62529</v>
      </c>
      <c r="F482" t="s">
        <v>10</v>
      </c>
    </row>
    <row r="483" spans="1:6" x14ac:dyDescent="0.25">
      <c r="A483" s="7">
        <v>2021</v>
      </c>
      <c r="B483" s="7" t="s">
        <v>6</v>
      </c>
      <c r="C483" s="7" t="s">
        <v>9</v>
      </c>
      <c r="D483" s="8">
        <v>1358</v>
      </c>
      <c r="E483" s="9">
        <v>58262</v>
      </c>
      <c r="F483" t="s">
        <v>10</v>
      </c>
    </row>
    <row r="484" spans="1:6" x14ac:dyDescent="0.25">
      <c r="A484" s="4">
        <v>2021</v>
      </c>
      <c r="B484" s="4" t="s">
        <v>6</v>
      </c>
      <c r="C484" s="4" t="s">
        <v>11</v>
      </c>
      <c r="D484" s="5">
        <v>2577</v>
      </c>
      <c r="E484" s="6">
        <v>54299</v>
      </c>
      <c r="F484" t="s">
        <v>8</v>
      </c>
    </row>
    <row r="485" spans="1:6" x14ac:dyDescent="0.25">
      <c r="A485" s="7">
        <v>2021</v>
      </c>
      <c r="B485" s="7" t="s">
        <v>6</v>
      </c>
      <c r="C485" s="7" t="s">
        <v>12</v>
      </c>
      <c r="D485" s="8">
        <v>17663</v>
      </c>
      <c r="E485" s="9">
        <v>46246</v>
      </c>
      <c r="F485" t="s">
        <v>8</v>
      </c>
    </row>
    <row r="486" spans="1:6" x14ac:dyDescent="0.25">
      <c r="A486" s="4">
        <v>2021</v>
      </c>
      <c r="B486" s="4" t="s">
        <v>6</v>
      </c>
      <c r="C486" s="4" t="s">
        <v>13</v>
      </c>
      <c r="D486" s="5">
        <v>3279</v>
      </c>
      <c r="E486" s="6">
        <v>96328</v>
      </c>
      <c r="F486" t="s">
        <v>10</v>
      </c>
    </row>
    <row r="487" spans="1:6" x14ac:dyDescent="0.25">
      <c r="A487" s="7">
        <v>2021</v>
      </c>
      <c r="B487" s="7" t="s">
        <v>6</v>
      </c>
      <c r="C487" s="7" t="s">
        <v>14</v>
      </c>
      <c r="D487" s="7">
        <v>437</v>
      </c>
      <c r="E487" s="9">
        <v>47449</v>
      </c>
      <c r="F487" t="s">
        <v>8</v>
      </c>
    </row>
    <row r="488" spans="1:6" x14ac:dyDescent="0.25">
      <c r="A488" s="4">
        <v>2021</v>
      </c>
      <c r="B488" s="4" t="s">
        <v>6</v>
      </c>
      <c r="C488" s="4" t="s">
        <v>15</v>
      </c>
      <c r="D488" s="4">
        <v>180</v>
      </c>
      <c r="E488" s="6">
        <v>48123</v>
      </c>
      <c r="F488" t="s">
        <v>8</v>
      </c>
    </row>
    <row r="489" spans="1:6" x14ac:dyDescent="0.25">
      <c r="A489" s="7">
        <v>2021</v>
      </c>
      <c r="B489" s="7" t="s">
        <v>6</v>
      </c>
      <c r="C489" s="7" t="s">
        <v>16</v>
      </c>
      <c r="D489" s="8">
        <v>5304</v>
      </c>
      <c r="E489" s="9">
        <v>41645</v>
      </c>
      <c r="F489" t="s">
        <v>10</v>
      </c>
    </row>
    <row r="490" spans="1:6" x14ac:dyDescent="0.25">
      <c r="A490" s="4">
        <v>2021</v>
      </c>
      <c r="B490" s="4" t="s">
        <v>6</v>
      </c>
      <c r="C490" s="4" t="s">
        <v>17</v>
      </c>
      <c r="D490" s="5">
        <v>2662</v>
      </c>
      <c r="E490" s="6">
        <v>49258</v>
      </c>
      <c r="F490" t="s">
        <v>10</v>
      </c>
    </row>
    <row r="491" spans="1:6" x14ac:dyDescent="0.25">
      <c r="A491" s="7">
        <v>2021</v>
      </c>
      <c r="B491" s="7" t="s">
        <v>6</v>
      </c>
      <c r="C491" s="7" t="s">
        <v>18</v>
      </c>
      <c r="D491" s="8">
        <v>2401</v>
      </c>
      <c r="E491" s="9">
        <v>47105</v>
      </c>
      <c r="F491" t="s">
        <v>8</v>
      </c>
    </row>
    <row r="492" spans="1:6" x14ac:dyDescent="0.25">
      <c r="A492" s="4">
        <v>2021</v>
      </c>
      <c r="B492" s="4" t="s">
        <v>6</v>
      </c>
      <c r="C492" s="4" t="s">
        <v>19</v>
      </c>
      <c r="D492" s="5">
        <v>2825</v>
      </c>
      <c r="E492" s="6">
        <v>58197</v>
      </c>
      <c r="F492" t="s">
        <v>8</v>
      </c>
    </row>
    <row r="493" spans="1:6" x14ac:dyDescent="0.25">
      <c r="A493" s="7">
        <v>2021</v>
      </c>
      <c r="B493" s="7" t="s">
        <v>6</v>
      </c>
      <c r="C493" s="7" t="s">
        <v>20</v>
      </c>
      <c r="D493" s="8">
        <v>2255</v>
      </c>
      <c r="E493" s="9">
        <v>56243</v>
      </c>
      <c r="F493" t="s">
        <v>10</v>
      </c>
    </row>
    <row r="494" spans="1:6" x14ac:dyDescent="0.25">
      <c r="A494" s="4">
        <v>2021</v>
      </c>
      <c r="B494" s="4" t="s">
        <v>6</v>
      </c>
      <c r="C494" s="4" t="s">
        <v>21</v>
      </c>
      <c r="D494" s="5">
        <v>2916</v>
      </c>
      <c r="E494" s="6">
        <v>50087</v>
      </c>
      <c r="F494" t="s">
        <v>8</v>
      </c>
    </row>
    <row r="495" spans="1:6" x14ac:dyDescent="0.25">
      <c r="A495" s="7">
        <v>2021</v>
      </c>
      <c r="B495" s="7" t="s">
        <v>6</v>
      </c>
      <c r="C495" s="7" t="s">
        <v>22</v>
      </c>
      <c r="D495" s="8">
        <v>2612</v>
      </c>
      <c r="E495" s="9">
        <v>53802</v>
      </c>
      <c r="F495" t="s">
        <v>10</v>
      </c>
    </row>
    <row r="496" spans="1:6" x14ac:dyDescent="0.25">
      <c r="A496" s="4">
        <v>2021</v>
      </c>
      <c r="B496" s="4" t="s">
        <v>6</v>
      </c>
      <c r="C496" s="4" t="s">
        <v>23</v>
      </c>
      <c r="D496" s="5">
        <v>1561</v>
      </c>
      <c r="E496" s="6">
        <v>62448</v>
      </c>
      <c r="F496" t="s">
        <v>8</v>
      </c>
    </row>
    <row r="497" spans="1:6" x14ac:dyDescent="0.25">
      <c r="A497" s="7">
        <v>2021</v>
      </c>
      <c r="B497" s="7" t="s">
        <v>6</v>
      </c>
      <c r="C497" s="7" t="s">
        <v>24</v>
      </c>
      <c r="D497" s="8">
        <v>3133</v>
      </c>
      <c r="E497" s="9">
        <v>93820</v>
      </c>
      <c r="F497" t="s">
        <v>8</v>
      </c>
    </row>
    <row r="498" spans="1:6" x14ac:dyDescent="0.25">
      <c r="A498" s="4">
        <v>2021</v>
      </c>
      <c r="B498" s="4" t="s">
        <v>6</v>
      </c>
      <c r="C498" s="4" t="s">
        <v>25</v>
      </c>
      <c r="D498" s="5">
        <v>1447</v>
      </c>
      <c r="E498" s="6">
        <v>47157</v>
      </c>
      <c r="F498" t="s">
        <v>10</v>
      </c>
    </row>
    <row r="499" spans="1:6" x14ac:dyDescent="0.25">
      <c r="A499" s="7">
        <v>2021</v>
      </c>
      <c r="B499" s="7" t="s">
        <v>6</v>
      </c>
      <c r="C499" s="7" t="s">
        <v>26</v>
      </c>
      <c r="D499" s="7">
        <v>723</v>
      </c>
      <c r="E499" s="9">
        <v>50642</v>
      </c>
      <c r="F499" t="s">
        <v>10</v>
      </c>
    </row>
    <row r="500" spans="1:6" x14ac:dyDescent="0.25">
      <c r="A500" s="4">
        <v>2021</v>
      </c>
      <c r="B500" s="4" t="s">
        <v>6</v>
      </c>
      <c r="C500" s="4" t="s">
        <v>27</v>
      </c>
      <c r="D500" s="5">
        <v>1007</v>
      </c>
      <c r="E500" s="6">
        <v>69846</v>
      </c>
      <c r="F500" t="s">
        <v>8</v>
      </c>
    </row>
    <row r="501" spans="1:6" x14ac:dyDescent="0.25">
      <c r="A501" s="7">
        <v>2021</v>
      </c>
      <c r="B501" s="7" t="s">
        <v>6</v>
      </c>
      <c r="C501" s="7" t="s">
        <v>28</v>
      </c>
      <c r="D501" s="8">
        <v>3480</v>
      </c>
      <c r="E501" s="9">
        <v>47799</v>
      </c>
      <c r="F501" t="s">
        <v>8</v>
      </c>
    </row>
    <row r="502" spans="1:6" x14ac:dyDescent="0.25">
      <c r="A502" s="4">
        <v>2021</v>
      </c>
      <c r="B502" s="4" t="s">
        <v>6</v>
      </c>
      <c r="C502" s="4" t="s">
        <v>29</v>
      </c>
      <c r="D502" s="5">
        <v>3094</v>
      </c>
      <c r="E502" s="6">
        <v>57107</v>
      </c>
      <c r="F502" t="s">
        <v>10</v>
      </c>
    </row>
    <row r="503" spans="1:6" x14ac:dyDescent="0.25">
      <c r="A503" s="7">
        <v>2021</v>
      </c>
      <c r="B503" s="7" t="s">
        <v>6</v>
      </c>
      <c r="C503" s="7" t="s">
        <v>30</v>
      </c>
      <c r="D503" s="8">
        <v>2110</v>
      </c>
      <c r="E503" s="9">
        <v>55263</v>
      </c>
      <c r="F503" t="s">
        <v>10</v>
      </c>
    </row>
    <row r="504" spans="1:6" x14ac:dyDescent="0.25">
      <c r="A504" s="4">
        <v>2021</v>
      </c>
      <c r="B504" s="4" t="s">
        <v>6</v>
      </c>
      <c r="C504" s="4" t="s">
        <v>31</v>
      </c>
      <c r="D504" s="5">
        <v>2031</v>
      </c>
      <c r="E504" s="6">
        <v>50815</v>
      </c>
      <c r="F504" t="s">
        <v>10</v>
      </c>
    </row>
    <row r="505" spans="1:6" x14ac:dyDescent="0.25">
      <c r="A505" s="7">
        <v>2021</v>
      </c>
      <c r="B505" s="7" t="s">
        <v>6</v>
      </c>
      <c r="C505" s="7" t="s">
        <v>32</v>
      </c>
      <c r="D505" s="8">
        <v>1789</v>
      </c>
      <c r="E505" s="9">
        <v>73162</v>
      </c>
      <c r="F505" t="s">
        <v>10</v>
      </c>
    </row>
    <row r="506" spans="1:6" x14ac:dyDescent="0.25">
      <c r="A506" s="4">
        <v>2021</v>
      </c>
      <c r="B506" s="4" t="s">
        <v>6</v>
      </c>
      <c r="C506" s="4" t="s">
        <v>33</v>
      </c>
      <c r="D506" s="5">
        <v>2414</v>
      </c>
      <c r="E506" s="6">
        <v>48685</v>
      </c>
      <c r="F506" t="s">
        <v>10</v>
      </c>
    </row>
    <row r="507" spans="1:6" x14ac:dyDescent="0.25">
      <c r="A507" s="7">
        <v>2021</v>
      </c>
      <c r="B507" s="7" t="s">
        <v>6</v>
      </c>
      <c r="C507" s="7" t="s">
        <v>34</v>
      </c>
      <c r="D507" s="7">
        <v>618</v>
      </c>
      <c r="E507" s="9">
        <v>92362</v>
      </c>
      <c r="F507" t="s">
        <v>8</v>
      </c>
    </row>
    <row r="508" spans="1:6" x14ac:dyDescent="0.25">
      <c r="A508" s="4">
        <v>2021</v>
      </c>
      <c r="B508" s="4" t="s">
        <v>6</v>
      </c>
      <c r="C508" s="4" t="s">
        <v>35</v>
      </c>
      <c r="D508" s="4">
        <v>350</v>
      </c>
      <c r="E508" s="6">
        <v>50073</v>
      </c>
      <c r="F508" t="s">
        <v>8</v>
      </c>
    </row>
    <row r="509" spans="1:6" x14ac:dyDescent="0.25">
      <c r="A509" s="7">
        <v>2021</v>
      </c>
      <c r="B509" s="7" t="s">
        <v>6</v>
      </c>
      <c r="C509" s="7" t="s">
        <v>36</v>
      </c>
      <c r="D509" s="7">
        <v>998</v>
      </c>
      <c r="E509" s="9">
        <v>47732</v>
      </c>
      <c r="F509" t="s">
        <v>10</v>
      </c>
    </row>
    <row r="510" spans="1:6" x14ac:dyDescent="0.25">
      <c r="A510" s="4">
        <v>2021</v>
      </c>
      <c r="B510" s="4" t="s">
        <v>6</v>
      </c>
      <c r="C510" s="4" t="s">
        <v>37</v>
      </c>
      <c r="D510" s="5">
        <v>2100</v>
      </c>
      <c r="E510" s="6">
        <v>74427</v>
      </c>
      <c r="F510" t="s">
        <v>8</v>
      </c>
    </row>
    <row r="511" spans="1:6" x14ac:dyDescent="0.25">
      <c r="A511" s="7">
        <v>2021</v>
      </c>
      <c r="B511" s="7" t="s">
        <v>6</v>
      </c>
      <c r="C511" s="7" t="s">
        <v>38</v>
      </c>
      <c r="D511" s="8">
        <v>3053</v>
      </c>
      <c r="E511" s="9">
        <v>48992</v>
      </c>
      <c r="F511" t="s">
        <v>8</v>
      </c>
    </row>
    <row r="512" spans="1:6" x14ac:dyDescent="0.25">
      <c r="A512" s="4">
        <v>2021</v>
      </c>
      <c r="B512" s="4" t="s">
        <v>6</v>
      </c>
      <c r="C512" s="4" t="s">
        <v>39</v>
      </c>
      <c r="D512" s="5">
        <v>3378</v>
      </c>
      <c r="E512" s="6">
        <v>46862</v>
      </c>
      <c r="F512" t="s">
        <v>10</v>
      </c>
    </row>
    <row r="513" spans="1:6" x14ac:dyDescent="0.25">
      <c r="A513" s="7">
        <v>2021</v>
      </c>
      <c r="B513" s="7" t="s">
        <v>6</v>
      </c>
      <c r="C513" s="7" t="s">
        <v>40</v>
      </c>
      <c r="D513" s="8">
        <v>1784</v>
      </c>
      <c r="E513" s="9">
        <v>103355</v>
      </c>
      <c r="F513" t="s">
        <v>10</v>
      </c>
    </row>
    <row r="514" spans="1:6" x14ac:dyDescent="0.25">
      <c r="A514" s="4">
        <v>2021</v>
      </c>
      <c r="B514" s="4" t="s">
        <v>6</v>
      </c>
      <c r="C514" s="4" t="s">
        <v>41</v>
      </c>
      <c r="D514" s="5">
        <v>2531</v>
      </c>
      <c r="E514" s="6">
        <v>57860</v>
      </c>
      <c r="F514" t="s">
        <v>8</v>
      </c>
    </row>
    <row r="515" spans="1:6" x14ac:dyDescent="0.25">
      <c r="A515" s="7">
        <v>2021</v>
      </c>
      <c r="B515" s="7" t="s">
        <v>6</v>
      </c>
      <c r="C515" s="7" t="s">
        <v>42</v>
      </c>
      <c r="D515" s="8">
        <v>4402</v>
      </c>
      <c r="E515" s="9">
        <v>97249</v>
      </c>
      <c r="F515" t="s">
        <v>8</v>
      </c>
    </row>
    <row r="516" spans="1:6" x14ac:dyDescent="0.25">
      <c r="A516" s="4">
        <v>2021</v>
      </c>
      <c r="B516" s="4" t="s">
        <v>6</v>
      </c>
      <c r="C516" s="4" t="s">
        <v>43</v>
      </c>
      <c r="D516" s="5">
        <v>4633</v>
      </c>
      <c r="E516" s="6">
        <v>43586</v>
      </c>
      <c r="F516" t="s">
        <v>10</v>
      </c>
    </row>
    <row r="517" spans="1:6" x14ac:dyDescent="0.25">
      <c r="A517" s="7">
        <v>2021</v>
      </c>
      <c r="B517" s="7" t="s">
        <v>6</v>
      </c>
      <c r="C517" s="7" t="s">
        <v>44</v>
      </c>
      <c r="D517" s="8">
        <v>3616</v>
      </c>
      <c r="E517" s="9">
        <v>71014</v>
      </c>
      <c r="F517" t="s">
        <v>8</v>
      </c>
    </row>
    <row r="518" spans="1:6" x14ac:dyDescent="0.25">
      <c r="A518" s="4">
        <v>2021</v>
      </c>
      <c r="B518" s="4" t="s">
        <v>6</v>
      </c>
      <c r="C518" s="4" t="s">
        <v>45</v>
      </c>
      <c r="D518" s="4">
        <v>198</v>
      </c>
      <c r="E518" s="6">
        <v>45917</v>
      </c>
      <c r="F518" t="s">
        <v>10</v>
      </c>
    </row>
    <row r="519" spans="1:6" x14ac:dyDescent="0.25">
      <c r="A519" s="7">
        <v>2021</v>
      </c>
      <c r="B519" s="7" t="s">
        <v>6</v>
      </c>
      <c r="C519" s="7" t="s">
        <v>46</v>
      </c>
      <c r="D519" s="8">
        <v>1345</v>
      </c>
      <c r="E519" s="9">
        <v>49952</v>
      </c>
      <c r="F519" t="s">
        <v>8</v>
      </c>
    </row>
    <row r="520" spans="1:6" x14ac:dyDescent="0.25">
      <c r="A520" s="4">
        <v>2021</v>
      </c>
      <c r="B520" s="4" t="s">
        <v>6</v>
      </c>
      <c r="C520" s="4" t="s">
        <v>47</v>
      </c>
      <c r="D520" s="5">
        <v>1063</v>
      </c>
      <c r="E520" s="6">
        <v>49642</v>
      </c>
      <c r="F520" t="s">
        <v>8</v>
      </c>
    </row>
    <row r="521" spans="1:6" x14ac:dyDescent="0.25">
      <c r="A521" s="7">
        <v>2021</v>
      </c>
      <c r="B521" s="7" t="s">
        <v>6</v>
      </c>
      <c r="C521" s="7" t="s">
        <v>48</v>
      </c>
      <c r="D521" s="8">
        <v>1107</v>
      </c>
      <c r="E521" s="9">
        <v>52865</v>
      </c>
      <c r="F521" t="s">
        <v>10</v>
      </c>
    </row>
    <row r="522" spans="1:6" x14ac:dyDescent="0.25">
      <c r="A522" s="4">
        <v>2021</v>
      </c>
      <c r="B522" s="4" t="s">
        <v>6</v>
      </c>
      <c r="C522" s="4" t="s">
        <v>49</v>
      </c>
      <c r="D522" s="5">
        <v>19971</v>
      </c>
      <c r="E522" s="6">
        <v>120918</v>
      </c>
      <c r="F522" t="s">
        <v>10</v>
      </c>
    </row>
    <row r="523" spans="1:6" x14ac:dyDescent="0.25">
      <c r="A523" s="7">
        <v>2021</v>
      </c>
      <c r="B523" s="7" t="s">
        <v>6</v>
      </c>
      <c r="C523" s="7" t="s">
        <v>50</v>
      </c>
      <c r="D523" s="8">
        <v>1032</v>
      </c>
      <c r="E523" s="9">
        <v>69604</v>
      </c>
      <c r="F523" t="s">
        <v>8</v>
      </c>
    </row>
    <row r="524" spans="1:6" x14ac:dyDescent="0.25">
      <c r="A524" s="4">
        <v>2021</v>
      </c>
      <c r="B524" s="4" t="s">
        <v>6</v>
      </c>
      <c r="C524" s="4" t="s">
        <v>51</v>
      </c>
      <c r="D524" s="4">
        <v>564</v>
      </c>
      <c r="E524" s="6">
        <v>45607</v>
      </c>
      <c r="F524" t="s">
        <v>8</v>
      </c>
    </row>
    <row r="525" spans="1:6" x14ac:dyDescent="0.25">
      <c r="A525" s="7">
        <v>2021</v>
      </c>
      <c r="B525" s="7" t="s">
        <v>6</v>
      </c>
      <c r="C525" s="7" t="s">
        <v>52</v>
      </c>
      <c r="D525" s="8">
        <v>2095</v>
      </c>
      <c r="E525" s="9">
        <v>54704</v>
      </c>
      <c r="F525" t="s">
        <v>10</v>
      </c>
    </row>
    <row r="526" spans="1:6" x14ac:dyDescent="0.25">
      <c r="A526" s="4">
        <v>2021</v>
      </c>
      <c r="B526" s="4" t="s">
        <v>6</v>
      </c>
      <c r="C526" s="4" t="s">
        <v>53</v>
      </c>
      <c r="D526" s="5">
        <v>7117</v>
      </c>
      <c r="E526" s="6">
        <v>40547</v>
      </c>
      <c r="F526" t="s">
        <v>10</v>
      </c>
    </row>
    <row r="527" spans="1:6" x14ac:dyDescent="0.25">
      <c r="A527" s="7">
        <v>2021</v>
      </c>
      <c r="B527" s="7" t="s">
        <v>6</v>
      </c>
      <c r="C527" s="7" t="s">
        <v>54</v>
      </c>
      <c r="D527" s="8">
        <v>1166</v>
      </c>
      <c r="E527" s="9">
        <v>86470</v>
      </c>
      <c r="F527" t="s">
        <v>10</v>
      </c>
    </row>
    <row r="528" spans="1:6" x14ac:dyDescent="0.25">
      <c r="A528" s="4">
        <v>2021</v>
      </c>
      <c r="B528" s="4" t="s">
        <v>6</v>
      </c>
      <c r="C528" s="4" t="s">
        <v>55</v>
      </c>
      <c r="D528" s="5">
        <v>2876</v>
      </c>
      <c r="E528" s="6">
        <v>46225</v>
      </c>
      <c r="F528" t="s">
        <v>10</v>
      </c>
    </row>
    <row r="529" spans="1:6" x14ac:dyDescent="0.25">
      <c r="A529" s="7">
        <v>2021</v>
      </c>
      <c r="B529" s="7" t="s">
        <v>6</v>
      </c>
      <c r="C529" s="7" t="s">
        <v>56</v>
      </c>
      <c r="D529" s="8">
        <v>1463</v>
      </c>
      <c r="E529" s="9">
        <v>92467</v>
      </c>
      <c r="F529" t="s">
        <v>10</v>
      </c>
    </row>
    <row r="530" spans="1:6" x14ac:dyDescent="0.25">
      <c r="A530" s="4">
        <v>2021</v>
      </c>
      <c r="B530" s="4" t="s">
        <v>57</v>
      </c>
      <c r="C530" s="4" t="s">
        <v>7</v>
      </c>
      <c r="D530" s="5">
        <v>10069</v>
      </c>
      <c r="E530" s="6">
        <v>62141</v>
      </c>
      <c r="F530" t="s">
        <v>8</v>
      </c>
    </row>
    <row r="531" spans="1:6" x14ac:dyDescent="0.25">
      <c r="A531" s="7">
        <v>2021</v>
      </c>
      <c r="B531" s="7" t="s">
        <v>57</v>
      </c>
      <c r="C531" s="7" t="s">
        <v>9</v>
      </c>
      <c r="D531" s="8">
        <v>13677</v>
      </c>
      <c r="E531" s="9">
        <v>64621</v>
      </c>
      <c r="F531" t="s">
        <v>8</v>
      </c>
    </row>
    <row r="532" spans="1:6" x14ac:dyDescent="0.25">
      <c r="A532" s="4">
        <v>2021</v>
      </c>
      <c r="B532" s="4" t="s">
        <v>57</v>
      </c>
      <c r="C532" s="4" t="s">
        <v>11</v>
      </c>
      <c r="D532" s="5">
        <v>7093</v>
      </c>
      <c r="E532" s="6">
        <v>55541</v>
      </c>
      <c r="F532" t="s">
        <v>10</v>
      </c>
    </row>
    <row r="533" spans="1:6" x14ac:dyDescent="0.25">
      <c r="A533" s="7">
        <v>2021</v>
      </c>
      <c r="B533" s="7" t="s">
        <v>57</v>
      </c>
      <c r="C533" s="7" t="s">
        <v>12</v>
      </c>
      <c r="D533" s="8">
        <v>84247</v>
      </c>
      <c r="E533" s="9">
        <v>79343</v>
      </c>
      <c r="F533" t="s">
        <v>8</v>
      </c>
    </row>
    <row r="534" spans="1:6" x14ac:dyDescent="0.25">
      <c r="A534" s="4">
        <v>2021</v>
      </c>
      <c r="B534" s="4" t="s">
        <v>57</v>
      </c>
      <c r="C534" s="4" t="s">
        <v>13</v>
      </c>
      <c r="D534" s="5">
        <v>20430</v>
      </c>
      <c r="E534" s="6">
        <v>70603</v>
      </c>
      <c r="F534" t="s">
        <v>8</v>
      </c>
    </row>
    <row r="535" spans="1:6" x14ac:dyDescent="0.25">
      <c r="A535" s="7">
        <v>2021</v>
      </c>
      <c r="B535" s="7" t="s">
        <v>57</v>
      </c>
      <c r="C535" s="7" t="s">
        <v>14</v>
      </c>
      <c r="D535" s="8">
        <v>9496</v>
      </c>
      <c r="E535" s="9">
        <v>78413</v>
      </c>
      <c r="F535" t="s">
        <v>10</v>
      </c>
    </row>
    <row r="536" spans="1:6" x14ac:dyDescent="0.25">
      <c r="A536" s="4">
        <v>2021</v>
      </c>
      <c r="B536" s="4" t="s">
        <v>57</v>
      </c>
      <c r="C536" s="4" t="s">
        <v>15</v>
      </c>
      <c r="D536" s="5">
        <v>3007</v>
      </c>
      <c r="E536" s="6">
        <v>68481</v>
      </c>
      <c r="F536" t="s">
        <v>10</v>
      </c>
    </row>
    <row r="537" spans="1:6" x14ac:dyDescent="0.25">
      <c r="A537" s="7">
        <v>2021</v>
      </c>
      <c r="B537" s="7" t="s">
        <v>57</v>
      </c>
      <c r="C537" s="7" t="s">
        <v>16</v>
      </c>
      <c r="D537" s="8">
        <v>74711</v>
      </c>
      <c r="E537" s="9">
        <v>58893</v>
      </c>
      <c r="F537" t="s">
        <v>8</v>
      </c>
    </row>
    <row r="538" spans="1:6" x14ac:dyDescent="0.25">
      <c r="A538" s="4">
        <v>2021</v>
      </c>
      <c r="B538" s="4" t="s">
        <v>57</v>
      </c>
      <c r="C538" s="4" t="s">
        <v>17</v>
      </c>
      <c r="D538" s="5">
        <v>21408</v>
      </c>
      <c r="E538" s="6">
        <v>69683</v>
      </c>
      <c r="F538" t="s">
        <v>8</v>
      </c>
    </row>
    <row r="539" spans="1:6" x14ac:dyDescent="0.25">
      <c r="A539" s="7">
        <v>2021</v>
      </c>
      <c r="B539" s="7" t="s">
        <v>57</v>
      </c>
      <c r="C539" s="7" t="s">
        <v>18</v>
      </c>
      <c r="D539" s="8">
        <v>8175</v>
      </c>
      <c r="E539" s="9">
        <v>52258</v>
      </c>
      <c r="F539" t="s">
        <v>10</v>
      </c>
    </row>
    <row r="540" spans="1:6" x14ac:dyDescent="0.25">
      <c r="A540" s="4">
        <v>2021</v>
      </c>
      <c r="B540" s="4" t="s">
        <v>57</v>
      </c>
      <c r="C540" s="4" t="s">
        <v>19</v>
      </c>
      <c r="D540" s="5">
        <v>32686</v>
      </c>
      <c r="E540" s="6">
        <v>79799</v>
      </c>
      <c r="F540" t="s">
        <v>8</v>
      </c>
    </row>
    <row r="541" spans="1:6" x14ac:dyDescent="0.25">
      <c r="A541" s="7">
        <v>2021</v>
      </c>
      <c r="B541" s="7" t="s">
        <v>57</v>
      </c>
      <c r="C541" s="7" t="s">
        <v>20</v>
      </c>
      <c r="D541" s="8">
        <v>15232</v>
      </c>
      <c r="E541" s="9">
        <v>66057</v>
      </c>
      <c r="F541" t="s">
        <v>10</v>
      </c>
    </row>
    <row r="542" spans="1:6" x14ac:dyDescent="0.25">
      <c r="A542" s="4">
        <v>2021</v>
      </c>
      <c r="B542" s="4" t="s">
        <v>57</v>
      </c>
      <c r="C542" s="4" t="s">
        <v>21</v>
      </c>
      <c r="D542" s="5">
        <v>9462</v>
      </c>
      <c r="E542" s="6">
        <v>64962</v>
      </c>
      <c r="F542" t="s">
        <v>8</v>
      </c>
    </row>
    <row r="543" spans="1:6" x14ac:dyDescent="0.25">
      <c r="A543" s="7">
        <v>2021</v>
      </c>
      <c r="B543" s="7" t="s">
        <v>57</v>
      </c>
      <c r="C543" s="7" t="s">
        <v>22</v>
      </c>
      <c r="D543" s="8">
        <v>7399</v>
      </c>
      <c r="E543" s="9">
        <v>63030</v>
      </c>
      <c r="F543" t="s">
        <v>8</v>
      </c>
    </row>
    <row r="544" spans="1:6" x14ac:dyDescent="0.25">
      <c r="A544" s="4">
        <v>2021</v>
      </c>
      <c r="B544" s="4" t="s">
        <v>57</v>
      </c>
      <c r="C544" s="4" t="s">
        <v>23</v>
      </c>
      <c r="D544" s="5">
        <v>9517</v>
      </c>
      <c r="E544" s="6">
        <v>61601</v>
      </c>
      <c r="F544" t="s">
        <v>10</v>
      </c>
    </row>
    <row r="545" spans="1:6" x14ac:dyDescent="0.25">
      <c r="A545" s="7">
        <v>2021</v>
      </c>
      <c r="B545" s="7" t="s">
        <v>57</v>
      </c>
      <c r="C545" s="7" t="s">
        <v>24</v>
      </c>
      <c r="D545" s="8">
        <v>10991</v>
      </c>
      <c r="E545" s="9">
        <v>70940</v>
      </c>
      <c r="F545" t="s">
        <v>10</v>
      </c>
    </row>
    <row r="546" spans="1:6" x14ac:dyDescent="0.25">
      <c r="A546" s="4">
        <v>2021</v>
      </c>
      <c r="B546" s="4" t="s">
        <v>57</v>
      </c>
      <c r="C546" s="4" t="s">
        <v>25</v>
      </c>
      <c r="D546" s="5">
        <v>5605</v>
      </c>
      <c r="E546" s="6">
        <v>57654</v>
      </c>
      <c r="F546" t="s">
        <v>8</v>
      </c>
    </row>
    <row r="547" spans="1:6" x14ac:dyDescent="0.25">
      <c r="A547" s="7">
        <v>2021</v>
      </c>
      <c r="B547" s="7" t="s">
        <v>57</v>
      </c>
      <c r="C547" s="7" t="s">
        <v>26</v>
      </c>
      <c r="D547" s="8">
        <v>16694</v>
      </c>
      <c r="E547" s="9">
        <v>73799</v>
      </c>
      <c r="F547" t="s">
        <v>8</v>
      </c>
    </row>
    <row r="548" spans="1:6" x14ac:dyDescent="0.25">
      <c r="A548" s="4">
        <v>2021</v>
      </c>
      <c r="B548" s="4" t="s">
        <v>57</v>
      </c>
      <c r="C548" s="4" t="s">
        <v>27</v>
      </c>
      <c r="D548" s="5">
        <v>21309</v>
      </c>
      <c r="E548" s="6">
        <v>87436</v>
      </c>
      <c r="F548" t="s">
        <v>10</v>
      </c>
    </row>
    <row r="549" spans="1:6" x14ac:dyDescent="0.25">
      <c r="A549" s="7">
        <v>2021</v>
      </c>
      <c r="B549" s="7" t="s">
        <v>57</v>
      </c>
      <c r="C549" s="7" t="s">
        <v>28</v>
      </c>
      <c r="D549" s="8">
        <v>21106</v>
      </c>
      <c r="E549" s="9">
        <v>69588</v>
      </c>
      <c r="F549" t="s">
        <v>10</v>
      </c>
    </row>
    <row r="550" spans="1:6" x14ac:dyDescent="0.25">
      <c r="A550" s="4">
        <v>2021</v>
      </c>
      <c r="B550" s="4" t="s">
        <v>57</v>
      </c>
      <c r="C550" s="4" t="s">
        <v>29</v>
      </c>
      <c r="D550" s="5">
        <v>16700</v>
      </c>
      <c r="E550" s="6">
        <v>75734</v>
      </c>
      <c r="F550" t="s">
        <v>10</v>
      </c>
    </row>
    <row r="551" spans="1:6" x14ac:dyDescent="0.25">
      <c r="A551" s="7">
        <v>2021</v>
      </c>
      <c r="B551" s="7" t="s">
        <v>57</v>
      </c>
      <c r="C551" s="7" t="s">
        <v>30</v>
      </c>
      <c r="D551" s="8">
        <v>5771</v>
      </c>
      <c r="E551" s="9">
        <v>56925</v>
      </c>
      <c r="F551" t="s">
        <v>10</v>
      </c>
    </row>
    <row r="552" spans="1:6" x14ac:dyDescent="0.25">
      <c r="A552" s="4">
        <v>2021</v>
      </c>
      <c r="B552" s="4" t="s">
        <v>57</v>
      </c>
      <c r="C552" s="4" t="s">
        <v>31</v>
      </c>
      <c r="D552" s="5">
        <v>15133</v>
      </c>
      <c r="E552" s="6">
        <v>67762</v>
      </c>
      <c r="F552" t="s">
        <v>10</v>
      </c>
    </row>
    <row r="553" spans="1:6" x14ac:dyDescent="0.25">
      <c r="A553" s="7">
        <v>2021</v>
      </c>
      <c r="B553" s="7" t="s">
        <v>57</v>
      </c>
      <c r="C553" s="7" t="s">
        <v>32</v>
      </c>
      <c r="D553" s="8">
        <v>6432</v>
      </c>
      <c r="E553" s="9">
        <v>59962</v>
      </c>
      <c r="F553" t="s">
        <v>8</v>
      </c>
    </row>
    <row r="554" spans="1:6" x14ac:dyDescent="0.25">
      <c r="A554" s="4">
        <v>2021</v>
      </c>
      <c r="B554" s="4" t="s">
        <v>57</v>
      </c>
      <c r="C554" s="4" t="s">
        <v>33</v>
      </c>
      <c r="D554" s="5">
        <v>7038</v>
      </c>
      <c r="E554" s="6">
        <v>59794</v>
      </c>
      <c r="F554" t="s">
        <v>8</v>
      </c>
    </row>
    <row r="555" spans="1:6" x14ac:dyDescent="0.25">
      <c r="A555" s="7">
        <v>2021</v>
      </c>
      <c r="B555" s="7" t="s">
        <v>57</v>
      </c>
      <c r="C555" s="7" t="s">
        <v>34</v>
      </c>
      <c r="D555" s="8">
        <v>5852</v>
      </c>
      <c r="E555" s="9">
        <v>70365</v>
      </c>
      <c r="F555" t="s">
        <v>10</v>
      </c>
    </row>
    <row r="556" spans="1:6" x14ac:dyDescent="0.25">
      <c r="A556" s="4">
        <v>2021</v>
      </c>
      <c r="B556" s="4" t="s">
        <v>57</v>
      </c>
      <c r="C556" s="4" t="s">
        <v>35</v>
      </c>
      <c r="D556" s="5">
        <v>4692</v>
      </c>
      <c r="E556" s="6">
        <v>70868</v>
      </c>
      <c r="F556" t="s">
        <v>8</v>
      </c>
    </row>
    <row r="557" spans="1:6" x14ac:dyDescent="0.25">
      <c r="A557" s="7">
        <v>2021</v>
      </c>
      <c r="B557" s="7" t="s">
        <v>57</v>
      </c>
      <c r="C557" s="7" t="s">
        <v>36</v>
      </c>
      <c r="D557" s="8">
        <v>22556</v>
      </c>
      <c r="E557" s="9">
        <v>80644</v>
      </c>
      <c r="F557" t="s">
        <v>8</v>
      </c>
    </row>
    <row r="558" spans="1:6" x14ac:dyDescent="0.25">
      <c r="A558" s="4">
        <v>2021</v>
      </c>
      <c r="B558" s="4" t="s">
        <v>57</v>
      </c>
      <c r="C558" s="4" t="s">
        <v>37</v>
      </c>
      <c r="D558" s="5">
        <v>5571</v>
      </c>
      <c r="E558" s="6">
        <v>58091</v>
      </c>
      <c r="F558" t="s">
        <v>10</v>
      </c>
    </row>
    <row r="559" spans="1:6" x14ac:dyDescent="0.25">
      <c r="A559" s="7">
        <v>2021</v>
      </c>
      <c r="B559" s="7" t="s">
        <v>57</v>
      </c>
      <c r="C559" s="7" t="s">
        <v>38</v>
      </c>
      <c r="D559" s="8">
        <v>50432</v>
      </c>
      <c r="E559" s="9">
        <v>81570</v>
      </c>
      <c r="F559" t="s">
        <v>10</v>
      </c>
    </row>
    <row r="560" spans="1:6" x14ac:dyDescent="0.25">
      <c r="A560" s="4">
        <v>2021</v>
      </c>
      <c r="B560" s="4" t="s">
        <v>57</v>
      </c>
      <c r="C560" s="4" t="s">
        <v>39</v>
      </c>
      <c r="D560" s="5">
        <v>27974</v>
      </c>
      <c r="E560" s="6">
        <v>62974</v>
      </c>
      <c r="F560" t="s">
        <v>8</v>
      </c>
    </row>
    <row r="561" spans="1:6" x14ac:dyDescent="0.25">
      <c r="A561" s="7">
        <v>2021</v>
      </c>
      <c r="B561" s="7" t="s">
        <v>57</v>
      </c>
      <c r="C561" s="7" t="s">
        <v>40</v>
      </c>
      <c r="D561" s="8">
        <v>3692</v>
      </c>
      <c r="E561" s="9">
        <v>74153</v>
      </c>
      <c r="F561" t="s">
        <v>8</v>
      </c>
    </row>
    <row r="562" spans="1:6" x14ac:dyDescent="0.25">
      <c r="A562" s="4">
        <v>2021</v>
      </c>
      <c r="B562" s="4" t="s">
        <v>57</v>
      </c>
      <c r="C562" s="4" t="s">
        <v>41</v>
      </c>
      <c r="D562" s="5">
        <v>23405</v>
      </c>
      <c r="E562" s="6">
        <v>68383</v>
      </c>
      <c r="F562" t="s">
        <v>10</v>
      </c>
    </row>
    <row r="563" spans="1:6" x14ac:dyDescent="0.25">
      <c r="A563" s="7">
        <v>2021</v>
      </c>
      <c r="B563" s="7" t="s">
        <v>57</v>
      </c>
      <c r="C563" s="7" t="s">
        <v>42</v>
      </c>
      <c r="D563" s="8">
        <v>9801</v>
      </c>
      <c r="E563" s="9">
        <v>60435</v>
      </c>
      <c r="F563" t="s">
        <v>8</v>
      </c>
    </row>
    <row r="564" spans="1:6" x14ac:dyDescent="0.25">
      <c r="A564" s="4">
        <v>2021</v>
      </c>
      <c r="B564" s="4" t="s">
        <v>57</v>
      </c>
      <c r="C564" s="4" t="s">
        <v>43</v>
      </c>
      <c r="D564" s="5">
        <v>14626</v>
      </c>
      <c r="E564" s="6">
        <v>69148</v>
      </c>
      <c r="F564" t="s">
        <v>10</v>
      </c>
    </row>
    <row r="565" spans="1:6" x14ac:dyDescent="0.25">
      <c r="A565" s="7">
        <v>2021</v>
      </c>
      <c r="B565" s="7" t="s">
        <v>57</v>
      </c>
      <c r="C565" s="7" t="s">
        <v>44</v>
      </c>
      <c r="D565" s="8">
        <v>29139</v>
      </c>
      <c r="E565" s="9">
        <v>74612</v>
      </c>
      <c r="F565" t="s">
        <v>8</v>
      </c>
    </row>
    <row r="566" spans="1:6" x14ac:dyDescent="0.25">
      <c r="A566" s="4">
        <v>2021</v>
      </c>
      <c r="B566" s="4" t="s">
        <v>57</v>
      </c>
      <c r="C566" s="4" t="s">
        <v>45</v>
      </c>
      <c r="D566" s="5">
        <v>3833</v>
      </c>
      <c r="E566" s="6">
        <v>69414</v>
      </c>
      <c r="F566" t="s">
        <v>8</v>
      </c>
    </row>
    <row r="567" spans="1:6" x14ac:dyDescent="0.25">
      <c r="A567" s="7">
        <v>2021</v>
      </c>
      <c r="B567" s="7" t="s">
        <v>57</v>
      </c>
      <c r="C567" s="7" t="s">
        <v>46</v>
      </c>
      <c r="D567" s="8">
        <v>12956</v>
      </c>
      <c r="E567" s="9">
        <v>61230</v>
      </c>
      <c r="F567" t="s">
        <v>10</v>
      </c>
    </row>
    <row r="568" spans="1:6" x14ac:dyDescent="0.25">
      <c r="A568" s="4">
        <v>2021</v>
      </c>
      <c r="B568" s="4" t="s">
        <v>57</v>
      </c>
      <c r="C568" s="4" t="s">
        <v>47</v>
      </c>
      <c r="D568" s="5">
        <v>3897</v>
      </c>
      <c r="E568" s="6">
        <v>56997</v>
      </c>
      <c r="F568" t="s">
        <v>10</v>
      </c>
    </row>
    <row r="569" spans="1:6" x14ac:dyDescent="0.25">
      <c r="A569" s="7">
        <v>2021</v>
      </c>
      <c r="B569" s="7" t="s">
        <v>57</v>
      </c>
      <c r="C569" s="7" t="s">
        <v>48</v>
      </c>
      <c r="D569" s="8">
        <v>12487</v>
      </c>
      <c r="E569" s="9">
        <v>64777</v>
      </c>
      <c r="F569" t="s">
        <v>8</v>
      </c>
    </row>
    <row r="570" spans="1:6" x14ac:dyDescent="0.25">
      <c r="A570" s="4">
        <v>2021</v>
      </c>
      <c r="B570" s="4" t="s">
        <v>57</v>
      </c>
      <c r="C570" s="4" t="s">
        <v>49</v>
      </c>
      <c r="D570" s="5">
        <v>53248</v>
      </c>
      <c r="E570" s="6">
        <v>73564</v>
      </c>
      <c r="F570" t="s">
        <v>8</v>
      </c>
    </row>
    <row r="571" spans="1:6" x14ac:dyDescent="0.25">
      <c r="A571" s="7">
        <v>2021</v>
      </c>
      <c r="B571" s="7" t="s">
        <v>57</v>
      </c>
      <c r="C571" s="7" t="s">
        <v>50</v>
      </c>
      <c r="D571" s="8">
        <v>12212</v>
      </c>
      <c r="E571" s="9">
        <v>59428</v>
      </c>
      <c r="F571" t="s">
        <v>10</v>
      </c>
    </row>
    <row r="572" spans="1:6" x14ac:dyDescent="0.25">
      <c r="A572" s="4">
        <v>2021</v>
      </c>
      <c r="B572" s="4" t="s">
        <v>57</v>
      </c>
      <c r="C572" s="4" t="s">
        <v>51</v>
      </c>
      <c r="D572" s="5">
        <v>2846</v>
      </c>
      <c r="E572" s="6">
        <v>58585</v>
      </c>
      <c r="F572" t="s">
        <v>10</v>
      </c>
    </row>
    <row r="573" spans="1:6" x14ac:dyDescent="0.25">
      <c r="A573" s="7">
        <v>2021</v>
      </c>
      <c r="B573" s="7" t="s">
        <v>57</v>
      </c>
      <c r="C573" s="7" t="s">
        <v>52</v>
      </c>
      <c r="D573" s="8">
        <v>21468</v>
      </c>
      <c r="E573" s="9">
        <v>66504</v>
      </c>
      <c r="F573" t="s">
        <v>10</v>
      </c>
    </row>
    <row r="574" spans="1:6" x14ac:dyDescent="0.25">
      <c r="A574" s="4">
        <v>2021</v>
      </c>
      <c r="B574" s="4" t="s">
        <v>57</v>
      </c>
      <c r="C574" s="4" t="s">
        <v>53</v>
      </c>
      <c r="D574" s="5">
        <v>26472</v>
      </c>
      <c r="E574" s="6">
        <v>73833</v>
      </c>
      <c r="F574" t="s">
        <v>10</v>
      </c>
    </row>
    <row r="575" spans="1:6" x14ac:dyDescent="0.25">
      <c r="A575" s="7">
        <v>2021</v>
      </c>
      <c r="B575" s="7" t="s">
        <v>57</v>
      </c>
      <c r="C575" s="7" t="s">
        <v>54</v>
      </c>
      <c r="D575" s="8">
        <v>4338</v>
      </c>
      <c r="E575" s="9">
        <v>70460</v>
      </c>
      <c r="F575" t="s">
        <v>10</v>
      </c>
    </row>
    <row r="576" spans="1:6" x14ac:dyDescent="0.25">
      <c r="A576" s="4">
        <v>2021</v>
      </c>
      <c r="B576" s="4" t="s">
        <v>57</v>
      </c>
      <c r="C576" s="4" t="s">
        <v>55</v>
      </c>
      <c r="D576" s="5">
        <v>14823</v>
      </c>
      <c r="E576" s="6">
        <v>69874</v>
      </c>
      <c r="F576" t="s">
        <v>8</v>
      </c>
    </row>
    <row r="577" spans="1:6" x14ac:dyDescent="0.25">
      <c r="A577" s="7">
        <v>2021</v>
      </c>
      <c r="B577" s="7" t="s">
        <v>57</v>
      </c>
      <c r="C577" s="7" t="s">
        <v>56</v>
      </c>
      <c r="D577" s="8">
        <v>3427</v>
      </c>
      <c r="E577" s="9">
        <v>63417</v>
      </c>
      <c r="F577" t="s">
        <v>8</v>
      </c>
    </row>
    <row r="578" spans="1:6" x14ac:dyDescent="0.25">
      <c r="A578" s="4">
        <v>2021</v>
      </c>
      <c r="B578" s="4" t="s">
        <v>58</v>
      </c>
      <c r="C578" s="4" t="s">
        <v>7</v>
      </c>
      <c r="D578" s="5">
        <v>5677</v>
      </c>
      <c r="E578" s="6">
        <v>64532</v>
      </c>
      <c r="F578" t="s">
        <v>10</v>
      </c>
    </row>
    <row r="579" spans="1:6" x14ac:dyDescent="0.25">
      <c r="A579" s="7">
        <v>2021</v>
      </c>
      <c r="B579" s="7" t="s">
        <v>58</v>
      </c>
      <c r="C579" s="7" t="s">
        <v>9</v>
      </c>
      <c r="D579" s="8">
        <v>5157</v>
      </c>
      <c r="E579" s="9">
        <v>84966</v>
      </c>
      <c r="F579" t="s">
        <v>8</v>
      </c>
    </row>
    <row r="580" spans="1:6" x14ac:dyDescent="0.25">
      <c r="A580" s="4">
        <v>2021</v>
      </c>
      <c r="B580" s="4" t="s">
        <v>58</v>
      </c>
      <c r="C580" s="4" t="s">
        <v>11</v>
      </c>
      <c r="D580" s="5">
        <v>2930</v>
      </c>
      <c r="E580" s="6">
        <v>55202</v>
      </c>
      <c r="F580" t="s">
        <v>8</v>
      </c>
    </row>
    <row r="581" spans="1:6" x14ac:dyDescent="0.25">
      <c r="A581" s="7">
        <v>2021</v>
      </c>
      <c r="B581" s="7" t="s">
        <v>58</v>
      </c>
      <c r="C581" s="7" t="s">
        <v>12</v>
      </c>
      <c r="D581" s="8">
        <v>44539</v>
      </c>
      <c r="E581" s="9">
        <v>104222</v>
      </c>
      <c r="F581" t="s">
        <v>10</v>
      </c>
    </row>
    <row r="582" spans="1:6" x14ac:dyDescent="0.25">
      <c r="A582" s="4">
        <v>2021</v>
      </c>
      <c r="B582" s="4" t="s">
        <v>58</v>
      </c>
      <c r="C582" s="4" t="s">
        <v>13</v>
      </c>
      <c r="D582" s="5">
        <v>5849</v>
      </c>
      <c r="E582" s="6">
        <v>79935</v>
      </c>
      <c r="F582" t="s">
        <v>10</v>
      </c>
    </row>
    <row r="583" spans="1:6" x14ac:dyDescent="0.25">
      <c r="A583" s="7">
        <v>2021</v>
      </c>
      <c r="B583" s="7" t="s">
        <v>58</v>
      </c>
      <c r="C583" s="7" t="s">
        <v>14</v>
      </c>
      <c r="D583" s="8">
        <v>4405</v>
      </c>
      <c r="E583" s="9">
        <v>91024</v>
      </c>
      <c r="F583" t="s">
        <v>8</v>
      </c>
    </row>
    <row r="584" spans="1:6" x14ac:dyDescent="0.25">
      <c r="A584" s="4">
        <v>2021</v>
      </c>
      <c r="B584" s="4" t="s">
        <v>58</v>
      </c>
      <c r="C584" s="4" t="s">
        <v>15</v>
      </c>
      <c r="D584" s="4">
        <v>663</v>
      </c>
      <c r="E584" s="6">
        <v>72194</v>
      </c>
      <c r="F584" t="s">
        <v>8</v>
      </c>
    </row>
    <row r="585" spans="1:6" x14ac:dyDescent="0.25">
      <c r="A585" s="7">
        <v>2021</v>
      </c>
      <c r="B585" s="7" t="s">
        <v>58</v>
      </c>
      <c r="C585" s="7" t="s">
        <v>16</v>
      </c>
      <c r="D585" s="8">
        <v>20799</v>
      </c>
      <c r="E585" s="9">
        <v>69877</v>
      </c>
      <c r="F585" t="s">
        <v>10</v>
      </c>
    </row>
    <row r="586" spans="1:6" x14ac:dyDescent="0.25">
      <c r="A586" s="4">
        <v>2021</v>
      </c>
      <c r="B586" s="4" t="s">
        <v>58</v>
      </c>
      <c r="C586" s="4" t="s">
        <v>17</v>
      </c>
      <c r="D586" s="5">
        <v>10066</v>
      </c>
      <c r="E586" s="6">
        <v>64246</v>
      </c>
      <c r="F586" t="s">
        <v>8</v>
      </c>
    </row>
    <row r="587" spans="1:6" x14ac:dyDescent="0.25">
      <c r="A587" s="7">
        <v>2021</v>
      </c>
      <c r="B587" s="7" t="s">
        <v>58</v>
      </c>
      <c r="C587" s="7" t="s">
        <v>18</v>
      </c>
      <c r="D587" s="8">
        <v>2680</v>
      </c>
      <c r="E587" s="9">
        <v>68480</v>
      </c>
      <c r="F587" t="s">
        <v>10</v>
      </c>
    </row>
    <row r="588" spans="1:6" x14ac:dyDescent="0.25">
      <c r="A588" s="4">
        <v>2021</v>
      </c>
      <c r="B588" s="4" t="s">
        <v>58</v>
      </c>
      <c r="C588" s="4" t="s">
        <v>19</v>
      </c>
      <c r="D588" s="5">
        <v>18066</v>
      </c>
      <c r="E588" s="6">
        <v>78819</v>
      </c>
      <c r="F588" t="s">
        <v>8</v>
      </c>
    </row>
    <row r="589" spans="1:6" x14ac:dyDescent="0.25">
      <c r="A589" s="7">
        <v>2021</v>
      </c>
      <c r="B589" s="7" t="s">
        <v>58</v>
      </c>
      <c r="C589" s="7" t="s">
        <v>20</v>
      </c>
      <c r="D589" s="8">
        <v>9083</v>
      </c>
      <c r="E589" s="9">
        <v>69320</v>
      </c>
      <c r="F589" t="s">
        <v>8</v>
      </c>
    </row>
    <row r="590" spans="1:6" x14ac:dyDescent="0.25">
      <c r="A590" s="4">
        <v>2021</v>
      </c>
      <c r="B590" s="4" t="s">
        <v>58</v>
      </c>
      <c r="C590" s="4" t="s">
        <v>21</v>
      </c>
      <c r="D590" s="5">
        <v>4132</v>
      </c>
      <c r="E590" s="6">
        <v>66185</v>
      </c>
      <c r="F590" t="s">
        <v>10</v>
      </c>
    </row>
    <row r="591" spans="1:6" x14ac:dyDescent="0.25">
      <c r="A591" s="7">
        <v>2021</v>
      </c>
      <c r="B591" s="7" t="s">
        <v>58</v>
      </c>
      <c r="C591" s="7" t="s">
        <v>22</v>
      </c>
      <c r="D591" s="8">
        <v>3105</v>
      </c>
      <c r="E591" s="9">
        <v>65652</v>
      </c>
      <c r="F591" t="s">
        <v>10</v>
      </c>
    </row>
    <row r="592" spans="1:6" x14ac:dyDescent="0.25">
      <c r="A592" s="4">
        <v>2021</v>
      </c>
      <c r="B592" s="4" t="s">
        <v>58</v>
      </c>
      <c r="C592" s="4" t="s">
        <v>23</v>
      </c>
      <c r="D592" s="5">
        <v>4583</v>
      </c>
      <c r="E592" s="6">
        <v>67167</v>
      </c>
      <c r="F592" t="s">
        <v>8</v>
      </c>
    </row>
    <row r="593" spans="1:6" x14ac:dyDescent="0.25">
      <c r="A593" s="7">
        <v>2021</v>
      </c>
      <c r="B593" s="7" t="s">
        <v>58</v>
      </c>
      <c r="C593" s="7" t="s">
        <v>24</v>
      </c>
      <c r="D593" s="8">
        <v>4453</v>
      </c>
      <c r="E593" s="9">
        <v>83600</v>
      </c>
      <c r="F593" t="s">
        <v>8</v>
      </c>
    </row>
    <row r="594" spans="1:6" x14ac:dyDescent="0.25">
      <c r="A594" s="4">
        <v>2021</v>
      </c>
      <c r="B594" s="4" t="s">
        <v>58</v>
      </c>
      <c r="C594" s="4" t="s">
        <v>25</v>
      </c>
      <c r="D594" s="5">
        <v>1870</v>
      </c>
      <c r="E594" s="6">
        <v>63227</v>
      </c>
      <c r="F594" t="s">
        <v>10</v>
      </c>
    </row>
    <row r="595" spans="1:6" x14ac:dyDescent="0.25">
      <c r="A595" s="7">
        <v>2021</v>
      </c>
      <c r="B595" s="7" t="s">
        <v>58</v>
      </c>
      <c r="C595" s="7" t="s">
        <v>26</v>
      </c>
      <c r="D595" s="8">
        <v>4145</v>
      </c>
      <c r="E595" s="9">
        <v>85016</v>
      </c>
      <c r="F595" t="s">
        <v>10</v>
      </c>
    </row>
    <row r="596" spans="1:6" x14ac:dyDescent="0.25">
      <c r="A596" s="4">
        <v>2021</v>
      </c>
      <c r="B596" s="4" t="s">
        <v>58</v>
      </c>
      <c r="C596" s="4" t="s">
        <v>27</v>
      </c>
      <c r="D596" s="5">
        <v>6682</v>
      </c>
      <c r="E596" s="6">
        <v>95698</v>
      </c>
      <c r="F596" t="s">
        <v>10</v>
      </c>
    </row>
    <row r="597" spans="1:6" x14ac:dyDescent="0.25">
      <c r="A597" s="7">
        <v>2021</v>
      </c>
      <c r="B597" s="7" t="s">
        <v>58</v>
      </c>
      <c r="C597" s="7" t="s">
        <v>28</v>
      </c>
      <c r="D597" s="8">
        <v>16948</v>
      </c>
      <c r="E597" s="9">
        <v>74465</v>
      </c>
      <c r="F597" t="s">
        <v>10</v>
      </c>
    </row>
    <row r="598" spans="1:6" x14ac:dyDescent="0.25">
      <c r="A598" s="4">
        <v>2021</v>
      </c>
      <c r="B598" s="4" t="s">
        <v>58</v>
      </c>
      <c r="C598" s="4" t="s">
        <v>29</v>
      </c>
      <c r="D598" s="5">
        <v>8265</v>
      </c>
      <c r="E598" s="6">
        <v>74082</v>
      </c>
      <c r="F598" t="s">
        <v>10</v>
      </c>
    </row>
    <row r="599" spans="1:6" x14ac:dyDescent="0.25">
      <c r="A599" s="7">
        <v>2021</v>
      </c>
      <c r="B599" s="7" t="s">
        <v>58</v>
      </c>
      <c r="C599" s="7" t="s">
        <v>30</v>
      </c>
      <c r="D599" s="8">
        <v>2396</v>
      </c>
      <c r="E599" s="9">
        <v>56065</v>
      </c>
      <c r="F599" t="s">
        <v>8</v>
      </c>
    </row>
    <row r="600" spans="1:6" x14ac:dyDescent="0.25">
      <c r="A600" s="4">
        <v>2021</v>
      </c>
      <c r="B600" s="4" t="s">
        <v>58</v>
      </c>
      <c r="C600" s="4" t="s">
        <v>31</v>
      </c>
      <c r="D600" s="5">
        <v>6681</v>
      </c>
      <c r="E600" s="6">
        <v>65758</v>
      </c>
      <c r="F600" t="s">
        <v>8</v>
      </c>
    </row>
    <row r="601" spans="1:6" x14ac:dyDescent="0.25">
      <c r="A601" s="7">
        <v>2021</v>
      </c>
      <c r="B601" s="7" t="s">
        <v>58</v>
      </c>
      <c r="C601" s="7" t="s">
        <v>32</v>
      </c>
      <c r="D601" s="8">
        <v>1625</v>
      </c>
      <c r="E601" s="9">
        <v>57666</v>
      </c>
      <c r="F601" t="s">
        <v>10</v>
      </c>
    </row>
    <row r="602" spans="1:6" x14ac:dyDescent="0.25">
      <c r="A602" s="4">
        <v>2021</v>
      </c>
      <c r="B602" s="4" t="s">
        <v>58</v>
      </c>
      <c r="C602" s="4" t="s">
        <v>33</v>
      </c>
      <c r="D602" s="5">
        <v>1974</v>
      </c>
      <c r="E602" s="6">
        <v>58716</v>
      </c>
      <c r="F602" t="s">
        <v>8</v>
      </c>
    </row>
    <row r="603" spans="1:6" x14ac:dyDescent="0.25">
      <c r="A603" s="7">
        <v>2021</v>
      </c>
      <c r="B603" s="7" t="s">
        <v>58</v>
      </c>
      <c r="C603" s="7" t="s">
        <v>34</v>
      </c>
      <c r="D603" s="8">
        <v>2069</v>
      </c>
      <c r="E603" s="9">
        <v>65498</v>
      </c>
      <c r="F603" t="s">
        <v>8</v>
      </c>
    </row>
    <row r="604" spans="1:6" x14ac:dyDescent="0.25">
      <c r="A604" s="4">
        <v>2021</v>
      </c>
      <c r="B604" s="4" t="s">
        <v>58</v>
      </c>
      <c r="C604" s="4" t="s">
        <v>35</v>
      </c>
      <c r="D604" s="5">
        <v>2012</v>
      </c>
      <c r="E604" s="6">
        <v>79007</v>
      </c>
      <c r="F604" t="s">
        <v>10</v>
      </c>
    </row>
    <row r="605" spans="1:6" x14ac:dyDescent="0.25">
      <c r="A605" s="7">
        <v>2021</v>
      </c>
      <c r="B605" s="7" t="s">
        <v>58</v>
      </c>
      <c r="C605" s="7" t="s">
        <v>36</v>
      </c>
      <c r="D605" s="8">
        <v>8994</v>
      </c>
      <c r="E605" s="9">
        <v>87649</v>
      </c>
      <c r="F605" t="s">
        <v>10</v>
      </c>
    </row>
    <row r="606" spans="1:6" x14ac:dyDescent="0.25">
      <c r="A606" s="4">
        <v>2021</v>
      </c>
      <c r="B606" s="4" t="s">
        <v>58</v>
      </c>
      <c r="C606" s="4" t="s">
        <v>37</v>
      </c>
      <c r="D606" s="5">
        <v>1810</v>
      </c>
      <c r="E606" s="6">
        <v>61737</v>
      </c>
      <c r="F606" t="s">
        <v>8</v>
      </c>
    </row>
    <row r="607" spans="1:6" x14ac:dyDescent="0.25">
      <c r="A607" s="7">
        <v>2021</v>
      </c>
      <c r="B607" s="7" t="s">
        <v>58</v>
      </c>
      <c r="C607" s="7" t="s">
        <v>38</v>
      </c>
      <c r="D607" s="8">
        <v>16457</v>
      </c>
      <c r="E607" s="9">
        <v>75154</v>
      </c>
      <c r="F607" t="s">
        <v>8</v>
      </c>
    </row>
    <row r="608" spans="1:6" x14ac:dyDescent="0.25">
      <c r="A608" s="4">
        <v>2021</v>
      </c>
      <c r="B608" s="4" t="s">
        <v>58</v>
      </c>
      <c r="C608" s="4" t="s">
        <v>39</v>
      </c>
      <c r="D608" s="5">
        <v>10247</v>
      </c>
      <c r="E608" s="6">
        <v>67095</v>
      </c>
      <c r="F608" t="s">
        <v>10</v>
      </c>
    </row>
    <row r="609" spans="1:6" x14ac:dyDescent="0.25">
      <c r="A609" s="7">
        <v>2021</v>
      </c>
      <c r="B609" s="7" t="s">
        <v>58</v>
      </c>
      <c r="C609" s="7" t="s">
        <v>40</v>
      </c>
      <c r="D609" s="7">
        <v>808</v>
      </c>
      <c r="E609" s="9">
        <v>61179</v>
      </c>
      <c r="F609" t="s">
        <v>8</v>
      </c>
    </row>
    <row r="610" spans="1:6" x14ac:dyDescent="0.25">
      <c r="A610" s="4">
        <v>2021</v>
      </c>
      <c r="B610" s="4" t="s">
        <v>58</v>
      </c>
      <c r="C610" s="4" t="s">
        <v>41</v>
      </c>
      <c r="D610" s="5">
        <v>15486</v>
      </c>
      <c r="E610" s="6">
        <v>68878</v>
      </c>
      <c r="F610" t="s">
        <v>10</v>
      </c>
    </row>
    <row r="611" spans="1:6" x14ac:dyDescent="0.25">
      <c r="A611" s="7">
        <v>2021</v>
      </c>
      <c r="B611" s="7" t="s">
        <v>58</v>
      </c>
      <c r="C611" s="7" t="s">
        <v>42</v>
      </c>
      <c r="D611" s="8">
        <v>4213</v>
      </c>
      <c r="E611" s="9">
        <v>65951</v>
      </c>
      <c r="F611" t="s">
        <v>8</v>
      </c>
    </row>
    <row r="612" spans="1:6" x14ac:dyDescent="0.25">
      <c r="A612" s="4">
        <v>2021</v>
      </c>
      <c r="B612" s="4" t="s">
        <v>58</v>
      </c>
      <c r="C612" s="4" t="s">
        <v>43</v>
      </c>
      <c r="D612" s="5">
        <v>6396</v>
      </c>
      <c r="E612" s="6">
        <v>77436</v>
      </c>
      <c r="F612" t="s">
        <v>8</v>
      </c>
    </row>
    <row r="613" spans="1:6" x14ac:dyDescent="0.25">
      <c r="A613" s="7">
        <v>2021</v>
      </c>
      <c r="B613" s="7" t="s">
        <v>58</v>
      </c>
      <c r="C613" s="7" t="s">
        <v>44</v>
      </c>
      <c r="D613" s="8">
        <v>14432</v>
      </c>
      <c r="E613" s="9">
        <v>70231</v>
      </c>
      <c r="F613" t="s">
        <v>10</v>
      </c>
    </row>
    <row r="614" spans="1:6" x14ac:dyDescent="0.25">
      <c r="A614" s="4">
        <v>2021</v>
      </c>
      <c r="B614" s="4" t="s">
        <v>58</v>
      </c>
      <c r="C614" s="4" t="s">
        <v>45</v>
      </c>
      <c r="D614" s="5">
        <v>1636</v>
      </c>
      <c r="E614" s="6">
        <v>66286</v>
      </c>
      <c r="F614" t="s">
        <v>10</v>
      </c>
    </row>
    <row r="615" spans="1:6" x14ac:dyDescent="0.25">
      <c r="A615" s="7">
        <v>2021</v>
      </c>
      <c r="B615" s="7" t="s">
        <v>58</v>
      </c>
      <c r="C615" s="7" t="s">
        <v>46</v>
      </c>
      <c r="D615" s="8">
        <v>6414</v>
      </c>
      <c r="E615" s="9">
        <v>66850</v>
      </c>
      <c r="F615" t="s">
        <v>8</v>
      </c>
    </row>
    <row r="616" spans="1:6" x14ac:dyDescent="0.25">
      <c r="A616" s="4">
        <v>2021</v>
      </c>
      <c r="B616" s="4" t="s">
        <v>58</v>
      </c>
      <c r="C616" s="4" t="s">
        <v>47</v>
      </c>
      <c r="D616" s="5">
        <v>1067</v>
      </c>
      <c r="E616" s="6">
        <v>56219</v>
      </c>
      <c r="F616" t="s">
        <v>8</v>
      </c>
    </row>
    <row r="617" spans="1:6" x14ac:dyDescent="0.25">
      <c r="A617" s="7">
        <v>2021</v>
      </c>
      <c r="B617" s="7" t="s">
        <v>58</v>
      </c>
      <c r="C617" s="7" t="s">
        <v>48</v>
      </c>
      <c r="D617" s="8">
        <v>7272</v>
      </c>
      <c r="E617" s="9">
        <v>66305</v>
      </c>
      <c r="F617" t="s">
        <v>10</v>
      </c>
    </row>
    <row r="618" spans="1:6" x14ac:dyDescent="0.25">
      <c r="A618" s="4">
        <v>2021</v>
      </c>
      <c r="B618" s="4" t="s">
        <v>58</v>
      </c>
      <c r="C618" s="4" t="s">
        <v>49</v>
      </c>
      <c r="D618" s="5">
        <v>25577</v>
      </c>
      <c r="E618" s="6">
        <v>85766</v>
      </c>
      <c r="F618" t="s">
        <v>10</v>
      </c>
    </row>
    <row r="619" spans="1:6" x14ac:dyDescent="0.25">
      <c r="A619" s="7">
        <v>2021</v>
      </c>
      <c r="B619" s="7" t="s">
        <v>58</v>
      </c>
      <c r="C619" s="7" t="s">
        <v>50</v>
      </c>
      <c r="D619" s="8">
        <v>4547</v>
      </c>
      <c r="E619" s="9">
        <v>65426</v>
      </c>
      <c r="F619" t="s">
        <v>10</v>
      </c>
    </row>
    <row r="620" spans="1:6" x14ac:dyDescent="0.25">
      <c r="A620" s="4">
        <v>2021</v>
      </c>
      <c r="B620" s="4" t="s">
        <v>58</v>
      </c>
      <c r="C620" s="4" t="s">
        <v>51</v>
      </c>
      <c r="D620" s="5">
        <v>1108</v>
      </c>
      <c r="E620" s="6">
        <v>66807</v>
      </c>
      <c r="F620" t="s">
        <v>10</v>
      </c>
    </row>
    <row r="621" spans="1:6" x14ac:dyDescent="0.25">
      <c r="A621" s="7">
        <v>2021</v>
      </c>
      <c r="B621" s="7" t="s">
        <v>58</v>
      </c>
      <c r="C621" s="7" t="s">
        <v>52</v>
      </c>
      <c r="D621" s="8">
        <v>6864</v>
      </c>
      <c r="E621" s="9">
        <v>67341</v>
      </c>
      <c r="F621" t="s">
        <v>10</v>
      </c>
    </row>
    <row r="622" spans="1:6" x14ac:dyDescent="0.25">
      <c r="A622" s="4">
        <v>2021</v>
      </c>
      <c r="B622" s="4" t="s">
        <v>58</v>
      </c>
      <c r="C622" s="4" t="s">
        <v>53</v>
      </c>
      <c r="D622" s="5">
        <v>7824</v>
      </c>
      <c r="E622" s="6">
        <v>87228</v>
      </c>
      <c r="F622" t="s">
        <v>8</v>
      </c>
    </row>
    <row r="623" spans="1:6" x14ac:dyDescent="0.25">
      <c r="A623" s="7">
        <v>2021</v>
      </c>
      <c r="B623" s="7" t="s">
        <v>58</v>
      </c>
      <c r="C623" s="7" t="s">
        <v>54</v>
      </c>
      <c r="D623" s="8">
        <v>1251</v>
      </c>
      <c r="E623" s="9">
        <v>67074</v>
      </c>
      <c r="F623" t="s">
        <v>8</v>
      </c>
    </row>
    <row r="624" spans="1:6" x14ac:dyDescent="0.25">
      <c r="A624" s="4">
        <v>2021</v>
      </c>
      <c r="B624" s="4" t="s">
        <v>58</v>
      </c>
      <c r="C624" s="4" t="s">
        <v>55</v>
      </c>
      <c r="D624" s="5">
        <v>9333</v>
      </c>
      <c r="E624" s="6">
        <v>65083</v>
      </c>
      <c r="F624" t="s">
        <v>10</v>
      </c>
    </row>
    <row r="625" spans="1:6" x14ac:dyDescent="0.25">
      <c r="A625" s="7">
        <v>2021</v>
      </c>
      <c r="B625" s="7" t="s">
        <v>58</v>
      </c>
      <c r="C625" s="7" t="s">
        <v>56</v>
      </c>
      <c r="D625" s="7">
        <v>615</v>
      </c>
      <c r="E625" s="9">
        <v>74738</v>
      </c>
      <c r="F625" t="s">
        <v>8</v>
      </c>
    </row>
    <row r="626" spans="1:6" x14ac:dyDescent="0.25">
      <c r="A626" s="4">
        <v>2021</v>
      </c>
      <c r="B626" s="4" t="s">
        <v>59</v>
      </c>
      <c r="C626" s="4" t="s">
        <v>7</v>
      </c>
      <c r="D626" s="5">
        <v>32423</v>
      </c>
      <c r="E626" s="6">
        <v>49426</v>
      </c>
      <c r="F626" t="s">
        <v>8</v>
      </c>
    </row>
    <row r="627" spans="1:6" x14ac:dyDescent="0.25">
      <c r="A627" s="7">
        <v>2021</v>
      </c>
      <c r="B627" s="7" t="s">
        <v>59</v>
      </c>
      <c r="C627" s="7" t="s">
        <v>9</v>
      </c>
      <c r="D627" s="8">
        <v>33190</v>
      </c>
      <c r="E627" s="9">
        <v>54023</v>
      </c>
      <c r="F627" t="s">
        <v>10</v>
      </c>
    </row>
    <row r="628" spans="1:6" x14ac:dyDescent="0.25">
      <c r="A628" s="4">
        <v>2021</v>
      </c>
      <c r="B628" s="4" t="s">
        <v>59</v>
      </c>
      <c r="C628" s="4" t="s">
        <v>11</v>
      </c>
      <c r="D628" s="5">
        <v>21821</v>
      </c>
      <c r="E628" s="6">
        <v>48897</v>
      </c>
      <c r="F628" t="s">
        <v>10</v>
      </c>
    </row>
    <row r="629" spans="1:6" x14ac:dyDescent="0.25">
      <c r="A629" s="7">
        <v>2021</v>
      </c>
      <c r="B629" s="7" t="s">
        <v>59</v>
      </c>
      <c r="C629" s="7" t="s">
        <v>12</v>
      </c>
      <c r="D629" s="8">
        <v>198955</v>
      </c>
      <c r="E629" s="9">
        <v>60908</v>
      </c>
      <c r="F629" t="s">
        <v>8</v>
      </c>
    </row>
    <row r="630" spans="1:6" x14ac:dyDescent="0.25">
      <c r="A630" s="4">
        <v>2021</v>
      </c>
      <c r="B630" s="4" t="s">
        <v>59</v>
      </c>
      <c r="C630" s="4" t="s">
        <v>13</v>
      </c>
      <c r="D630" s="5">
        <v>36041</v>
      </c>
      <c r="E630" s="6">
        <v>58675</v>
      </c>
      <c r="F630" t="s">
        <v>8</v>
      </c>
    </row>
    <row r="631" spans="1:6" x14ac:dyDescent="0.25">
      <c r="A631" s="7">
        <v>2021</v>
      </c>
      <c r="B631" s="7" t="s">
        <v>59</v>
      </c>
      <c r="C631" s="7" t="s">
        <v>14</v>
      </c>
      <c r="D631" s="8">
        <v>24868</v>
      </c>
      <c r="E631" s="9">
        <v>58540</v>
      </c>
      <c r="F631" t="s">
        <v>10</v>
      </c>
    </row>
    <row r="632" spans="1:6" x14ac:dyDescent="0.25">
      <c r="A632" s="4">
        <v>2021</v>
      </c>
      <c r="B632" s="4" t="s">
        <v>59</v>
      </c>
      <c r="C632" s="4" t="s">
        <v>15</v>
      </c>
      <c r="D632" s="5">
        <v>7005</v>
      </c>
      <c r="E632" s="6">
        <v>48440</v>
      </c>
      <c r="F632" t="s">
        <v>8</v>
      </c>
    </row>
    <row r="633" spans="1:6" x14ac:dyDescent="0.25">
      <c r="A633" s="7">
        <v>2021</v>
      </c>
      <c r="B633" s="7" t="s">
        <v>59</v>
      </c>
      <c r="C633" s="7" t="s">
        <v>16</v>
      </c>
      <c r="D633" s="8">
        <v>140278</v>
      </c>
      <c r="E633" s="9">
        <v>52232</v>
      </c>
      <c r="F633" t="s">
        <v>10</v>
      </c>
    </row>
    <row r="634" spans="1:6" x14ac:dyDescent="0.25">
      <c r="A634" s="4">
        <v>2021</v>
      </c>
      <c r="B634" s="4" t="s">
        <v>59</v>
      </c>
      <c r="C634" s="4" t="s">
        <v>17</v>
      </c>
      <c r="D634" s="5">
        <v>61774</v>
      </c>
      <c r="E634" s="6">
        <v>55817</v>
      </c>
      <c r="F634" t="s">
        <v>8</v>
      </c>
    </row>
    <row r="635" spans="1:6" x14ac:dyDescent="0.25">
      <c r="A635" s="7">
        <v>2021</v>
      </c>
      <c r="B635" s="7" t="s">
        <v>59</v>
      </c>
      <c r="C635" s="7" t="s">
        <v>18</v>
      </c>
      <c r="D635" s="8">
        <v>11892</v>
      </c>
      <c r="E635" s="9">
        <v>47533</v>
      </c>
      <c r="F635" t="s">
        <v>8</v>
      </c>
    </row>
    <row r="636" spans="1:6" x14ac:dyDescent="0.25">
      <c r="A636" s="4">
        <v>2021</v>
      </c>
      <c r="B636" s="4" t="s">
        <v>59</v>
      </c>
      <c r="C636" s="4" t="s">
        <v>19</v>
      </c>
      <c r="D636" s="5">
        <v>78822</v>
      </c>
      <c r="E636" s="6">
        <v>59573</v>
      </c>
      <c r="F636" t="s">
        <v>10</v>
      </c>
    </row>
    <row r="637" spans="1:6" x14ac:dyDescent="0.25">
      <c r="A637" s="7">
        <v>2021</v>
      </c>
      <c r="B637" s="7" t="s">
        <v>59</v>
      </c>
      <c r="C637" s="7" t="s">
        <v>20</v>
      </c>
      <c r="D637" s="8">
        <v>40283</v>
      </c>
      <c r="E637" s="9">
        <v>49345</v>
      </c>
      <c r="F637" t="s">
        <v>10</v>
      </c>
    </row>
    <row r="638" spans="1:6" x14ac:dyDescent="0.25">
      <c r="A638" s="4">
        <v>2021</v>
      </c>
      <c r="B638" s="4" t="s">
        <v>59</v>
      </c>
      <c r="C638" s="4" t="s">
        <v>21</v>
      </c>
      <c r="D638" s="5">
        <v>23557</v>
      </c>
      <c r="E638" s="6">
        <v>47407</v>
      </c>
      <c r="F638" t="s">
        <v>8</v>
      </c>
    </row>
    <row r="639" spans="1:6" x14ac:dyDescent="0.25">
      <c r="A639" s="7">
        <v>2021</v>
      </c>
      <c r="B639" s="7" t="s">
        <v>59</v>
      </c>
      <c r="C639" s="7" t="s">
        <v>22</v>
      </c>
      <c r="D639" s="8">
        <v>19844</v>
      </c>
      <c r="E639" s="9">
        <v>49539</v>
      </c>
      <c r="F639" t="s">
        <v>8</v>
      </c>
    </row>
    <row r="640" spans="1:6" x14ac:dyDescent="0.25">
      <c r="A640" s="4">
        <v>2021</v>
      </c>
      <c r="B640" s="4" t="s">
        <v>59</v>
      </c>
      <c r="C640" s="4" t="s">
        <v>23</v>
      </c>
      <c r="D640" s="5">
        <v>27892</v>
      </c>
      <c r="E640" s="6">
        <v>50163</v>
      </c>
      <c r="F640" t="s">
        <v>10</v>
      </c>
    </row>
    <row r="641" spans="1:6" x14ac:dyDescent="0.25">
      <c r="A641" s="7">
        <v>2021</v>
      </c>
      <c r="B641" s="7" t="s">
        <v>59</v>
      </c>
      <c r="C641" s="7" t="s">
        <v>24</v>
      </c>
      <c r="D641" s="8">
        <v>30876</v>
      </c>
      <c r="E641" s="9">
        <v>49579</v>
      </c>
      <c r="F641" t="s">
        <v>10</v>
      </c>
    </row>
    <row r="642" spans="1:6" x14ac:dyDescent="0.25">
      <c r="A642" s="4">
        <v>2021</v>
      </c>
      <c r="B642" s="4" t="s">
        <v>59</v>
      </c>
      <c r="C642" s="4" t="s">
        <v>25</v>
      </c>
      <c r="D642" s="5">
        <v>10676</v>
      </c>
      <c r="E642" s="6">
        <v>45115</v>
      </c>
      <c r="F642" t="s">
        <v>10</v>
      </c>
    </row>
    <row r="643" spans="1:6" x14ac:dyDescent="0.25">
      <c r="A643" s="7">
        <v>2021</v>
      </c>
      <c r="B643" s="7" t="s">
        <v>59</v>
      </c>
      <c r="C643" s="7" t="s">
        <v>26</v>
      </c>
      <c r="D643" s="8">
        <v>32640</v>
      </c>
      <c r="E643" s="9">
        <v>53503</v>
      </c>
      <c r="F643" t="s">
        <v>10</v>
      </c>
    </row>
    <row r="644" spans="1:6" x14ac:dyDescent="0.25">
      <c r="A644" s="4">
        <v>2021</v>
      </c>
      <c r="B644" s="4" t="s">
        <v>59</v>
      </c>
      <c r="C644" s="4" t="s">
        <v>27</v>
      </c>
      <c r="D644" s="5">
        <v>41620</v>
      </c>
      <c r="E644" s="6">
        <v>61423</v>
      </c>
      <c r="F644" t="s">
        <v>10</v>
      </c>
    </row>
    <row r="645" spans="1:6" x14ac:dyDescent="0.25">
      <c r="A645" s="7">
        <v>2021</v>
      </c>
      <c r="B645" s="7" t="s">
        <v>59</v>
      </c>
      <c r="C645" s="7" t="s">
        <v>28</v>
      </c>
      <c r="D645" s="8">
        <v>55150</v>
      </c>
      <c r="E645" s="9">
        <v>54357</v>
      </c>
      <c r="F645" t="s">
        <v>8</v>
      </c>
    </row>
    <row r="646" spans="1:6" x14ac:dyDescent="0.25">
      <c r="A646" s="4">
        <v>2021</v>
      </c>
      <c r="B646" s="4" t="s">
        <v>59</v>
      </c>
      <c r="C646" s="4" t="s">
        <v>29</v>
      </c>
      <c r="D646" s="5">
        <v>37323</v>
      </c>
      <c r="E646" s="6">
        <v>56523</v>
      </c>
      <c r="F646" t="s">
        <v>8</v>
      </c>
    </row>
    <row r="647" spans="1:6" x14ac:dyDescent="0.25">
      <c r="A647" s="7">
        <v>2021</v>
      </c>
      <c r="B647" s="7" t="s">
        <v>59</v>
      </c>
      <c r="C647" s="7" t="s">
        <v>30</v>
      </c>
      <c r="D647" s="8">
        <v>19568</v>
      </c>
      <c r="E647" s="9">
        <v>43621</v>
      </c>
      <c r="F647" t="s">
        <v>10</v>
      </c>
    </row>
    <row r="648" spans="1:6" x14ac:dyDescent="0.25">
      <c r="A648" s="4">
        <v>2021</v>
      </c>
      <c r="B648" s="4" t="s">
        <v>59</v>
      </c>
      <c r="C648" s="4" t="s">
        <v>31</v>
      </c>
      <c r="D648" s="5">
        <v>39400</v>
      </c>
      <c r="E648" s="6">
        <v>49646</v>
      </c>
      <c r="F648" t="s">
        <v>8</v>
      </c>
    </row>
    <row r="649" spans="1:6" x14ac:dyDescent="0.25">
      <c r="A649" s="7">
        <v>2021</v>
      </c>
      <c r="B649" s="7" t="s">
        <v>59</v>
      </c>
      <c r="C649" s="7" t="s">
        <v>32</v>
      </c>
      <c r="D649" s="8">
        <v>9112</v>
      </c>
      <c r="E649" s="9">
        <v>46937</v>
      </c>
      <c r="F649" t="s">
        <v>8</v>
      </c>
    </row>
    <row r="650" spans="1:6" x14ac:dyDescent="0.25">
      <c r="A650" s="4">
        <v>2021</v>
      </c>
      <c r="B650" s="4" t="s">
        <v>59</v>
      </c>
      <c r="C650" s="4" t="s">
        <v>33</v>
      </c>
      <c r="D650" s="5">
        <v>14969</v>
      </c>
      <c r="E650" s="6">
        <v>47557</v>
      </c>
      <c r="F650" t="s">
        <v>10</v>
      </c>
    </row>
    <row r="651" spans="1:6" x14ac:dyDescent="0.25">
      <c r="A651" s="7">
        <v>2021</v>
      </c>
      <c r="B651" s="7" t="s">
        <v>59</v>
      </c>
      <c r="C651" s="7" t="s">
        <v>34</v>
      </c>
      <c r="D651" s="8">
        <v>15866</v>
      </c>
      <c r="E651" s="9">
        <v>51452</v>
      </c>
      <c r="F651" t="s">
        <v>10</v>
      </c>
    </row>
    <row r="652" spans="1:6" x14ac:dyDescent="0.25">
      <c r="A652" s="4">
        <v>2021</v>
      </c>
      <c r="B652" s="4" t="s">
        <v>59</v>
      </c>
      <c r="C652" s="4" t="s">
        <v>35</v>
      </c>
      <c r="D652" s="5">
        <v>12448</v>
      </c>
      <c r="E652" s="6">
        <v>55409</v>
      </c>
      <c r="F652" t="s">
        <v>8</v>
      </c>
    </row>
    <row r="653" spans="1:6" x14ac:dyDescent="0.25">
      <c r="A653" s="7">
        <v>2021</v>
      </c>
      <c r="B653" s="7" t="s">
        <v>59</v>
      </c>
      <c r="C653" s="7" t="s">
        <v>36</v>
      </c>
      <c r="D653" s="8">
        <v>54227</v>
      </c>
      <c r="E653" s="9">
        <v>61204</v>
      </c>
      <c r="F653" t="s">
        <v>8</v>
      </c>
    </row>
    <row r="654" spans="1:6" x14ac:dyDescent="0.25">
      <c r="A654" s="4">
        <v>2021</v>
      </c>
      <c r="B654" s="4" t="s">
        <v>59</v>
      </c>
      <c r="C654" s="4" t="s">
        <v>37</v>
      </c>
      <c r="D654" s="5">
        <v>10974</v>
      </c>
      <c r="E654" s="6">
        <v>45275</v>
      </c>
      <c r="F654" t="s">
        <v>10</v>
      </c>
    </row>
    <row r="655" spans="1:6" x14ac:dyDescent="0.25">
      <c r="A655" s="7">
        <v>2021</v>
      </c>
      <c r="B655" s="7" t="s">
        <v>59</v>
      </c>
      <c r="C655" s="7" t="s">
        <v>38</v>
      </c>
      <c r="D655" s="8">
        <v>120950</v>
      </c>
      <c r="E655" s="9">
        <v>59710</v>
      </c>
      <c r="F655" t="s">
        <v>8</v>
      </c>
    </row>
    <row r="656" spans="1:6" x14ac:dyDescent="0.25">
      <c r="A656" s="4">
        <v>2021</v>
      </c>
      <c r="B656" s="4" t="s">
        <v>59</v>
      </c>
      <c r="C656" s="4" t="s">
        <v>39</v>
      </c>
      <c r="D656" s="5">
        <v>62397</v>
      </c>
      <c r="E656" s="6">
        <v>50579</v>
      </c>
      <c r="F656" t="s">
        <v>10</v>
      </c>
    </row>
    <row r="657" spans="1:6" x14ac:dyDescent="0.25">
      <c r="A657" s="7">
        <v>2021</v>
      </c>
      <c r="B657" s="7" t="s">
        <v>59</v>
      </c>
      <c r="C657" s="7" t="s">
        <v>40</v>
      </c>
      <c r="D657" s="8">
        <v>7738</v>
      </c>
      <c r="E657" s="9">
        <v>57925</v>
      </c>
      <c r="F657" t="s">
        <v>8</v>
      </c>
    </row>
    <row r="658" spans="1:6" x14ac:dyDescent="0.25">
      <c r="A658" s="4">
        <v>2021</v>
      </c>
      <c r="B658" s="4" t="s">
        <v>59</v>
      </c>
      <c r="C658" s="4" t="s">
        <v>41</v>
      </c>
      <c r="D658" s="5">
        <v>68958</v>
      </c>
      <c r="E658" s="6">
        <v>51569</v>
      </c>
      <c r="F658" t="s">
        <v>8</v>
      </c>
    </row>
    <row r="659" spans="1:6" x14ac:dyDescent="0.25">
      <c r="A659" s="7">
        <v>2021</v>
      </c>
      <c r="B659" s="7" t="s">
        <v>59</v>
      </c>
      <c r="C659" s="7" t="s">
        <v>42</v>
      </c>
      <c r="D659" s="8">
        <v>23883</v>
      </c>
      <c r="E659" s="9">
        <v>49049</v>
      </c>
      <c r="F659" t="s">
        <v>10</v>
      </c>
    </row>
    <row r="660" spans="1:6" x14ac:dyDescent="0.25">
      <c r="A660" s="4">
        <v>2021</v>
      </c>
      <c r="B660" s="4" t="s">
        <v>59</v>
      </c>
      <c r="C660" s="4" t="s">
        <v>43</v>
      </c>
      <c r="D660" s="5">
        <v>26460</v>
      </c>
      <c r="E660" s="6">
        <v>51879</v>
      </c>
      <c r="F660" t="s">
        <v>10</v>
      </c>
    </row>
    <row r="661" spans="1:6" x14ac:dyDescent="0.25">
      <c r="A661" s="7">
        <v>2021</v>
      </c>
      <c r="B661" s="7" t="s">
        <v>59</v>
      </c>
      <c r="C661" s="7" t="s">
        <v>44</v>
      </c>
      <c r="D661" s="8">
        <v>74684</v>
      </c>
      <c r="E661" s="9">
        <v>52296</v>
      </c>
      <c r="F661" t="s">
        <v>8</v>
      </c>
    </row>
    <row r="662" spans="1:6" x14ac:dyDescent="0.25">
      <c r="A662" s="4">
        <v>2021</v>
      </c>
      <c r="B662" s="4" t="s">
        <v>59</v>
      </c>
      <c r="C662" s="4" t="s">
        <v>45</v>
      </c>
      <c r="D662" s="5">
        <v>7648</v>
      </c>
      <c r="E662" s="6">
        <v>51232</v>
      </c>
      <c r="F662" t="s">
        <v>8</v>
      </c>
    </row>
    <row r="663" spans="1:6" x14ac:dyDescent="0.25">
      <c r="A663" s="7">
        <v>2021</v>
      </c>
      <c r="B663" s="7" t="s">
        <v>59</v>
      </c>
      <c r="C663" s="7" t="s">
        <v>46</v>
      </c>
      <c r="D663" s="8">
        <v>31073</v>
      </c>
      <c r="E663" s="9">
        <v>47048</v>
      </c>
      <c r="F663" t="s">
        <v>10</v>
      </c>
    </row>
    <row r="664" spans="1:6" x14ac:dyDescent="0.25">
      <c r="A664" s="4">
        <v>2021</v>
      </c>
      <c r="B664" s="4" t="s">
        <v>59</v>
      </c>
      <c r="C664" s="4" t="s">
        <v>47</v>
      </c>
      <c r="D664" s="5">
        <v>8027</v>
      </c>
      <c r="E664" s="6">
        <v>46980</v>
      </c>
      <c r="F664" t="s">
        <v>10</v>
      </c>
    </row>
    <row r="665" spans="1:6" x14ac:dyDescent="0.25">
      <c r="A665" s="7">
        <v>2021</v>
      </c>
      <c r="B665" s="7" t="s">
        <v>59</v>
      </c>
      <c r="C665" s="7" t="s">
        <v>48</v>
      </c>
      <c r="D665" s="8">
        <v>40380</v>
      </c>
      <c r="E665" s="9">
        <v>52991</v>
      </c>
      <c r="F665" t="s">
        <v>10</v>
      </c>
    </row>
    <row r="666" spans="1:6" x14ac:dyDescent="0.25">
      <c r="A666" s="4">
        <v>2021</v>
      </c>
      <c r="B666" s="4" t="s">
        <v>59</v>
      </c>
      <c r="C666" s="4" t="s">
        <v>49</v>
      </c>
      <c r="D666" s="5">
        <v>150310</v>
      </c>
      <c r="E666" s="6">
        <v>60323</v>
      </c>
      <c r="F666" t="s">
        <v>10</v>
      </c>
    </row>
    <row r="667" spans="1:6" x14ac:dyDescent="0.25">
      <c r="A667" s="7">
        <v>2021</v>
      </c>
      <c r="B667" s="7" t="s">
        <v>59</v>
      </c>
      <c r="C667" s="7" t="s">
        <v>50</v>
      </c>
      <c r="D667" s="8">
        <v>20066</v>
      </c>
      <c r="E667" s="9">
        <v>51785</v>
      </c>
      <c r="F667" t="s">
        <v>10</v>
      </c>
    </row>
    <row r="668" spans="1:6" x14ac:dyDescent="0.25">
      <c r="A668" s="4">
        <v>2021</v>
      </c>
      <c r="B668" s="4" t="s">
        <v>59</v>
      </c>
      <c r="C668" s="4" t="s">
        <v>51</v>
      </c>
      <c r="D668" s="5">
        <v>5040</v>
      </c>
      <c r="E668" s="6">
        <v>47456</v>
      </c>
      <c r="F668" t="s">
        <v>8</v>
      </c>
    </row>
    <row r="669" spans="1:6" x14ac:dyDescent="0.25">
      <c r="A669" s="7">
        <v>2021</v>
      </c>
      <c r="B669" s="7" t="s">
        <v>59</v>
      </c>
      <c r="C669" s="7" t="s">
        <v>52</v>
      </c>
      <c r="D669" s="8">
        <v>42839</v>
      </c>
      <c r="E669" s="9">
        <v>51486</v>
      </c>
      <c r="F669" t="s">
        <v>8</v>
      </c>
    </row>
    <row r="670" spans="1:6" x14ac:dyDescent="0.25">
      <c r="A670" s="4">
        <v>2021</v>
      </c>
      <c r="B670" s="4" t="s">
        <v>59</v>
      </c>
      <c r="C670" s="4" t="s">
        <v>53</v>
      </c>
      <c r="D670" s="5">
        <v>38692</v>
      </c>
      <c r="E670" s="6">
        <v>73312</v>
      </c>
      <c r="F670" t="s">
        <v>10</v>
      </c>
    </row>
    <row r="671" spans="1:6" x14ac:dyDescent="0.25">
      <c r="A671" s="7">
        <v>2021</v>
      </c>
      <c r="B671" s="7" t="s">
        <v>59</v>
      </c>
      <c r="C671" s="7" t="s">
        <v>54</v>
      </c>
      <c r="D671" s="8">
        <v>10709</v>
      </c>
      <c r="E671" s="9">
        <v>46148</v>
      </c>
      <c r="F671" t="s">
        <v>8</v>
      </c>
    </row>
    <row r="672" spans="1:6" x14ac:dyDescent="0.25">
      <c r="A672" s="4">
        <v>2021</v>
      </c>
      <c r="B672" s="4" t="s">
        <v>59</v>
      </c>
      <c r="C672" s="4" t="s">
        <v>55</v>
      </c>
      <c r="D672" s="5">
        <v>36253</v>
      </c>
      <c r="E672" s="6">
        <v>48647</v>
      </c>
      <c r="F672" t="s">
        <v>8</v>
      </c>
    </row>
    <row r="673" spans="1:6" x14ac:dyDescent="0.25">
      <c r="A673" s="7">
        <v>2021</v>
      </c>
      <c r="B673" s="7" t="s">
        <v>59</v>
      </c>
      <c r="C673" s="7" t="s">
        <v>56</v>
      </c>
      <c r="D673" s="8">
        <v>4819</v>
      </c>
      <c r="E673" s="9">
        <v>50408</v>
      </c>
      <c r="F673" t="s">
        <v>10</v>
      </c>
    </row>
    <row r="674" spans="1:6" x14ac:dyDescent="0.25">
      <c r="A674" s="4">
        <v>2021</v>
      </c>
      <c r="B674" s="4" t="s">
        <v>60</v>
      </c>
      <c r="C674" s="4" t="s">
        <v>7</v>
      </c>
      <c r="D674" s="5">
        <v>2309</v>
      </c>
      <c r="E674" s="6">
        <v>68845</v>
      </c>
      <c r="F674" t="s">
        <v>10</v>
      </c>
    </row>
    <row r="675" spans="1:6" x14ac:dyDescent="0.25">
      <c r="A675" s="7">
        <v>2021</v>
      </c>
      <c r="B675" s="7" t="s">
        <v>60</v>
      </c>
      <c r="C675" s="7" t="s">
        <v>9</v>
      </c>
      <c r="D675" s="8">
        <v>3691</v>
      </c>
      <c r="E675" s="9">
        <v>83822</v>
      </c>
      <c r="F675" t="s">
        <v>8</v>
      </c>
    </row>
    <row r="676" spans="1:6" x14ac:dyDescent="0.25">
      <c r="A676" s="4">
        <v>2021</v>
      </c>
      <c r="B676" s="4" t="s">
        <v>60</v>
      </c>
      <c r="C676" s="4" t="s">
        <v>11</v>
      </c>
      <c r="D676" s="5">
        <v>1303</v>
      </c>
      <c r="E676" s="6">
        <v>63981</v>
      </c>
      <c r="F676" t="s">
        <v>8</v>
      </c>
    </row>
    <row r="677" spans="1:6" x14ac:dyDescent="0.25">
      <c r="A677" s="7">
        <v>2021</v>
      </c>
      <c r="B677" s="7" t="s">
        <v>60</v>
      </c>
      <c r="C677" s="7" t="s">
        <v>12</v>
      </c>
      <c r="D677" s="8">
        <v>28529</v>
      </c>
      <c r="E677" s="9">
        <v>197278</v>
      </c>
      <c r="F677" t="s">
        <v>10</v>
      </c>
    </row>
    <row r="678" spans="1:6" x14ac:dyDescent="0.25">
      <c r="A678" s="4">
        <v>2021</v>
      </c>
      <c r="B678" s="4" t="s">
        <v>60</v>
      </c>
      <c r="C678" s="4" t="s">
        <v>13</v>
      </c>
      <c r="D678" s="5">
        <v>4330</v>
      </c>
      <c r="E678" s="6">
        <v>115380</v>
      </c>
      <c r="F678" t="s">
        <v>8</v>
      </c>
    </row>
    <row r="679" spans="1:6" x14ac:dyDescent="0.25">
      <c r="A679" s="7">
        <v>2021</v>
      </c>
      <c r="B679" s="7" t="s">
        <v>60</v>
      </c>
      <c r="C679" s="7" t="s">
        <v>14</v>
      </c>
      <c r="D679" s="8">
        <v>2551</v>
      </c>
      <c r="E679" s="9">
        <v>126406</v>
      </c>
      <c r="F679" t="s">
        <v>10</v>
      </c>
    </row>
    <row r="680" spans="1:6" x14ac:dyDescent="0.25">
      <c r="A680" s="4">
        <v>2021</v>
      </c>
      <c r="B680" s="4" t="s">
        <v>60</v>
      </c>
      <c r="C680" s="4" t="s">
        <v>15</v>
      </c>
      <c r="D680" s="4">
        <v>497</v>
      </c>
      <c r="E680" s="6">
        <v>76031</v>
      </c>
      <c r="F680" t="s">
        <v>8</v>
      </c>
    </row>
    <row r="681" spans="1:6" x14ac:dyDescent="0.25">
      <c r="A681" s="7">
        <v>2021</v>
      </c>
      <c r="B681" s="7" t="s">
        <v>60</v>
      </c>
      <c r="C681" s="7" t="s">
        <v>16</v>
      </c>
      <c r="D681" s="8">
        <v>11744</v>
      </c>
      <c r="E681" s="9">
        <v>92153</v>
      </c>
      <c r="F681" t="s">
        <v>8</v>
      </c>
    </row>
    <row r="682" spans="1:6" x14ac:dyDescent="0.25">
      <c r="A682" s="4">
        <v>2021</v>
      </c>
      <c r="B682" s="4" t="s">
        <v>60</v>
      </c>
      <c r="C682" s="4" t="s">
        <v>17</v>
      </c>
      <c r="D682" s="5">
        <v>5380</v>
      </c>
      <c r="E682" s="6">
        <v>106462</v>
      </c>
      <c r="F682" t="s">
        <v>10</v>
      </c>
    </row>
    <row r="683" spans="1:6" x14ac:dyDescent="0.25">
      <c r="A683" s="7">
        <v>2021</v>
      </c>
      <c r="B683" s="7" t="s">
        <v>60</v>
      </c>
      <c r="C683" s="7" t="s">
        <v>18</v>
      </c>
      <c r="D683" s="8">
        <v>1231</v>
      </c>
      <c r="E683" s="9">
        <v>62211</v>
      </c>
      <c r="F683" t="s">
        <v>10</v>
      </c>
    </row>
    <row r="684" spans="1:6" x14ac:dyDescent="0.25">
      <c r="A684" s="4">
        <v>2021</v>
      </c>
      <c r="B684" s="4" t="s">
        <v>60</v>
      </c>
      <c r="C684" s="4" t="s">
        <v>19</v>
      </c>
      <c r="D684" s="5">
        <v>6998</v>
      </c>
      <c r="E684" s="6">
        <v>102732</v>
      </c>
      <c r="F684" t="s">
        <v>8</v>
      </c>
    </row>
    <row r="685" spans="1:6" x14ac:dyDescent="0.25">
      <c r="A685" s="7">
        <v>2021</v>
      </c>
      <c r="B685" s="7" t="s">
        <v>60</v>
      </c>
      <c r="C685" s="7" t="s">
        <v>20</v>
      </c>
      <c r="D685" s="8">
        <v>2278</v>
      </c>
      <c r="E685" s="9">
        <v>68444</v>
      </c>
      <c r="F685" t="s">
        <v>8</v>
      </c>
    </row>
    <row r="686" spans="1:6" x14ac:dyDescent="0.25">
      <c r="A686" s="4">
        <v>2021</v>
      </c>
      <c r="B686" s="4" t="s">
        <v>60</v>
      </c>
      <c r="C686" s="4" t="s">
        <v>21</v>
      </c>
      <c r="D686" s="5">
        <v>1778</v>
      </c>
      <c r="E686" s="6">
        <v>66664</v>
      </c>
      <c r="F686" t="s">
        <v>10</v>
      </c>
    </row>
    <row r="687" spans="1:6" x14ac:dyDescent="0.25">
      <c r="A687" s="7">
        <v>2021</v>
      </c>
      <c r="B687" s="7" t="s">
        <v>60</v>
      </c>
      <c r="C687" s="7" t="s">
        <v>22</v>
      </c>
      <c r="D687" s="8">
        <v>1386</v>
      </c>
      <c r="E687" s="9">
        <v>72434</v>
      </c>
      <c r="F687" t="s">
        <v>10</v>
      </c>
    </row>
    <row r="688" spans="1:6" x14ac:dyDescent="0.25">
      <c r="A688" s="4">
        <v>2021</v>
      </c>
      <c r="B688" s="4" t="s">
        <v>60</v>
      </c>
      <c r="C688" s="4" t="s">
        <v>23</v>
      </c>
      <c r="D688" s="5">
        <v>1924</v>
      </c>
      <c r="E688" s="6">
        <v>64590</v>
      </c>
      <c r="F688" t="s">
        <v>10</v>
      </c>
    </row>
    <row r="689" spans="1:6" x14ac:dyDescent="0.25">
      <c r="A689" s="7">
        <v>2021</v>
      </c>
      <c r="B689" s="7" t="s">
        <v>60</v>
      </c>
      <c r="C689" s="7" t="s">
        <v>24</v>
      </c>
      <c r="D689" s="8">
        <v>1801</v>
      </c>
      <c r="E689" s="9">
        <v>66638</v>
      </c>
      <c r="F689" t="s">
        <v>10</v>
      </c>
    </row>
    <row r="690" spans="1:6" x14ac:dyDescent="0.25">
      <c r="A690" s="4">
        <v>2021</v>
      </c>
      <c r="B690" s="4" t="s">
        <v>60</v>
      </c>
      <c r="C690" s="4" t="s">
        <v>25</v>
      </c>
      <c r="D690" s="4">
        <v>869</v>
      </c>
      <c r="E690" s="6">
        <v>63442</v>
      </c>
      <c r="F690" t="s">
        <v>10</v>
      </c>
    </row>
    <row r="691" spans="1:6" x14ac:dyDescent="0.25">
      <c r="A691" s="7">
        <v>2021</v>
      </c>
      <c r="B691" s="7" t="s">
        <v>60</v>
      </c>
      <c r="C691" s="7" t="s">
        <v>26</v>
      </c>
      <c r="D691" s="8">
        <v>2846</v>
      </c>
      <c r="E691" s="9">
        <v>104834</v>
      </c>
      <c r="F691" t="s">
        <v>8</v>
      </c>
    </row>
    <row r="692" spans="1:6" x14ac:dyDescent="0.25">
      <c r="A692" s="4">
        <v>2021</v>
      </c>
      <c r="B692" s="4" t="s">
        <v>60</v>
      </c>
      <c r="C692" s="4" t="s">
        <v>27</v>
      </c>
      <c r="D692" s="5">
        <v>5717</v>
      </c>
      <c r="E692" s="6">
        <v>134022</v>
      </c>
      <c r="F692" t="s">
        <v>8</v>
      </c>
    </row>
    <row r="693" spans="1:6" x14ac:dyDescent="0.25">
      <c r="A693" s="7">
        <v>2021</v>
      </c>
      <c r="B693" s="7" t="s">
        <v>60</v>
      </c>
      <c r="C693" s="7" t="s">
        <v>28</v>
      </c>
      <c r="D693" s="8">
        <v>7146</v>
      </c>
      <c r="E693" s="9">
        <v>83504</v>
      </c>
      <c r="F693" t="s">
        <v>10</v>
      </c>
    </row>
    <row r="694" spans="1:6" x14ac:dyDescent="0.25">
      <c r="A694" s="4">
        <v>2021</v>
      </c>
      <c r="B694" s="4" t="s">
        <v>60</v>
      </c>
      <c r="C694" s="4" t="s">
        <v>29</v>
      </c>
      <c r="D694" s="5">
        <v>4133</v>
      </c>
      <c r="E694" s="6">
        <v>89846</v>
      </c>
      <c r="F694" t="s">
        <v>8</v>
      </c>
    </row>
    <row r="695" spans="1:6" x14ac:dyDescent="0.25">
      <c r="A695" s="7">
        <v>2021</v>
      </c>
      <c r="B695" s="7" t="s">
        <v>60</v>
      </c>
      <c r="C695" s="7" t="s">
        <v>30</v>
      </c>
      <c r="D695" s="7">
        <v>944</v>
      </c>
      <c r="E695" s="9">
        <v>55438</v>
      </c>
      <c r="F695" t="s">
        <v>8</v>
      </c>
    </row>
    <row r="696" spans="1:6" x14ac:dyDescent="0.25">
      <c r="A696" s="4">
        <v>2021</v>
      </c>
      <c r="B696" s="4" t="s">
        <v>60</v>
      </c>
      <c r="C696" s="4" t="s">
        <v>31</v>
      </c>
      <c r="D696" s="5">
        <v>3310</v>
      </c>
      <c r="E696" s="6">
        <v>91960</v>
      </c>
      <c r="F696" t="s">
        <v>10</v>
      </c>
    </row>
    <row r="697" spans="1:6" x14ac:dyDescent="0.25">
      <c r="A697" s="7">
        <v>2021</v>
      </c>
      <c r="B697" s="7" t="s">
        <v>60</v>
      </c>
      <c r="C697" s="7" t="s">
        <v>32</v>
      </c>
      <c r="D697" s="7">
        <v>799</v>
      </c>
      <c r="E697" s="9">
        <v>62592</v>
      </c>
      <c r="F697" t="s">
        <v>10</v>
      </c>
    </row>
    <row r="698" spans="1:6" x14ac:dyDescent="0.25">
      <c r="A698" s="4">
        <v>2021</v>
      </c>
      <c r="B698" s="4" t="s">
        <v>60</v>
      </c>
      <c r="C698" s="4" t="s">
        <v>33</v>
      </c>
      <c r="D698" s="5">
        <v>1015</v>
      </c>
      <c r="E698" s="6">
        <v>72732</v>
      </c>
      <c r="F698" t="s">
        <v>8</v>
      </c>
    </row>
    <row r="699" spans="1:6" x14ac:dyDescent="0.25">
      <c r="A699" s="7">
        <v>2021</v>
      </c>
      <c r="B699" s="7" t="s">
        <v>60</v>
      </c>
      <c r="C699" s="7" t="s">
        <v>34</v>
      </c>
      <c r="D699" s="8">
        <v>1664</v>
      </c>
      <c r="E699" s="9">
        <v>79213</v>
      </c>
      <c r="F699" t="s">
        <v>8</v>
      </c>
    </row>
    <row r="700" spans="1:6" x14ac:dyDescent="0.25">
      <c r="A700" s="4">
        <v>2021</v>
      </c>
      <c r="B700" s="4" t="s">
        <v>60</v>
      </c>
      <c r="C700" s="4" t="s">
        <v>35</v>
      </c>
      <c r="D700" s="5">
        <v>1037</v>
      </c>
      <c r="E700" s="6">
        <v>103212</v>
      </c>
      <c r="F700" t="s">
        <v>10</v>
      </c>
    </row>
    <row r="701" spans="1:6" x14ac:dyDescent="0.25">
      <c r="A701" s="7">
        <v>2021</v>
      </c>
      <c r="B701" s="7" t="s">
        <v>60</v>
      </c>
      <c r="C701" s="7" t="s">
        <v>36</v>
      </c>
      <c r="D701" s="8">
        <v>3724</v>
      </c>
      <c r="E701" s="9">
        <v>123433</v>
      </c>
      <c r="F701" t="s">
        <v>8</v>
      </c>
    </row>
    <row r="702" spans="1:6" x14ac:dyDescent="0.25">
      <c r="A702" s="4">
        <v>2021</v>
      </c>
      <c r="B702" s="4" t="s">
        <v>60</v>
      </c>
      <c r="C702" s="4" t="s">
        <v>37</v>
      </c>
      <c r="D702" s="5">
        <v>1074</v>
      </c>
      <c r="E702" s="6">
        <v>63554</v>
      </c>
      <c r="F702" t="s">
        <v>10</v>
      </c>
    </row>
    <row r="703" spans="1:6" x14ac:dyDescent="0.25">
      <c r="A703" s="7">
        <v>2021</v>
      </c>
      <c r="B703" s="7" t="s">
        <v>60</v>
      </c>
      <c r="C703" s="7" t="s">
        <v>38</v>
      </c>
      <c r="D703" s="8">
        <v>12812</v>
      </c>
      <c r="E703" s="9">
        <v>141959</v>
      </c>
      <c r="F703" t="s">
        <v>8</v>
      </c>
    </row>
    <row r="704" spans="1:6" x14ac:dyDescent="0.25">
      <c r="A704" s="4">
        <v>2021</v>
      </c>
      <c r="B704" s="4" t="s">
        <v>60</v>
      </c>
      <c r="C704" s="4" t="s">
        <v>39</v>
      </c>
      <c r="D704" s="5">
        <v>5669</v>
      </c>
      <c r="E704" s="6">
        <v>93039</v>
      </c>
      <c r="F704" t="s">
        <v>8</v>
      </c>
    </row>
    <row r="705" spans="1:6" x14ac:dyDescent="0.25">
      <c r="A705" s="7">
        <v>2021</v>
      </c>
      <c r="B705" s="7" t="s">
        <v>60</v>
      </c>
      <c r="C705" s="7" t="s">
        <v>40</v>
      </c>
      <c r="D705" s="7">
        <v>402</v>
      </c>
      <c r="E705" s="9">
        <v>77543</v>
      </c>
      <c r="F705" t="s">
        <v>10</v>
      </c>
    </row>
    <row r="706" spans="1:6" x14ac:dyDescent="0.25">
      <c r="A706" s="4">
        <v>2021</v>
      </c>
      <c r="B706" s="4" t="s">
        <v>60</v>
      </c>
      <c r="C706" s="4" t="s">
        <v>41</v>
      </c>
      <c r="D706" s="5">
        <v>4915</v>
      </c>
      <c r="E706" s="6">
        <v>78613</v>
      </c>
      <c r="F706" t="s">
        <v>10</v>
      </c>
    </row>
    <row r="707" spans="1:6" x14ac:dyDescent="0.25">
      <c r="A707" s="7">
        <v>2021</v>
      </c>
      <c r="B707" s="7" t="s">
        <v>60</v>
      </c>
      <c r="C707" s="7" t="s">
        <v>42</v>
      </c>
      <c r="D707" s="8">
        <v>1550</v>
      </c>
      <c r="E707" s="9">
        <v>66407</v>
      </c>
      <c r="F707" t="s">
        <v>8</v>
      </c>
    </row>
    <row r="708" spans="1:6" x14ac:dyDescent="0.25">
      <c r="A708" s="4">
        <v>2021</v>
      </c>
      <c r="B708" s="4" t="s">
        <v>60</v>
      </c>
      <c r="C708" s="4" t="s">
        <v>43</v>
      </c>
      <c r="D708" s="5">
        <v>4135</v>
      </c>
      <c r="E708" s="6">
        <v>95633</v>
      </c>
      <c r="F708" t="s">
        <v>8</v>
      </c>
    </row>
    <row r="709" spans="1:6" x14ac:dyDescent="0.25">
      <c r="A709" s="7">
        <v>2021</v>
      </c>
      <c r="B709" s="7" t="s">
        <v>60</v>
      </c>
      <c r="C709" s="7" t="s">
        <v>44</v>
      </c>
      <c r="D709" s="8">
        <v>5348</v>
      </c>
      <c r="E709" s="9">
        <v>100900</v>
      </c>
      <c r="F709" t="s">
        <v>10</v>
      </c>
    </row>
    <row r="710" spans="1:6" x14ac:dyDescent="0.25">
      <c r="A710" s="4">
        <v>2021</v>
      </c>
      <c r="B710" s="4" t="s">
        <v>60</v>
      </c>
      <c r="C710" s="4" t="s">
        <v>45</v>
      </c>
      <c r="D710" s="4">
        <v>714</v>
      </c>
      <c r="E710" s="6">
        <v>82409</v>
      </c>
      <c r="F710" t="s">
        <v>10</v>
      </c>
    </row>
    <row r="711" spans="1:6" x14ac:dyDescent="0.25">
      <c r="A711" s="7">
        <v>2021</v>
      </c>
      <c r="B711" s="7" t="s">
        <v>60</v>
      </c>
      <c r="C711" s="7" t="s">
        <v>46</v>
      </c>
      <c r="D711" s="8">
        <v>2883</v>
      </c>
      <c r="E711" s="9">
        <v>72032</v>
      </c>
      <c r="F711" t="s">
        <v>10</v>
      </c>
    </row>
    <row r="712" spans="1:6" x14ac:dyDescent="0.25">
      <c r="A712" s="4">
        <v>2021</v>
      </c>
      <c r="B712" s="4" t="s">
        <v>60</v>
      </c>
      <c r="C712" s="4" t="s">
        <v>47</v>
      </c>
      <c r="D712" s="4">
        <v>589</v>
      </c>
      <c r="E712" s="6">
        <v>57535</v>
      </c>
      <c r="F712" t="s">
        <v>10</v>
      </c>
    </row>
    <row r="713" spans="1:6" x14ac:dyDescent="0.25">
      <c r="A713" s="7">
        <v>2021</v>
      </c>
      <c r="B713" s="7" t="s">
        <v>60</v>
      </c>
      <c r="C713" s="7" t="s">
        <v>48</v>
      </c>
      <c r="D713" s="8">
        <v>3981</v>
      </c>
      <c r="E713" s="9">
        <v>81375</v>
      </c>
      <c r="F713" t="s">
        <v>10</v>
      </c>
    </row>
    <row r="714" spans="1:6" x14ac:dyDescent="0.25">
      <c r="A714" s="4">
        <v>2021</v>
      </c>
      <c r="B714" s="4" t="s">
        <v>60</v>
      </c>
      <c r="C714" s="4" t="s">
        <v>49</v>
      </c>
      <c r="D714" s="5">
        <v>10627</v>
      </c>
      <c r="E714" s="6">
        <v>96857</v>
      </c>
      <c r="F714" t="s">
        <v>8</v>
      </c>
    </row>
    <row r="715" spans="1:6" x14ac:dyDescent="0.25">
      <c r="A715" s="7">
        <v>2021</v>
      </c>
      <c r="B715" s="7" t="s">
        <v>60</v>
      </c>
      <c r="C715" s="7" t="s">
        <v>50</v>
      </c>
      <c r="D715" s="8">
        <v>2776</v>
      </c>
      <c r="E715" s="9">
        <v>90735</v>
      </c>
      <c r="F715" t="s">
        <v>8</v>
      </c>
    </row>
    <row r="716" spans="1:6" x14ac:dyDescent="0.25">
      <c r="A716" s="4">
        <v>2021</v>
      </c>
      <c r="B716" s="4" t="s">
        <v>60</v>
      </c>
      <c r="C716" s="4" t="s">
        <v>51</v>
      </c>
      <c r="D716" s="4">
        <v>527</v>
      </c>
      <c r="E716" s="6">
        <v>68861</v>
      </c>
      <c r="F716" t="s">
        <v>10</v>
      </c>
    </row>
    <row r="717" spans="1:6" x14ac:dyDescent="0.25">
      <c r="A717" s="7">
        <v>2021</v>
      </c>
      <c r="B717" s="7" t="s">
        <v>60</v>
      </c>
      <c r="C717" s="7" t="s">
        <v>52</v>
      </c>
      <c r="D717" s="8">
        <v>4600</v>
      </c>
      <c r="E717" s="9">
        <v>113966</v>
      </c>
      <c r="F717" t="s">
        <v>8</v>
      </c>
    </row>
    <row r="718" spans="1:6" x14ac:dyDescent="0.25">
      <c r="A718" s="4">
        <v>2021</v>
      </c>
      <c r="B718" s="4" t="s">
        <v>60</v>
      </c>
      <c r="C718" s="4" t="s">
        <v>53</v>
      </c>
      <c r="D718" s="5">
        <v>5007</v>
      </c>
      <c r="E718" s="6">
        <v>213135</v>
      </c>
      <c r="F718" t="s">
        <v>8</v>
      </c>
    </row>
    <row r="719" spans="1:6" x14ac:dyDescent="0.25">
      <c r="A719" s="7">
        <v>2021</v>
      </c>
      <c r="B719" s="7" t="s">
        <v>60</v>
      </c>
      <c r="C719" s="7" t="s">
        <v>54</v>
      </c>
      <c r="D719" s="7">
        <v>818</v>
      </c>
      <c r="E719" s="9">
        <v>59281</v>
      </c>
      <c r="F719" t="s">
        <v>10</v>
      </c>
    </row>
    <row r="720" spans="1:6" x14ac:dyDescent="0.25">
      <c r="A720" s="4">
        <v>2021</v>
      </c>
      <c r="B720" s="4" t="s">
        <v>60</v>
      </c>
      <c r="C720" s="4" t="s">
        <v>55</v>
      </c>
      <c r="D720" s="5">
        <v>2335</v>
      </c>
      <c r="E720" s="6">
        <v>88512</v>
      </c>
      <c r="F720" t="s">
        <v>10</v>
      </c>
    </row>
    <row r="721" spans="1:6" x14ac:dyDescent="0.25">
      <c r="A721" s="7">
        <v>2021</v>
      </c>
      <c r="B721" s="7" t="s">
        <v>60</v>
      </c>
      <c r="C721" s="7" t="s">
        <v>56</v>
      </c>
      <c r="D721" s="7">
        <v>417</v>
      </c>
      <c r="E721" s="9">
        <v>55035</v>
      </c>
      <c r="F721" t="s">
        <v>8</v>
      </c>
    </row>
    <row r="722" spans="1:6" x14ac:dyDescent="0.25">
      <c r="A722" s="4">
        <v>2021</v>
      </c>
      <c r="B722" s="4" t="s">
        <v>61</v>
      </c>
      <c r="C722" s="4" t="s">
        <v>7</v>
      </c>
      <c r="D722" s="5">
        <v>13590</v>
      </c>
      <c r="E722" s="6">
        <v>77076</v>
      </c>
      <c r="F722" t="s">
        <v>8</v>
      </c>
    </row>
    <row r="723" spans="1:6" x14ac:dyDescent="0.25">
      <c r="A723" s="7">
        <v>2021</v>
      </c>
      <c r="B723" s="7" t="s">
        <v>61</v>
      </c>
      <c r="C723" s="7" t="s">
        <v>9</v>
      </c>
      <c r="D723" s="8">
        <v>19357</v>
      </c>
      <c r="E723" s="9">
        <v>80627</v>
      </c>
      <c r="F723" t="s">
        <v>10</v>
      </c>
    </row>
    <row r="724" spans="1:6" x14ac:dyDescent="0.25">
      <c r="A724" s="4">
        <v>2021</v>
      </c>
      <c r="B724" s="4" t="s">
        <v>61</v>
      </c>
      <c r="C724" s="4" t="s">
        <v>11</v>
      </c>
      <c r="D724" s="5">
        <v>8591</v>
      </c>
      <c r="E724" s="6">
        <v>66198</v>
      </c>
      <c r="F724" t="s">
        <v>8</v>
      </c>
    </row>
    <row r="725" spans="1:6" x14ac:dyDescent="0.25">
      <c r="A725" s="7">
        <v>2021</v>
      </c>
      <c r="B725" s="7" t="s">
        <v>61</v>
      </c>
      <c r="C725" s="7" t="s">
        <v>12</v>
      </c>
      <c r="D725" s="8">
        <v>109980</v>
      </c>
      <c r="E725" s="9">
        <v>118757</v>
      </c>
      <c r="F725" t="s">
        <v>10</v>
      </c>
    </row>
    <row r="726" spans="1:6" x14ac:dyDescent="0.25">
      <c r="A726" s="4">
        <v>2021</v>
      </c>
      <c r="B726" s="4" t="s">
        <v>61</v>
      </c>
      <c r="C726" s="4" t="s">
        <v>13</v>
      </c>
      <c r="D726" s="5">
        <v>24028</v>
      </c>
      <c r="E726" s="6">
        <v>94613</v>
      </c>
      <c r="F726" t="s">
        <v>8</v>
      </c>
    </row>
    <row r="727" spans="1:6" x14ac:dyDescent="0.25">
      <c r="A727" s="7">
        <v>2021</v>
      </c>
      <c r="B727" s="7" t="s">
        <v>61</v>
      </c>
      <c r="C727" s="7" t="s">
        <v>14</v>
      </c>
      <c r="D727" s="8">
        <v>11028</v>
      </c>
      <c r="E727" s="9">
        <v>163629</v>
      </c>
      <c r="F727" t="s">
        <v>8</v>
      </c>
    </row>
    <row r="728" spans="1:6" x14ac:dyDescent="0.25">
      <c r="A728" s="4">
        <v>2021</v>
      </c>
      <c r="B728" s="4" t="s">
        <v>61</v>
      </c>
      <c r="C728" s="4" t="s">
        <v>15</v>
      </c>
      <c r="D728" s="5">
        <v>2907</v>
      </c>
      <c r="E728" s="6">
        <v>103426</v>
      </c>
      <c r="F728" t="s">
        <v>10</v>
      </c>
    </row>
    <row r="729" spans="1:6" x14ac:dyDescent="0.25">
      <c r="A729" s="7">
        <v>2021</v>
      </c>
      <c r="B729" s="7" t="s">
        <v>61</v>
      </c>
      <c r="C729" s="7" t="s">
        <v>16</v>
      </c>
      <c r="D729" s="8">
        <v>76648</v>
      </c>
      <c r="E729" s="9">
        <v>83025</v>
      </c>
      <c r="F729" t="s">
        <v>10</v>
      </c>
    </row>
    <row r="730" spans="1:6" x14ac:dyDescent="0.25">
      <c r="A730" s="4">
        <v>2021</v>
      </c>
      <c r="B730" s="4" t="s">
        <v>61</v>
      </c>
      <c r="C730" s="4" t="s">
        <v>17</v>
      </c>
      <c r="D730" s="5">
        <v>26961</v>
      </c>
      <c r="E730" s="6">
        <v>92701</v>
      </c>
      <c r="F730" t="s">
        <v>8</v>
      </c>
    </row>
    <row r="731" spans="1:6" x14ac:dyDescent="0.25">
      <c r="A731" s="7">
        <v>2021</v>
      </c>
      <c r="B731" s="7" t="s">
        <v>61</v>
      </c>
      <c r="C731" s="7" t="s">
        <v>18</v>
      </c>
      <c r="D731" s="8">
        <v>5859</v>
      </c>
      <c r="E731" s="9">
        <v>65504</v>
      </c>
      <c r="F731" t="s">
        <v>8</v>
      </c>
    </row>
    <row r="732" spans="1:6" x14ac:dyDescent="0.25">
      <c r="A732" s="4">
        <v>2021</v>
      </c>
      <c r="B732" s="4" t="s">
        <v>61</v>
      </c>
      <c r="C732" s="4" t="s">
        <v>19</v>
      </c>
      <c r="D732" s="5">
        <v>32792</v>
      </c>
      <c r="E732" s="6">
        <v>119091</v>
      </c>
      <c r="F732" t="s">
        <v>10</v>
      </c>
    </row>
    <row r="733" spans="1:6" x14ac:dyDescent="0.25">
      <c r="A733" s="7">
        <v>2021</v>
      </c>
      <c r="B733" s="7" t="s">
        <v>61</v>
      </c>
      <c r="C733" s="7" t="s">
        <v>20</v>
      </c>
      <c r="D733" s="8">
        <v>16940</v>
      </c>
      <c r="E733" s="9">
        <v>73469</v>
      </c>
      <c r="F733" t="s">
        <v>10</v>
      </c>
    </row>
    <row r="734" spans="1:6" x14ac:dyDescent="0.25">
      <c r="A734" s="4">
        <v>2021</v>
      </c>
      <c r="B734" s="4" t="s">
        <v>61</v>
      </c>
      <c r="C734" s="4" t="s">
        <v>21</v>
      </c>
      <c r="D734" s="5">
        <v>10414</v>
      </c>
      <c r="E734" s="6">
        <v>82212</v>
      </c>
      <c r="F734" t="s">
        <v>10</v>
      </c>
    </row>
    <row r="735" spans="1:6" x14ac:dyDescent="0.25">
      <c r="A735" s="7">
        <v>2021</v>
      </c>
      <c r="B735" s="7" t="s">
        <v>61</v>
      </c>
      <c r="C735" s="7" t="s">
        <v>22</v>
      </c>
      <c r="D735" s="8">
        <v>8744</v>
      </c>
      <c r="E735" s="9">
        <v>74950</v>
      </c>
      <c r="F735" t="s">
        <v>10</v>
      </c>
    </row>
    <row r="736" spans="1:6" x14ac:dyDescent="0.25">
      <c r="A736" s="4">
        <v>2021</v>
      </c>
      <c r="B736" s="4" t="s">
        <v>61</v>
      </c>
      <c r="C736" s="4" t="s">
        <v>23</v>
      </c>
      <c r="D736" s="5">
        <v>11201</v>
      </c>
      <c r="E736" s="6">
        <v>75885</v>
      </c>
      <c r="F736" t="s">
        <v>10</v>
      </c>
    </row>
    <row r="737" spans="1:6" x14ac:dyDescent="0.25">
      <c r="A737" s="7">
        <v>2021</v>
      </c>
      <c r="B737" s="7" t="s">
        <v>61</v>
      </c>
      <c r="C737" s="7" t="s">
        <v>24</v>
      </c>
      <c r="D737" s="8">
        <v>13852</v>
      </c>
      <c r="E737" s="9">
        <v>69590</v>
      </c>
      <c r="F737" t="s">
        <v>8</v>
      </c>
    </row>
    <row r="738" spans="1:6" x14ac:dyDescent="0.25">
      <c r="A738" s="4">
        <v>2021</v>
      </c>
      <c r="B738" s="4" t="s">
        <v>61</v>
      </c>
      <c r="C738" s="4" t="s">
        <v>25</v>
      </c>
      <c r="D738" s="5">
        <v>3854</v>
      </c>
      <c r="E738" s="6">
        <v>76030</v>
      </c>
      <c r="F738" t="s">
        <v>8</v>
      </c>
    </row>
    <row r="739" spans="1:6" x14ac:dyDescent="0.25">
      <c r="A739" s="7">
        <v>2021</v>
      </c>
      <c r="B739" s="7" t="s">
        <v>61</v>
      </c>
      <c r="C739" s="7" t="s">
        <v>26</v>
      </c>
      <c r="D739" s="8">
        <v>15512</v>
      </c>
      <c r="E739" s="9">
        <v>104024</v>
      </c>
      <c r="F739" t="s">
        <v>10</v>
      </c>
    </row>
    <row r="740" spans="1:6" x14ac:dyDescent="0.25">
      <c r="A740" s="4">
        <v>2021</v>
      </c>
      <c r="B740" s="4" t="s">
        <v>61</v>
      </c>
      <c r="C740" s="4" t="s">
        <v>27</v>
      </c>
      <c r="D740" s="5">
        <v>17883</v>
      </c>
      <c r="E740" s="6">
        <v>153565</v>
      </c>
      <c r="F740" t="s">
        <v>8</v>
      </c>
    </row>
    <row r="741" spans="1:6" x14ac:dyDescent="0.25">
      <c r="A741" s="7">
        <v>2021</v>
      </c>
      <c r="B741" s="7" t="s">
        <v>61</v>
      </c>
      <c r="C741" s="7" t="s">
        <v>28</v>
      </c>
      <c r="D741" s="8">
        <v>19641</v>
      </c>
      <c r="E741" s="9">
        <v>79691</v>
      </c>
      <c r="F741" t="s">
        <v>8</v>
      </c>
    </row>
    <row r="742" spans="1:6" x14ac:dyDescent="0.25">
      <c r="A742" s="4">
        <v>2021</v>
      </c>
      <c r="B742" s="4" t="s">
        <v>61</v>
      </c>
      <c r="C742" s="4" t="s">
        <v>29</v>
      </c>
      <c r="D742" s="5">
        <v>15855</v>
      </c>
      <c r="E742" s="6">
        <v>103673</v>
      </c>
      <c r="F742" t="s">
        <v>10</v>
      </c>
    </row>
    <row r="743" spans="1:6" x14ac:dyDescent="0.25">
      <c r="A743" s="7">
        <v>2021</v>
      </c>
      <c r="B743" s="7" t="s">
        <v>61</v>
      </c>
      <c r="C743" s="7" t="s">
        <v>30</v>
      </c>
      <c r="D743" s="8">
        <v>7944</v>
      </c>
      <c r="E743" s="9">
        <v>60672</v>
      </c>
      <c r="F743" t="s">
        <v>10</v>
      </c>
    </row>
    <row r="744" spans="1:6" x14ac:dyDescent="0.25">
      <c r="A744" s="4">
        <v>2021</v>
      </c>
      <c r="B744" s="4" t="s">
        <v>61</v>
      </c>
      <c r="C744" s="4" t="s">
        <v>31</v>
      </c>
      <c r="D744" s="5">
        <v>17951</v>
      </c>
      <c r="E744" s="6">
        <v>81387</v>
      </c>
      <c r="F744" t="s">
        <v>8</v>
      </c>
    </row>
    <row r="745" spans="1:6" x14ac:dyDescent="0.25">
      <c r="A745" s="7">
        <v>2021</v>
      </c>
      <c r="B745" s="7" t="s">
        <v>61</v>
      </c>
      <c r="C745" s="7" t="s">
        <v>32</v>
      </c>
      <c r="D745" s="8">
        <v>4314</v>
      </c>
      <c r="E745" s="9">
        <v>66907</v>
      </c>
      <c r="F745" t="s">
        <v>8</v>
      </c>
    </row>
    <row r="746" spans="1:6" x14ac:dyDescent="0.25">
      <c r="A746" s="4">
        <v>2021</v>
      </c>
      <c r="B746" s="4" t="s">
        <v>61</v>
      </c>
      <c r="C746" s="4" t="s">
        <v>33</v>
      </c>
      <c r="D746" s="5">
        <v>6842</v>
      </c>
      <c r="E746" s="6">
        <v>75072</v>
      </c>
      <c r="F746" t="s">
        <v>10</v>
      </c>
    </row>
    <row r="747" spans="1:6" x14ac:dyDescent="0.25">
      <c r="A747" s="7">
        <v>2021</v>
      </c>
      <c r="B747" s="7" t="s">
        <v>61</v>
      </c>
      <c r="C747" s="7" t="s">
        <v>34</v>
      </c>
      <c r="D747" s="8">
        <v>9324</v>
      </c>
      <c r="E747" s="9">
        <v>76204</v>
      </c>
      <c r="F747" t="s">
        <v>8</v>
      </c>
    </row>
    <row r="748" spans="1:6" x14ac:dyDescent="0.25">
      <c r="A748" s="4">
        <v>2021</v>
      </c>
      <c r="B748" s="4" t="s">
        <v>61</v>
      </c>
      <c r="C748" s="4" t="s">
        <v>35</v>
      </c>
      <c r="D748" s="5">
        <v>3881</v>
      </c>
      <c r="E748" s="6">
        <v>106104</v>
      </c>
      <c r="F748" t="s">
        <v>10</v>
      </c>
    </row>
    <row r="749" spans="1:6" x14ac:dyDescent="0.25">
      <c r="A749" s="7">
        <v>2021</v>
      </c>
      <c r="B749" s="7" t="s">
        <v>61</v>
      </c>
      <c r="C749" s="7" t="s">
        <v>36</v>
      </c>
      <c r="D749" s="8">
        <v>20037</v>
      </c>
      <c r="E749" s="9">
        <v>123277</v>
      </c>
      <c r="F749" t="s">
        <v>8</v>
      </c>
    </row>
    <row r="750" spans="1:6" x14ac:dyDescent="0.25">
      <c r="A750" s="4">
        <v>2021</v>
      </c>
      <c r="B750" s="4" t="s">
        <v>61</v>
      </c>
      <c r="C750" s="4" t="s">
        <v>37</v>
      </c>
      <c r="D750" s="5">
        <v>5460</v>
      </c>
      <c r="E750" s="6">
        <v>63768</v>
      </c>
      <c r="F750" t="s">
        <v>8</v>
      </c>
    </row>
    <row r="751" spans="1:6" x14ac:dyDescent="0.25">
      <c r="A751" s="7">
        <v>2021</v>
      </c>
      <c r="B751" s="7" t="s">
        <v>61</v>
      </c>
      <c r="C751" s="7" t="s">
        <v>38</v>
      </c>
      <c r="D751" s="8">
        <v>63310</v>
      </c>
      <c r="E751" s="9">
        <v>197494</v>
      </c>
      <c r="F751" t="s">
        <v>10</v>
      </c>
    </row>
    <row r="752" spans="1:6" x14ac:dyDescent="0.25">
      <c r="A752" s="4">
        <v>2021</v>
      </c>
      <c r="B752" s="4" t="s">
        <v>61</v>
      </c>
      <c r="C752" s="4" t="s">
        <v>39</v>
      </c>
      <c r="D752" s="5">
        <v>28672</v>
      </c>
      <c r="E752" s="6">
        <v>95886</v>
      </c>
      <c r="F752" t="s">
        <v>10</v>
      </c>
    </row>
    <row r="753" spans="1:6" x14ac:dyDescent="0.25">
      <c r="A753" s="7">
        <v>2021</v>
      </c>
      <c r="B753" s="7" t="s">
        <v>61</v>
      </c>
      <c r="C753" s="7" t="s">
        <v>40</v>
      </c>
      <c r="D753" s="8">
        <v>2985</v>
      </c>
      <c r="E753" s="9">
        <v>71784</v>
      </c>
      <c r="F753" t="s">
        <v>8</v>
      </c>
    </row>
    <row r="754" spans="1:6" x14ac:dyDescent="0.25">
      <c r="A754" s="4">
        <v>2021</v>
      </c>
      <c r="B754" s="4" t="s">
        <v>61</v>
      </c>
      <c r="C754" s="4" t="s">
        <v>41</v>
      </c>
      <c r="D754" s="5">
        <v>29119</v>
      </c>
      <c r="E754" s="6">
        <v>81683</v>
      </c>
      <c r="F754" t="s">
        <v>8</v>
      </c>
    </row>
    <row r="755" spans="1:6" x14ac:dyDescent="0.25">
      <c r="A755" s="7">
        <v>2021</v>
      </c>
      <c r="B755" s="7" t="s">
        <v>61</v>
      </c>
      <c r="C755" s="7" t="s">
        <v>42</v>
      </c>
      <c r="D755" s="8">
        <v>11672</v>
      </c>
      <c r="E755" s="9">
        <v>65814</v>
      </c>
      <c r="F755" t="s">
        <v>10</v>
      </c>
    </row>
    <row r="756" spans="1:6" x14ac:dyDescent="0.25">
      <c r="A756" s="4">
        <v>2021</v>
      </c>
      <c r="B756" s="4" t="s">
        <v>61</v>
      </c>
      <c r="C756" s="4" t="s">
        <v>43</v>
      </c>
      <c r="D756" s="5">
        <v>13190</v>
      </c>
      <c r="E756" s="6">
        <v>79291</v>
      </c>
      <c r="F756" t="s">
        <v>10</v>
      </c>
    </row>
    <row r="757" spans="1:6" x14ac:dyDescent="0.25">
      <c r="A757" s="7">
        <v>2021</v>
      </c>
      <c r="B757" s="7" t="s">
        <v>61</v>
      </c>
      <c r="C757" s="7" t="s">
        <v>44</v>
      </c>
      <c r="D757" s="8">
        <v>29264</v>
      </c>
      <c r="E757" s="9">
        <v>96778</v>
      </c>
      <c r="F757" t="s">
        <v>10</v>
      </c>
    </row>
    <row r="758" spans="1:6" x14ac:dyDescent="0.25">
      <c r="A758" s="4">
        <v>2021</v>
      </c>
      <c r="B758" s="4" t="s">
        <v>61</v>
      </c>
      <c r="C758" s="4" t="s">
        <v>45</v>
      </c>
      <c r="D758" s="5">
        <v>2934</v>
      </c>
      <c r="E758" s="6">
        <v>97537</v>
      </c>
      <c r="F758" t="s">
        <v>10</v>
      </c>
    </row>
    <row r="759" spans="1:6" x14ac:dyDescent="0.25">
      <c r="A759" s="7">
        <v>2021</v>
      </c>
      <c r="B759" s="7" t="s">
        <v>61</v>
      </c>
      <c r="C759" s="7" t="s">
        <v>46</v>
      </c>
      <c r="D759" s="8">
        <v>14196</v>
      </c>
      <c r="E759" s="9">
        <v>70481</v>
      </c>
      <c r="F759" t="s">
        <v>10</v>
      </c>
    </row>
    <row r="760" spans="1:6" x14ac:dyDescent="0.25">
      <c r="A760" s="4">
        <v>2021</v>
      </c>
      <c r="B760" s="4" t="s">
        <v>61</v>
      </c>
      <c r="C760" s="4" t="s">
        <v>47</v>
      </c>
      <c r="D760" s="5">
        <v>3315</v>
      </c>
      <c r="E760" s="6">
        <v>69499</v>
      </c>
      <c r="F760" t="s">
        <v>8</v>
      </c>
    </row>
    <row r="761" spans="1:6" x14ac:dyDescent="0.25">
      <c r="A761" s="7">
        <v>2021</v>
      </c>
      <c r="B761" s="7" t="s">
        <v>61</v>
      </c>
      <c r="C761" s="7" t="s">
        <v>48</v>
      </c>
      <c r="D761" s="8">
        <v>16270</v>
      </c>
      <c r="E761" s="9">
        <v>83805</v>
      </c>
      <c r="F761" t="s">
        <v>8</v>
      </c>
    </row>
    <row r="762" spans="1:6" x14ac:dyDescent="0.25">
      <c r="A762" s="4">
        <v>2021</v>
      </c>
      <c r="B762" s="4" t="s">
        <v>61</v>
      </c>
      <c r="C762" s="4" t="s">
        <v>49</v>
      </c>
      <c r="D762" s="5">
        <v>76169</v>
      </c>
      <c r="E762" s="6">
        <v>92718</v>
      </c>
      <c r="F762" t="s">
        <v>10</v>
      </c>
    </row>
    <row r="763" spans="1:6" x14ac:dyDescent="0.25">
      <c r="A763" s="7">
        <v>2021</v>
      </c>
      <c r="B763" s="7" t="s">
        <v>61</v>
      </c>
      <c r="C763" s="7" t="s">
        <v>50</v>
      </c>
      <c r="D763" s="8">
        <v>11885</v>
      </c>
      <c r="E763" s="9">
        <v>76967</v>
      </c>
      <c r="F763" t="s">
        <v>8</v>
      </c>
    </row>
    <row r="764" spans="1:6" x14ac:dyDescent="0.25">
      <c r="A764" s="4">
        <v>2021</v>
      </c>
      <c r="B764" s="4" t="s">
        <v>61</v>
      </c>
      <c r="C764" s="4" t="s">
        <v>51</v>
      </c>
      <c r="D764" s="5">
        <v>1709</v>
      </c>
      <c r="E764" s="6">
        <v>80642</v>
      </c>
      <c r="F764" t="s">
        <v>8</v>
      </c>
    </row>
    <row r="765" spans="1:6" x14ac:dyDescent="0.25">
      <c r="A765" s="7">
        <v>2021</v>
      </c>
      <c r="B765" s="7" t="s">
        <v>61</v>
      </c>
      <c r="C765" s="7" t="s">
        <v>52</v>
      </c>
      <c r="D765" s="8">
        <v>22249</v>
      </c>
      <c r="E765" s="9">
        <v>94029</v>
      </c>
      <c r="F765" t="s">
        <v>10</v>
      </c>
    </row>
    <row r="766" spans="1:6" x14ac:dyDescent="0.25">
      <c r="A766" s="4">
        <v>2021</v>
      </c>
      <c r="B766" s="4" t="s">
        <v>61</v>
      </c>
      <c r="C766" s="4" t="s">
        <v>53</v>
      </c>
      <c r="D766" s="5">
        <v>17624</v>
      </c>
      <c r="E766" s="6">
        <v>91242</v>
      </c>
      <c r="F766" t="s">
        <v>10</v>
      </c>
    </row>
    <row r="767" spans="1:6" x14ac:dyDescent="0.25">
      <c r="A767" s="7">
        <v>2021</v>
      </c>
      <c r="B767" s="7" t="s">
        <v>61</v>
      </c>
      <c r="C767" s="7" t="s">
        <v>54</v>
      </c>
      <c r="D767" s="8">
        <v>4003</v>
      </c>
      <c r="E767" s="9">
        <v>60528</v>
      </c>
      <c r="F767" t="s">
        <v>8</v>
      </c>
    </row>
    <row r="768" spans="1:6" x14ac:dyDescent="0.25">
      <c r="A768" s="4">
        <v>2021</v>
      </c>
      <c r="B768" s="4" t="s">
        <v>61</v>
      </c>
      <c r="C768" s="4" t="s">
        <v>55</v>
      </c>
      <c r="D768" s="5">
        <v>14066</v>
      </c>
      <c r="E768" s="6">
        <v>80040</v>
      </c>
      <c r="F768" t="s">
        <v>8</v>
      </c>
    </row>
    <row r="769" spans="1:6" x14ac:dyDescent="0.25">
      <c r="A769" s="7">
        <v>2021</v>
      </c>
      <c r="B769" s="7" t="s">
        <v>61</v>
      </c>
      <c r="C769" s="7" t="s">
        <v>56</v>
      </c>
      <c r="D769" s="8">
        <v>2306</v>
      </c>
      <c r="E769" s="9">
        <v>66849</v>
      </c>
      <c r="F769" t="s">
        <v>10</v>
      </c>
    </row>
    <row r="770" spans="1:6" x14ac:dyDescent="0.25">
      <c r="A770" s="4">
        <v>2021</v>
      </c>
      <c r="B770" s="4" t="s">
        <v>62</v>
      </c>
      <c r="C770" s="4" t="s">
        <v>7</v>
      </c>
      <c r="D770" s="5">
        <v>22186</v>
      </c>
      <c r="E770" s="6">
        <v>63061</v>
      </c>
      <c r="F770" t="s">
        <v>8</v>
      </c>
    </row>
    <row r="771" spans="1:6" x14ac:dyDescent="0.25">
      <c r="A771" s="7">
        <v>2021</v>
      </c>
      <c r="B771" s="7" t="s">
        <v>62</v>
      </c>
      <c r="C771" s="7" t="s">
        <v>9</v>
      </c>
      <c r="D771" s="8">
        <v>38940</v>
      </c>
      <c r="E771" s="9">
        <v>64892</v>
      </c>
      <c r="F771" t="s">
        <v>10</v>
      </c>
    </row>
    <row r="772" spans="1:6" x14ac:dyDescent="0.25">
      <c r="A772" s="4">
        <v>2021</v>
      </c>
      <c r="B772" s="4" t="s">
        <v>62</v>
      </c>
      <c r="C772" s="4" t="s">
        <v>11</v>
      </c>
      <c r="D772" s="5">
        <v>14911</v>
      </c>
      <c r="E772" s="6">
        <v>69354</v>
      </c>
      <c r="F772" t="s">
        <v>8</v>
      </c>
    </row>
    <row r="773" spans="1:6" x14ac:dyDescent="0.25">
      <c r="A773" s="7">
        <v>2021</v>
      </c>
      <c r="B773" s="7" t="s">
        <v>62</v>
      </c>
      <c r="C773" s="7" t="s">
        <v>12</v>
      </c>
      <c r="D773" s="8">
        <v>215691</v>
      </c>
      <c r="E773" s="9">
        <v>101348</v>
      </c>
      <c r="F773" t="s">
        <v>8</v>
      </c>
    </row>
    <row r="774" spans="1:6" x14ac:dyDescent="0.25">
      <c r="A774" s="4">
        <v>2021</v>
      </c>
      <c r="B774" s="4" t="s">
        <v>62</v>
      </c>
      <c r="C774" s="4" t="s">
        <v>13</v>
      </c>
      <c r="D774" s="5">
        <v>55003</v>
      </c>
      <c r="E774" s="6">
        <v>92477</v>
      </c>
      <c r="F774" t="s">
        <v>10</v>
      </c>
    </row>
    <row r="775" spans="1:6" x14ac:dyDescent="0.25">
      <c r="A775" s="7">
        <v>2021</v>
      </c>
      <c r="B775" s="7" t="s">
        <v>62</v>
      </c>
      <c r="C775" s="7" t="s">
        <v>14</v>
      </c>
      <c r="D775" s="8">
        <v>23755</v>
      </c>
      <c r="E775" s="9">
        <v>98139</v>
      </c>
      <c r="F775" t="s">
        <v>10</v>
      </c>
    </row>
    <row r="776" spans="1:6" x14ac:dyDescent="0.25">
      <c r="A776" s="4">
        <v>2021</v>
      </c>
      <c r="B776" s="4" t="s">
        <v>62</v>
      </c>
      <c r="C776" s="4" t="s">
        <v>15</v>
      </c>
      <c r="D776" s="5">
        <v>9421</v>
      </c>
      <c r="E776" s="6">
        <v>88658</v>
      </c>
      <c r="F776" t="s">
        <v>8</v>
      </c>
    </row>
    <row r="777" spans="1:6" x14ac:dyDescent="0.25">
      <c r="A777" s="7">
        <v>2021</v>
      </c>
      <c r="B777" s="7" t="s">
        <v>62</v>
      </c>
      <c r="C777" s="7" t="s">
        <v>16</v>
      </c>
      <c r="D777" s="8">
        <v>170397</v>
      </c>
      <c r="E777" s="9">
        <v>69740</v>
      </c>
      <c r="F777" t="s">
        <v>8</v>
      </c>
    </row>
    <row r="778" spans="1:6" x14ac:dyDescent="0.25">
      <c r="A778" s="4">
        <v>2021</v>
      </c>
      <c r="B778" s="4" t="s">
        <v>62</v>
      </c>
      <c r="C778" s="4" t="s">
        <v>17</v>
      </c>
      <c r="D778" s="5">
        <v>56304</v>
      </c>
      <c r="E778" s="6">
        <v>77861</v>
      </c>
      <c r="F778" t="s">
        <v>10</v>
      </c>
    </row>
    <row r="779" spans="1:6" x14ac:dyDescent="0.25">
      <c r="A779" s="7">
        <v>2021</v>
      </c>
      <c r="B779" s="7" t="s">
        <v>62</v>
      </c>
      <c r="C779" s="7" t="s">
        <v>18</v>
      </c>
      <c r="D779" s="8">
        <v>11359</v>
      </c>
      <c r="E779" s="9">
        <v>61072</v>
      </c>
      <c r="F779" t="s">
        <v>10</v>
      </c>
    </row>
    <row r="780" spans="1:6" x14ac:dyDescent="0.25">
      <c r="A780" s="4">
        <v>2021</v>
      </c>
      <c r="B780" s="4" t="s">
        <v>62</v>
      </c>
      <c r="C780" s="4" t="s">
        <v>19</v>
      </c>
      <c r="D780" s="5">
        <v>75870</v>
      </c>
      <c r="E780" s="6">
        <v>84228</v>
      </c>
      <c r="F780" t="s">
        <v>10</v>
      </c>
    </row>
    <row r="781" spans="1:6" x14ac:dyDescent="0.25">
      <c r="A781" s="7">
        <v>2021</v>
      </c>
      <c r="B781" s="7" t="s">
        <v>62</v>
      </c>
      <c r="C781" s="7" t="s">
        <v>20</v>
      </c>
      <c r="D781" s="8">
        <v>30165</v>
      </c>
      <c r="E781" s="9">
        <v>59817</v>
      </c>
      <c r="F781" t="s">
        <v>10</v>
      </c>
    </row>
    <row r="782" spans="1:6" x14ac:dyDescent="0.25">
      <c r="A782" s="4">
        <v>2021</v>
      </c>
      <c r="B782" s="4" t="s">
        <v>62</v>
      </c>
      <c r="C782" s="4" t="s">
        <v>21</v>
      </c>
      <c r="D782" s="5">
        <v>16421</v>
      </c>
      <c r="E782" s="6">
        <v>62755</v>
      </c>
      <c r="F782" t="s">
        <v>10</v>
      </c>
    </row>
    <row r="783" spans="1:6" x14ac:dyDescent="0.25">
      <c r="A783" s="7">
        <v>2021</v>
      </c>
      <c r="B783" s="7" t="s">
        <v>62</v>
      </c>
      <c r="C783" s="7" t="s">
        <v>22</v>
      </c>
      <c r="D783" s="8">
        <v>16598</v>
      </c>
      <c r="E783" s="9">
        <v>70554</v>
      </c>
      <c r="F783" t="s">
        <v>8</v>
      </c>
    </row>
    <row r="784" spans="1:6" x14ac:dyDescent="0.25">
      <c r="A784" s="4">
        <v>2021</v>
      </c>
      <c r="B784" s="4" t="s">
        <v>62</v>
      </c>
      <c r="C784" s="4" t="s">
        <v>23</v>
      </c>
      <c r="D784" s="5">
        <v>20866</v>
      </c>
      <c r="E784" s="6">
        <v>58511</v>
      </c>
      <c r="F784" t="s">
        <v>8</v>
      </c>
    </row>
    <row r="785" spans="1:6" x14ac:dyDescent="0.25">
      <c r="A785" s="7">
        <v>2021</v>
      </c>
      <c r="B785" s="7" t="s">
        <v>62</v>
      </c>
      <c r="C785" s="7" t="s">
        <v>24</v>
      </c>
      <c r="D785" s="8">
        <v>25304</v>
      </c>
      <c r="E785" s="9">
        <v>63624</v>
      </c>
      <c r="F785" t="s">
        <v>10</v>
      </c>
    </row>
    <row r="786" spans="1:6" x14ac:dyDescent="0.25">
      <c r="A786" s="4">
        <v>2021</v>
      </c>
      <c r="B786" s="4" t="s">
        <v>62</v>
      </c>
      <c r="C786" s="4" t="s">
        <v>25</v>
      </c>
      <c r="D786" s="5">
        <v>10504</v>
      </c>
      <c r="E786" s="6">
        <v>66893</v>
      </c>
      <c r="F786" t="s">
        <v>8</v>
      </c>
    </row>
    <row r="787" spans="1:6" x14ac:dyDescent="0.25">
      <c r="A787" s="7">
        <v>2021</v>
      </c>
      <c r="B787" s="7" t="s">
        <v>62</v>
      </c>
      <c r="C787" s="7" t="s">
        <v>26</v>
      </c>
      <c r="D787" s="8">
        <v>44172</v>
      </c>
      <c r="E787" s="9">
        <v>88573</v>
      </c>
      <c r="F787" t="s">
        <v>8</v>
      </c>
    </row>
    <row r="788" spans="1:6" x14ac:dyDescent="0.25">
      <c r="A788" s="4">
        <v>2021</v>
      </c>
      <c r="B788" s="4" t="s">
        <v>62</v>
      </c>
      <c r="C788" s="4" t="s">
        <v>27</v>
      </c>
      <c r="D788" s="5">
        <v>47892</v>
      </c>
      <c r="E788" s="6">
        <v>119872</v>
      </c>
      <c r="F788" t="s">
        <v>10</v>
      </c>
    </row>
    <row r="789" spans="1:6" x14ac:dyDescent="0.25">
      <c r="A789" s="7">
        <v>2021</v>
      </c>
      <c r="B789" s="7" t="s">
        <v>62</v>
      </c>
      <c r="C789" s="7" t="s">
        <v>28</v>
      </c>
      <c r="D789" s="8">
        <v>44483</v>
      </c>
      <c r="E789" s="9">
        <v>76805</v>
      </c>
      <c r="F789" t="s">
        <v>10</v>
      </c>
    </row>
    <row r="790" spans="1:6" x14ac:dyDescent="0.25">
      <c r="A790" s="4">
        <v>2021</v>
      </c>
      <c r="B790" s="4" t="s">
        <v>62</v>
      </c>
      <c r="C790" s="4" t="s">
        <v>29</v>
      </c>
      <c r="D790" s="5">
        <v>32903</v>
      </c>
      <c r="E790" s="6">
        <v>91736</v>
      </c>
      <c r="F790" t="s">
        <v>8</v>
      </c>
    </row>
    <row r="791" spans="1:6" x14ac:dyDescent="0.25">
      <c r="A791" s="7">
        <v>2021</v>
      </c>
      <c r="B791" s="7" t="s">
        <v>62</v>
      </c>
      <c r="C791" s="7" t="s">
        <v>30</v>
      </c>
      <c r="D791" s="8">
        <v>12421</v>
      </c>
      <c r="E791" s="9">
        <v>49023</v>
      </c>
      <c r="F791" t="s">
        <v>8</v>
      </c>
    </row>
    <row r="792" spans="1:6" x14ac:dyDescent="0.25">
      <c r="A792" s="4">
        <v>2021</v>
      </c>
      <c r="B792" s="4" t="s">
        <v>62</v>
      </c>
      <c r="C792" s="4" t="s">
        <v>31</v>
      </c>
      <c r="D792" s="5">
        <v>34349</v>
      </c>
      <c r="E792" s="6">
        <v>74700</v>
      </c>
      <c r="F792" t="s">
        <v>10</v>
      </c>
    </row>
    <row r="793" spans="1:6" x14ac:dyDescent="0.25">
      <c r="A793" s="7">
        <v>2021</v>
      </c>
      <c r="B793" s="7" t="s">
        <v>62</v>
      </c>
      <c r="C793" s="7" t="s">
        <v>32</v>
      </c>
      <c r="D793" s="8">
        <v>9482</v>
      </c>
      <c r="E793" s="9">
        <v>60553</v>
      </c>
      <c r="F793" t="s">
        <v>8</v>
      </c>
    </row>
    <row r="794" spans="1:6" x14ac:dyDescent="0.25">
      <c r="A794" s="4">
        <v>2021</v>
      </c>
      <c r="B794" s="4" t="s">
        <v>62</v>
      </c>
      <c r="C794" s="4" t="s">
        <v>33</v>
      </c>
      <c r="D794" s="5">
        <v>11737</v>
      </c>
      <c r="E794" s="6">
        <v>66603</v>
      </c>
      <c r="F794" t="s">
        <v>10</v>
      </c>
    </row>
    <row r="795" spans="1:6" x14ac:dyDescent="0.25">
      <c r="A795" s="7">
        <v>2021</v>
      </c>
      <c r="B795" s="7" t="s">
        <v>62</v>
      </c>
      <c r="C795" s="7" t="s">
        <v>34</v>
      </c>
      <c r="D795" s="8">
        <v>20106</v>
      </c>
      <c r="E795" s="9">
        <v>68008</v>
      </c>
      <c r="F795" t="s">
        <v>8</v>
      </c>
    </row>
    <row r="796" spans="1:6" x14ac:dyDescent="0.25">
      <c r="A796" s="4">
        <v>2021</v>
      </c>
      <c r="B796" s="4" t="s">
        <v>62</v>
      </c>
      <c r="C796" s="4" t="s">
        <v>35</v>
      </c>
      <c r="D796" s="5">
        <v>12808</v>
      </c>
      <c r="E796" s="6">
        <v>86647</v>
      </c>
      <c r="F796" t="s">
        <v>8</v>
      </c>
    </row>
    <row r="797" spans="1:6" x14ac:dyDescent="0.25">
      <c r="A797" s="7">
        <v>2021</v>
      </c>
      <c r="B797" s="7" t="s">
        <v>62</v>
      </c>
      <c r="C797" s="7" t="s">
        <v>36</v>
      </c>
      <c r="D797" s="8">
        <v>52040</v>
      </c>
      <c r="E797" s="9">
        <v>100022</v>
      </c>
      <c r="F797" t="s">
        <v>10</v>
      </c>
    </row>
    <row r="798" spans="1:6" x14ac:dyDescent="0.25">
      <c r="A798" s="4">
        <v>2021</v>
      </c>
      <c r="B798" s="4" t="s">
        <v>62</v>
      </c>
      <c r="C798" s="4" t="s">
        <v>37</v>
      </c>
      <c r="D798" s="5">
        <v>11347</v>
      </c>
      <c r="E798" s="6">
        <v>70156</v>
      </c>
      <c r="F798" t="s">
        <v>10</v>
      </c>
    </row>
    <row r="799" spans="1:6" x14ac:dyDescent="0.25">
      <c r="A799" s="7">
        <v>2021</v>
      </c>
      <c r="B799" s="7" t="s">
        <v>62</v>
      </c>
      <c r="C799" s="7" t="s">
        <v>38</v>
      </c>
      <c r="D799" s="8">
        <v>112890</v>
      </c>
      <c r="E799" s="9">
        <v>105615</v>
      </c>
      <c r="F799" t="s">
        <v>8</v>
      </c>
    </row>
    <row r="800" spans="1:6" x14ac:dyDescent="0.25">
      <c r="A800" s="4">
        <v>2021</v>
      </c>
      <c r="B800" s="4" t="s">
        <v>62</v>
      </c>
      <c r="C800" s="4" t="s">
        <v>39</v>
      </c>
      <c r="D800" s="5">
        <v>61321</v>
      </c>
      <c r="E800" s="6">
        <v>73705</v>
      </c>
      <c r="F800" t="s">
        <v>8</v>
      </c>
    </row>
    <row r="801" spans="1:6" x14ac:dyDescent="0.25">
      <c r="A801" s="7">
        <v>2021</v>
      </c>
      <c r="B801" s="7" t="s">
        <v>62</v>
      </c>
      <c r="C801" s="7" t="s">
        <v>40</v>
      </c>
      <c r="D801" s="8">
        <v>5198</v>
      </c>
      <c r="E801" s="9">
        <v>69897</v>
      </c>
      <c r="F801" t="s">
        <v>10</v>
      </c>
    </row>
    <row r="802" spans="1:6" x14ac:dyDescent="0.25">
      <c r="A802" s="4">
        <v>2021</v>
      </c>
      <c r="B802" s="4" t="s">
        <v>62</v>
      </c>
      <c r="C802" s="4" t="s">
        <v>41</v>
      </c>
      <c r="D802" s="5">
        <v>54330</v>
      </c>
      <c r="E802" s="6">
        <v>72752</v>
      </c>
      <c r="F802" t="s">
        <v>10</v>
      </c>
    </row>
    <row r="803" spans="1:6" x14ac:dyDescent="0.25">
      <c r="A803" s="7">
        <v>2021</v>
      </c>
      <c r="B803" s="7" t="s">
        <v>62</v>
      </c>
      <c r="C803" s="7" t="s">
        <v>42</v>
      </c>
      <c r="D803" s="8">
        <v>21148</v>
      </c>
      <c r="E803" s="9">
        <v>60841</v>
      </c>
      <c r="F803" t="s">
        <v>10</v>
      </c>
    </row>
    <row r="804" spans="1:6" x14ac:dyDescent="0.25">
      <c r="A804" s="4">
        <v>2021</v>
      </c>
      <c r="B804" s="4" t="s">
        <v>62</v>
      </c>
      <c r="C804" s="4" t="s">
        <v>43</v>
      </c>
      <c r="D804" s="5">
        <v>26161</v>
      </c>
      <c r="E804" s="6">
        <v>79460</v>
      </c>
      <c r="F804" t="s">
        <v>10</v>
      </c>
    </row>
    <row r="805" spans="1:6" x14ac:dyDescent="0.25">
      <c r="A805" s="7">
        <v>2021</v>
      </c>
      <c r="B805" s="7" t="s">
        <v>62</v>
      </c>
      <c r="C805" s="7" t="s">
        <v>44</v>
      </c>
      <c r="D805" s="8">
        <v>64541</v>
      </c>
      <c r="E805" s="9">
        <v>87681</v>
      </c>
      <c r="F805" t="s">
        <v>10</v>
      </c>
    </row>
    <row r="806" spans="1:6" x14ac:dyDescent="0.25">
      <c r="A806" s="4">
        <v>2021</v>
      </c>
      <c r="B806" s="4" t="s">
        <v>62</v>
      </c>
      <c r="C806" s="4" t="s">
        <v>45</v>
      </c>
      <c r="D806" s="5">
        <v>9043</v>
      </c>
      <c r="E806" s="6">
        <v>74454</v>
      </c>
      <c r="F806" t="s">
        <v>8</v>
      </c>
    </row>
    <row r="807" spans="1:6" x14ac:dyDescent="0.25">
      <c r="A807" s="7">
        <v>2021</v>
      </c>
      <c r="B807" s="7" t="s">
        <v>62</v>
      </c>
      <c r="C807" s="7" t="s">
        <v>46</v>
      </c>
      <c r="D807" s="8">
        <v>29329</v>
      </c>
      <c r="E807" s="9">
        <v>58492</v>
      </c>
      <c r="F807" t="s">
        <v>8</v>
      </c>
    </row>
    <row r="808" spans="1:6" x14ac:dyDescent="0.25">
      <c r="A808" s="4">
        <v>2021</v>
      </c>
      <c r="B808" s="4" t="s">
        <v>62</v>
      </c>
      <c r="C808" s="4" t="s">
        <v>47</v>
      </c>
      <c r="D808" s="5">
        <v>5498</v>
      </c>
      <c r="E808" s="6">
        <v>64619</v>
      </c>
      <c r="F808" t="s">
        <v>10</v>
      </c>
    </row>
    <row r="809" spans="1:6" x14ac:dyDescent="0.25">
      <c r="A809" s="7">
        <v>2021</v>
      </c>
      <c r="B809" s="7" t="s">
        <v>62</v>
      </c>
      <c r="C809" s="7" t="s">
        <v>48</v>
      </c>
      <c r="D809" s="8">
        <v>30774</v>
      </c>
      <c r="E809" s="9">
        <v>68990</v>
      </c>
      <c r="F809" t="s">
        <v>8</v>
      </c>
    </row>
    <row r="810" spans="1:6" x14ac:dyDescent="0.25">
      <c r="A810" s="4">
        <v>2022</v>
      </c>
      <c r="B810" s="4" t="s">
        <v>62</v>
      </c>
      <c r="C810" s="4" t="s">
        <v>49</v>
      </c>
      <c r="D810" s="5">
        <v>139953</v>
      </c>
      <c r="E810" s="6">
        <v>83197</v>
      </c>
      <c r="F810" t="s">
        <v>8</v>
      </c>
    </row>
    <row r="811" spans="1:6" x14ac:dyDescent="0.25">
      <c r="A811" s="4">
        <v>2022</v>
      </c>
      <c r="B811" s="7" t="s">
        <v>62</v>
      </c>
      <c r="C811" s="7" t="s">
        <v>50</v>
      </c>
      <c r="D811" s="8">
        <v>24485</v>
      </c>
      <c r="E811" s="9">
        <v>70641</v>
      </c>
      <c r="F811" t="s">
        <v>10</v>
      </c>
    </row>
    <row r="812" spans="1:6" x14ac:dyDescent="0.25">
      <c r="A812" s="4">
        <v>2022</v>
      </c>
      <c r="B812" s="4" t="s">
        <v>62</v>
      </c>
      <c r="C812" s="4" t="s">
        <v>51</v>
      </c>
      <c r="D812" s="5">
        <v>5970</v>
      </c>
      <c r="E812" s="6">
        <v>74986</v>
      </c>
      <c r="F812" t="s">
        <v>10</v>
      </c>
    </row>
    <row r="813" spans="1:6" x14ac:dyDescent="0.25">
      <c r="A813" s="4">
        <v>2022</v>
      </c>
      <c r="B813" s="7" t="s">
        <v>62</v>
      </c>
      <c r="C813" s="7" t="s">
        <v>52</v>
      </c>
      <c r="D813" s="8">
        <v>59342</v>
      </c>
      <c r="E813" s="9">
        <v>96327</v>
      </c>
      <c r="F813" t="s">
        <v>8</v>
      </c>
    </row>
    <row r="814" spans="1:6" x14ac:dyDescent="0.25">
      <c r="A814" s="4">
        <v>2022</v>
      </c>
      <c r="B814" s="4" t="s">
        <v>62</v>
      </c>
      <c r="C814" s="4" t="s">
        <v>53</v>
      </c>
      <c r="D814" s="5">
        <v>41249</v>
      </c>
      <c r="E814" s="6">
        <v>91460</v>
      </c>
      <c r="F814" t="s">
        <v>8</v>
      </c>
    </row>
    <row r="815" spans="1:6" x14ac:dyDescent="0.25">
      <c r="A815" s="4">
        <v>2022</v>
      </c>
      <c r="B815" s="7" t="s">
        <v>62</v>
      </c>
      <c r="C815" s="7" t="s">
        <v>54</v>
      </c>
      <c r="D815" s="8">
        <v>8381</v>
      </c>
      <c r="E815" s="9">
        <v>58180</v>
      </c>
      <c r="F815" t="s">
        <v>10</v>
      </c>
    </row>
    <row r="816" spans="1:6" x14ac:dyDescent="0.25">
      <c r="A816" s="4">
        <v>2022</v>
      </c>
      <c r="B816" s="4" t="s">
        <v>62</v>
      </c>
      <c r="C816" s="4" t="s">
        <v>55</v>
      </c>
      <c r="D816" s="5">
        <v>26927</v>
      </c>
      <c r="E816" s="6">
        <v>69192</v>
      </c>
      <c r="F816" t="s">
        <v>8</v>
      </c>
    </row>
    <row r="817" spans="1:6" x14ac:dyDescent="0.25">
      <c r="A817" s="4">
        <v>2022</v>
      </c>
      <c r="B817" s="7" t="s">
        <v>62</v>
      </c>
      <c r="C817" s="7" t="s">
        <v>56</v>
      </c>
      <c r="D817" s="8">
        <v>4728</v>
      </c>
      <c r="E817" s="9">
        <v>62253</v>
      </c>
      <c r="F817" t="s">
        <v>10</v>
      </c>
    </row>
    <row r="818" spans="1:6" x14ac:dyDescent="0.25">
      <c r="A818" s="4">
        <v>2022</v>
      </c>
      <c r="B818" s="4" t="s">
        <v>63</v>
      </c>
      <c r="C818" s="4" t="s">
        <v>7</v>
      </c>
      <c r="D818" s="5">
        <v>13692</v>
      </c>
      <c r="E818" s="6">
        <v>53785</v>
      </c>
      <c r="F818" t="s">
        <v>8</v>
      </c>
    </row>
    <row r="819" spans="1:6" x14ac:dyDescent="0.25">
      <c r="A819" s="4">
        <v>2022</v>
      </c>
      <c r="B819" s="7" t="s">
        <v>63</v>
      </c>
      <c r="C819" s="7" t="s">
        <v>9</v>
      </c>
      <c r="D819" s="8">
        <v>19924</v>
      </c>
      <c r="E819" s="9">
        <v>58632</v>
      </c>
      <c r="F819" t="s">
        <v>8</v>
      </c>
    </row>
    <row r="820" spans="1:6" x14ac:dyDescent="0.25">
      <c r="A820" s="4">
        <v>2022</v>
      </c>
      <c r="B820" s="4" t="s">
        <v>63</v>
      </c>
      <c r="C820" s="4" t="s">
        <v>11</v>
      </c>
      <c r="D820" s="5">
        <v>15780</v>
      </c>
      <c r="E820" s="6">
        <v>49983</v>
      </c>
      <c r="F820" t="s">
        <v>10</v>
      </c>
    </row>
    <row r="821" spans="1:6" x14ac:dyDescent="0.25">
      <c r="A821" s="4">
        <v>2022</v>
      </c>
      <c r="B821" s="7" t="s">
        <v>63</v>
      </c>
      <c r="C821" s="7" t="s">
        <v>12</v>
      </c>
      <c r="D821" s="8">
        <v>639529</v>
      </c>
      <c r="E821" s="9">
        <v>59909</v>
      </c>
      <c r="F821" t="s">
        <v>10</v>
      </c>
    </row>
    <row r="822" spans="1:6" x14ac:dyDescent="0.25">
      <c r="A822" s="4">
        <v>2022</v>
      </c>
      <c r="B822" s="4" t="s">
        <v>63</v>
      </c>
      <c r="C822" s="4" t="s">
        <v>13</v>
      </c>
      <c r="D822" s="5">
        <v>21747</v>
      </c>
      <c r="E822" s="6">
        <v>57600</v>
      </c>
      <c r="F822" t="s">
        <v>8</v>
      </c>
    </row>
    <row r="823" spans="1:6" x14ac:dyDescent="0.25">
      <c r="A823" s="4">
        <v>2022</v>
      </c>
      <c r="B823" s="7" t="s">
        <v>63</v>
      </c>
      <c r="C823" s="7" t="s">
        <v>14</v>
      </c>
      <c r="D823" s="8">
        <v>13478</v>
      </c>
      <c r="E823" s="9">
        <v>63419</v>
      </c>
      <c r="F823" t="s">
        <v>8</v>
      </c>
    </row>
    <row r="824" spans="1:6" x14ac:dyDescent="0.25">
      <c r="A824" s="4">
        <v>2022</v>
      </c>
      <c r="B824" s="4" t="s">
        <v>63</v>
      </c>
      <c r="C824" s="4" t="s">
        <v>15</v>
      </c>
      <c r="D824" s="5">
        <v>5386</v>
      </c>
      <c r="E824" s="6">
        <v>61284</v>
      </c>
      <c r="F824" t="s">
        <v>10</v>
      </c>
    </row>
    <row r="825" spans="1:6" x14ac:dyDescent="0.25">
      <c r="A825" s="4">
        <v>2022</v>
      </c>
      <c r="B825" s="7" t="s">
        <v>63</v>
      </c>
      <c r="C825" s="7" t="s">
        <v>16</v>
      </c>
      <c r="D825" s="8">
        <v>76615</v>
      </c>
      <c r="E825" s="9">
        <v>58039</v>
      </c>
      <c r="F825" t="s">
        <v>10</v>
      </c>
    </row>
    <row r="826" spans="1:6" x14ac:dyDescent="0.25">
      <c r="A826" s="4">
        <v>2022</v>
      </c>
      <c r="B826" s="4" t="s">
        <v>63</v>
      </c>
      <c r="C826" s="4" t="s">
        <v>17</v>
      </c>
      <c r="D826" s="5">
        <v>29998</v>
      </c>
      <c r="E826" s="6">
        <v>59810</v>
      </c>
      <c r="F826" t="s">
        <v>10</v>
      </c>
    </row>
    <row r="827" spans="1:6" x14ac:dyDescent="0.25">
      <c r="A827" s="4">
        <v>2022</v>
      </c>
      <c r="B827" s="7" t="s">
        <v>63</v>
      </c>
      <c r="C827" s="7" t="s">
        <v>18</v>
      </c>
      <c r="D827" s="8">
        <v>8163</v>
      </c>
      <c r="E827" s="9">
        <v>49475</v>
      </c>
      <c r="F827" t="s">
        <v>10</v>
      </c>
    </row>
    <row r="828" spans="1:6" x14ac:dyDescent="0.25">
      <c r="A828" s="4">
        <v>2022</v>
      </c>
      <c r="B828" s="4" t="s">
        <v>63</v>
      </c>
      <c r="C828" s="4" t="s">
        <v>19</v>
      </c>
      <c r="D828" s="5">
        <v>35102</v>
      </c>
      <c r="E828" s="6">
        <v>58038</v>
      </c>
      <c r="F828" t="s">
        <v>10</v>
      </c>
    </row>
    <row r="829" spans="1:6" x14ac:dyDescent="0.25">
      <c r="A829" s="4">
        <v>2022</v>
      </c>
      <c r="B829" s="7" t="s">
        <v>63</v>
      </c>
      <c r="C829" s="7" t="s">
        <v>20</v>
      </c>
      <c r="D829" s="8">
        <v>16247</v>
      </c>
      <c r="E829" s="9">
        <v>55107</v>
      </c>
      <c r="F829" t="s">
        <v>8</v>
      </c>
    </row>
    <row r="830" spans="1:6" x14ac:dyDescent="0.25">
      <c r="A830" s="4">
        <v>2022</v>
      </c>
      <c r="B830" s="4" t="s">
        <v>63</v>
      </c>
      <c r="C830" s="4" t="s">
        <v>21</v>
      </c>
      <c r="D830" s="5">
        <v>11966</v>
      </c>
      <c r="E830" s="6">
        <v>50392</v>
      </c>
      <c r="F830" t="s">
        <v>8</v>
      </c>
    </row>
    <row r="831" spans="1:6" x14ac:dyDescent="0.25">
      <c r="A831" s="4">
        <v>2022</v>
      </c>
      <c r="B831" s="7" t="s">
        <v>63</v>
      </c>
      <c r="C831" s="7" t="s">
        <v>22</v>
      </c>
      <c r="D831" s="8">
        <v>10085</v>
      </c>
      <c r="E831" s="9">
        <v>49909</v>
      </c>
      <c r="F831" t="s">
        <v>10</v>
      </c>
    </row>
    <row r="832" spans="1:6" x14ac:dyDescent="0.25">
      <c r="A832" s="4">
        <v>2022</v>
      </c>
      <c r="B832" s="4" t="s">
        <v>63</v>
      </c>
      <c r="C832" s="4" t="s">
        <v>23</v>
      </c>
      <c r="D832" s="5">
        <v>18442</v>
      </c>
      <c r="E832" s="6">
        <v>55141</v>
      </c>
      <c r="F832" t="s">
        <v>8</v>
      </c>
    </row>
    <row r="833" spans="1:6" x14ac:dyDescent="0.25">
      <c r="A833" s="4">
        <v>2022</v>
      </c>
      <c r="B833" s="7" t="s">
        <v>63</v>
      </c>
      <c r="C833" s="7" t="s">
        <v>24</v>
      </c>
      <c r="D833" s="8">
        <v>16110</v>
      </c>
      <c r="E833" s="9">
        <v>50832</v>
      </c>
      <c r="F833" t="s">
        <v>8</v>
      </c>
    </row>
    <row r="834" spans="1:6" x14ac:dyDescent="0.25">
      <c r="A834" s="4">
        <v>2022</v>
      </c>
      <c r="B834" s="4" t="s">
        <v>63</v>
      </c>
      <c r="C834" s="4" t="s">
        <v>25</v>
      </c>
      <c r="D834" s="5">
        <v>5474</v>
      </c>
      <c r="E834" s="6">
        <v>55342</v>
      </c>
      <c r="F834" t="s">
        <v>10</v>
      </c>
    </row>
    <row r="835" spans="1:6" x14ac:dyDescent="0.25">
      <c r="A835" s="4">
        <v>2022</v>
      </c>
      <c r="B835" s="7" t="s">
        <v>63</v>
      </c>
      <c r="C835" s="7" t="s">
        <v>26</v>
      </c>
      <c r="D835" s="8">
        <v>21419</v>
      </c>
      <c r="E835" s="9">
        <v>61476</v>
      </c>
      <c r="F835" t="s">
        <v>10</v>
      </c>
    </row>
    <row r="836" spans="1:6" x14ac:dyDescent="0.25">
      <c r="A836" s="4">
        <v>2022</v>
      </c>
      <c r="B836" s="4" t="s">
        <v>63</v>
      </c>
      <c r="C836" s="4" t="s">
        <v>27</v>
      </c>
      <c r="D836" s="5">
        <v>68761</v>
      </c>
      <c r="E836" s="6">
        <v>65886</v>
      </c>
      <c r="F836" t="s">
        <v>8</v>
      </c>
    </row>
    <row r="837" spans="1:6" x14ac:dyDescent="0.25">
      <c r="A837" s="4">
        <v>2022</v>
      </c>
      <c r="B837" s="7" t="s">
        <v>63</v>
      </c>
      <c r="C837" s="7" t="s">
        <v>28</v>
      </c>
      <c r="D837" s="8">
        <v>25357</v>
      </c>
      <c r="E837" s="9">
        <v>56845</v>
      </c>
      <c r="F837" t="s">
        <v>8</v>
      </c>
    </row>
    <row r="838" spans="1:6" x14ac:dyDescent="0.25">
      <c r="A838" s="4">
        <v>2022</v>
      </c>
      <c r="B838" s="4" t="s">
        <v>63</v>
      </c>
      <c r="C838" s="4" t="s">
        <v>29</v>
      </c>
      <c r="D838" s="5">
        <v>20728</v>
      </c>
      <c r="E838" s="6">
        <v>58656</v>
      </c>
      <c r="F838" t="s">
        <v>10</v>
      </c>
    </row>
    <row r="839" spans="1:6" x14ac:dyDescent="0.25">
      <c r="A839" s="4">
        <v>2022</v>
      </c>
      <c r="B839" s="7" t="s">
        <v>63</v>
      </c>
      <c r="C839" s="7" t="s">
        <v>30</v>
      </c>
      <c r="D839" s="8">
        <v>7557</v>
      </c>
      <c r="E839" s="9">
        <v>48620</v>
      </c>
      <c r="F839" t="s">
        <v>8</v>
      </c>
    </row>
    <row r="840" spans="1:6" x14ac:dyDescent="0.25">
      <c r="A840" s="4">
        <v>2022</v>
      </c>
      <c r="B840" s="4" t="s">
        <v>63</v>
      </c>
      <c r="C840" s="4" t="s">
        <v>31</v>
      </c>
      <c r="D840" s="5">
        <v>52078</v>
      </c>
      <c r="E840" s="6">
        <v>53562</v>
      </c>
      <c r="F840" t="s">
        <v>10</v>
      </c>
    </row>
    <row r="841" spans="1:6" x14ac:dyDescent="0.25">
      <c r="A841" s="4">
        <v>2022</v>
      </c>
      <c r="B841" s="7" t="s">
        <v>63</v>
      </c>
      <c r="C841" s="7" t="s">
        <v>32</v>
      </c>
      <c r="D841" s="8">
        <v>4834</v>
      </c>
      <c r="E841" s="9">
        <v>55258</v>
      </c>
      <c r="F841" t="s">
        <v>8</v>
      </c>
    </row>
    <row r="842" spans="1:6" x14ac:dyDescent="0.25">
      <c r="A842" s="4">
        <v>2022</v>
      </c>
      <c r="B842" s="4" t="s">
        <v>63</v>
      </c>
      <c r="C842" s="4" t="s">
        <v>33</v>
      </c>
      <c r="D842" s="5">
        <v>11559</v>
      </c>
      <c r="E842" s="6">
        <v>54735</v>
      </c>
      <c r="F842" t="s">
        <v>8</v>
      </c>
    </row>
    <row r="843" spans="1:6" x14ac:dyDescent="0.25">
      <c r="A843" s="4">
        <v>2022</v>
      </c>
      <c r="B843" s="7" t="s">
        <v>63</v>
      </c>
      <c r="C843" s="7" t="s">
        <v>34</v>
      </c>
      <c r="D843" s="8">
        <v>8934</v>
      </c>
      <c r="E843" s="9">
        <v>60808</v>
      </c>
      <c r="F843" t="s">
        <v>10</v>
      </c>
    </row>
    <row r="844" spans="1:6" x14ac:dyDescent="0.25">
      <c r="A844" s="4">
        <v>2022</v>
      </c>
      <c r="B844" s="4" t="s">
        <v>63</v>
      </c>
      <c r="C844" s="4" t="s">
        <v>35</v>
      </c>
      <c r="D844" s="5">
        <v>4773</v>
      </c>
      <c r="E844" s="6">
        <v>64363</v>
      </c>
      <c r="F844" t="s">
        <v>10</v>
      </c>
    </row>
    <row r="845" spans="1:6" x14ac:dyDescent="0.25">
      <c r="A845" s="4">
        <v>2022</v>
      </c>
      <c r="B845" s="7" t="s">
        <v>63</v>
      </c>
      <c r="C845" s="7" t="s">
        <v>36</v>
      </c>
      <c r="D845" s="8">
        <v>40687</v>
      </c>
      <c r="E845" s="9">
        <v>61124</v>
      </c>
      <c r="F845" t="s">
        <v>8</v>
      </c>
    </row>
    <row r="846" spans="1:6" x14ac:dyDescent="0.25">
      <c r="A846" s="4">
        <v>2022</v>
      </c>
      <c r="B846" s="4" t="s">
        <v>63</v>
      </c>
      <c r="C846" s="4" t="s">
        <v>37</v>
      </c>
      <c r="D846" s="5">
        <v>10974</v>
      </c>
      <c r="E846" s="6">
        <v>48852</v>
      </c>
      <c r="F846" t="s">
        <v>8</v>
      </c>
    </row>
    <row r="847" spans="1:6" x14ac:dyDescent="0.25">
      <c r="A847" s="4">
        <v>2022</v>
      </c>
      <c r="B847" s="7" t="s">
        <v>63</v>
      </c>
      <c r="C847" s="7" t="s">
        <v>38</v>
      </c>
      <c r="D847" s="8">
        <v>67202</v>
      </c>
      <c r="E847" s="9">
        <v>60638</v>
      </c>
      <c r="F847" t="s">
        <v>10</v>
      </c>
    </row>
    <row r="848" spans="1:6" x14ac:dyDescent="0.25">
      <c r="A848" s="4">
        <v>2022</v>
      </c>
      <c r="B848" s="4" t="s">
        <v>63</v>
      </c>
      <c r="C848" s="4" t="s">
        <v>39</v>
      </c>
      <c r="D848" s="5">
        <v>28199</v>
      </c>
      <c r="E848" s="6">
        <v>56123</v>
      </c>
      <c r="F848" t="s">
        <v>10</v>
      </c>
    </row>
    <row r="849" spans="1:6" x14ac:dyDescent="0.25">
      <c r="A849" s="4">
        <v>2022</v>
      </c>
      <c r="B849" s="7" t="s">
        <v>63</v>
      </c>
      <c r="C849" s="7" t="s">
        <v>40</v>
      </c>
      <c r="D849" s="8">
        <v>2581</v>
      </c>
      <c r="E849" s="9">
        <v>58585</v>
      </c>
      <c r="F849" t="s">
        <v>10</v>
      </c>
    </row>
    <row r="850" spans="1:6" x14ac:dyDescent="0.25">
      <c r="A850" s="4">
        <v>2022</v>
      </c>
      <c r="B850" s="4" t="s">
        <v>63</v>
      </c>
      <c r="C850" s="4" t="s">
        <v>41</v>
      </c>
      <c r="D850" s="5">
        <v>35525</v>
      </c>
      <c r="E850" s="6">
        <v>53891</v>
      </c>
      <c r="F850" t="s">
        <v>10</v>
      </c>
    </row>
    <row r="851" spans="1:6" x14ac:dyDescent="0.25">
      <c r="A851" s="4">
        <v>2022</v>
      </c>
      <c r="B851" s="7" t="s">
        <v>63</v>
      </c>
      <c r="C851" s="7" t="s">
        <v>42</v>
      </c>
      <c r="D851" s="8">
        <v>13345</v>
      </c>
      <c r="E851" s="9">
        <v>52841</v>
      </c>
      <c r="F851" t="s">
        <v>10</v>
      </c>
    </row>
    <row r="852" spans="1:6" x14ac:dyDescent="0.25">
      <c r="A852" s="4">
        <v>2022</v>
      </c>
      <c r="B852" s="4" t="s">
        <v>63</v>
      </c>
      <c r="C852" s="4" t="s">
        <v>43</v>
      </c>
      <c r="D852" s="5">
        <v>16113</v>
      </c>
      <c r="E852" s="6">
        <v>57842</v>
      </c>
      <c r="F852" t="s">
        <v>8</v>
      </c>
    </row>
    <row r="853" spans="1:6" x14ac:dyDescent="0.25">
      <c r="A853" s="4">
        <v>2022</v>
      </c>
      <c r="B853" s="7" t="s">
        <v>63</v>
      </c>
      <c r="C853" s="7" t="s">
        <v>44</v>
      </c>
      <c r="D853" s="8">
        <v>57945</v>
      </c>
      <c r="E853" s="9">
        <v>59416</v>
      </c>
      <c r="F853" t="s">
        <v>8</v>
      </c>
    </row>
    <row r="854" spans="1:6" x14ac:dyDescent="0.25">
      <c r="A854" s="4">
        <v>2022</v>
      </c>
      <c r="B854" s="4" t="s">
        <v>63</v>
      </c>
      <c r="C854" s="4" t="s">
        <v>45</v>
      </c>
      <c r="D854" s="5">
        <v>4664</v>
      </c>
      <c r="E854" s="6">
        <v>56458</v>
      </c>
      <c r="F854" t="s">
        <v>10</v>
      </c>
    </row>
    <row r="855" spans="1:6" x14ac:dyDescent="0.25">
      <c r="A855" s="4">
        <v>2022</v>
      </c>
      <c r="B855" s="7" t="s">
        <v>63</v>
      </c>
      <c r="C855" s="7" t="s">
        <v>46</v>
      </c>
      <c r="D855" s="8">
        <v>12757</v>
      </c>
      <c r="E855" s="9">
        <v>53296</v>
      </c>
      <c r="F855" t="s">
        <v>8</v>
      </c>
    </row>
    <row r="856" spans="1:6" x14ac:dyDescent="0.25">
      <c r="A856" s="4">
        <v>2022</v>
      </c>
      <c r="B856" s="4" t="s">
        <v>63</v>
      </c>
      <c r="C856" s="4" t="s">
        <v>47</v>
      </c>
      <c r="D856" s="5">
        <v>2904</v>
      </c>
      <c r="E856" s="6">
        <v>58412</v>
      </c>
      <c r="F856" t="s">
        <v>8</v>
      </c>
    </row>
    <row r="857" spans="1:6" x14ac:dyDescent="0.25">
      <c r="A857" s="4">
        <v>2022</v>
      </c>
      <c r="B857" s="7" t="s">
        <v>63</v>
      </c>
      <c r="C857" s="7" t="s">
        <v>48</v>
      </c>
      <c r="D857" s="8">
        <v>16563</v>
      </c>
      <c r="E857" s="9">
        <v>59183</v>
      </c>
      <c r="F857" t="s">
        <v>10</v>
      </c>
    </row>
    <row r="858" spans="1:6" x14ac:dyDescent="0.25">
      <c r="A858" s="4">
        <v>2022</v>
      </c>
      <c r="B858" s="4" t="s">
        <v>63</v>
      </c>
      <c r="C858" s="4" t="s">
        <v>49</v>
      </c>
      <c r="D858" s="5">
        <v>94237</v>
      </c>
      <c r="E858" s="6">
        <v>55322</v>
      </c>
      <c r="F858" t="s">
        <v>10</v>
      </c>
    </row>
    <row r="859" spans="1:6" x14ac:dyDescent="0.25">
      <c r="A859" s="4">
        <v>2022</v>
      </c>
      <c r="B859" s="7" t="s">
        <v>63</v>
      </c>
      <c r="C859" s="7" t="s">
        <v>50</v>
      </c>
      <c r="D859" s="8">
        <v>12857</v>
      </c>
      <c r="E859" s="9">
        <v>50983</v>
      </c>
      <c r="F859" t="s">
        <v>8</v>
      </c>
    </row>
    <row r="860" spans="1:6" x14ac:dyDescent="0.25">
      <c r="A860" s="4">
        <v>2022</v>
      </c>
      <c r="B860" s="4" t="s">
        <v>63</v>
      </c>
      <c r="C860" s="4" t="s">
        <v>51</v>
      </c>
      <c r="D860" s="5">
        <v>2503</v>
      </c>
      <c r="E860" s="6">
        <v>54501</v>
      </c>
      <c r="F860" t="s">
        <v>8</v>
      </c>
    </row>
    <row r="861" spans="1:6" x14ac:dyDescent="0.25">
      <c r="A861" s="4">
        <v>2022</v>
      </c>
      <c r="B861" s="7" t="s">
        <v>63</v>
      </c>
      <c r="C861" s="7" t="s">
        <v>52</v>
      </c>
      <c r="D861" s="8">
        <v>50144</v>
      </c>
      <c r="E861" s="9">
        <v>56876</v>
      </c>
      <c r="F861" t="s">
        <v>10</v>
      </c>
    </row>
    <row r="862" spans="1:6" x14ac:dyDescent="0.25">
      <c r="A862" s="4">
        <v>2022</v>
      </c>
      <c r="B862" s="4" t="s">
        <v>63</v>
      </c>
      <c r="C862" s="4" t="s">
        <v>53</v>
      </c>
      <c r="D862" s="5">
        <v>64023</v>
      </c>
      <c r="E862" s="6">
        <v>59267</v>
      </c>
      <c r="F862" t="s">
        <v>8</v>
      </c>
    </row>
    <row r="863" spans="1:6" x14ac:dyDescent="0.25">
      <c r="A863" s="4">
        <v>2022</v>
      </c>
      <c r="B863" s="7" t="s">
        <v>63</v>
      </c>
      <c r="C863" s="7" t="s">
        <v>54</v>
      </c>
      <c r="D863" s="8">
        <v>5755</v>
      </c>
      <c r="E863" s="9">
        <v>53876</v>
      </c>
      <c r="F863" t="s">
        <v>10</v>
      </c>
    </row>
    <row r="864" spans="1:6" x14ac:dyDescent="0.25">
      <c r="A864" s="4">
        <v>2022</v>
      </c>
      <c r="B864" s="4" t="s">
        <v>63</v>
      </c>
      <c r="C864" s="4" t="s">
        <v>55</v>
      </c>
      <c r="D864" s="5">
        <v>29257</v>
      </c>
      <c r="E864" s="6">
        <v>56951</v>
      </c>
      <c r="F864" t="s">
        <v>8</v>
      </c>
    </row>
    <row r="865" spans="1:6" x14ac:dyDescent="0.25">
      <c r="A865" s="4">
        <v>2022</v>
      </c>
      <c r="B865" s="7" t="s">
        <v>63</v>
      </c>
      <c r="C865" s="7" t="s">
        <v>56</v>
      </c>
      <c r="D865" s="8">
        <v>3384</v>
      </c>
      <c r="E865" s="9">
        <v>50083</v>
      </c>
      <c r="F865" t="s">
        <v>8</v>
      </c>
    </row>
    <row r="866" spans="1:6" x14ac:dyDescent="0.25">
      <c r="A866" s="4">
        <v>2022</v>
      </c>
      <c r="B866" s="4" t="s">
        <v>64</v>
      </c>
      <c r="C866" s="4" t="s">
        <v>7</v>
      </c>
      <c r="D866" s="5">
        <v>11180</v>
      </c>
      <c r="E866" s="6">
        <v>23618</v>
      </c>
      <c r="F866" t="s">
        <v>10</v>
      </c>
    </row>
    <row r="867" spans="1:6" x14ac:dyDescent="0.25">
      <c r="A867" s="4">
        <v>2022</v>
      </c>
      <c r="B867" s="7" t="s">
        <v>64</v>
      </c>
      <c r="C867" s="7" t="s">
        <v>9</v>
      </c>
      <c r="D867" s="8">
        <v>14256</v>
      </c>
      <c r="E867" s="9">
        <v>31557</v>
      </c>
      <c r="F867" t="s">
        <v>10</v>
      </c>
    </row>
    <row r="868" spans="1:6" x14ac:dyDescent="0.25">
      <c r="A868" s="4">
        <v>2022</v>
      </c>
      <c r="B868" s="4" t="s">
        <v>64</v>
      </c>
      <c r="C868" s="4" t="s">
        <v>11</v>
      </c>
      <c r="D868" s="5">
        <v>7315</v>
      </c>
      <c r="E868" s="6">
        <v>23299</v>
      </c>
      <c r="F868" t="s">
        <v>8</v>
      </c>
    </row>
    <row r="869" spans="1:6" x14ac:dyDescent="0.25">
      <c r="A869" s="4">
        <v>2022</v>
      </c>
      <c r="B869" s="7" t="s">
        <v>64</v>
      </c>
      <c r="C869" s="7" t="s">
        <v>12</v>
      </c>
      <c r="D869" s="8">
        <v>116191</v>
      </c>
      <c r="E869" s="9">
        <v>38379</v>
      </c>
      <c r="F869" t="s">
        <v>8</v>
      </c>
    </row>
    <row r="870" spans="1:6" x14ac:dyDescent="0.25">
      <c r="A870" s="4">
        <v>2022</v>
      </c>
      <c r="B870" s="4" t="s">
        <v>64</v>
      </c>
      <c r="C870" s="4" t="s">
        <v>13</v>
      </c>
      <c r="D870" s="5">
        <v>17317</v>
      </c>
      <c r="E870" s="6">
        <v>33131</v>
      </c>
      <c r="F870" t="s">
        <v>10</v>
      </c>
    </row>
    <row r="871" spans="1:6" x14ac:dyDescent="0.25">
      <c r="A871" s="4">
        <v>2022</v>
      </c>
      <c r="B871" s="7" t="s">
        <v>64</v>
      </c>
      <c r="C871" s="7" t="s">
        <v>14</v>
      </c>
      <c r="D871" s="8">
        <v>10917</v>
      </c>
      <c r="E871" s="9">
        <v>30451</v>
      </c>
      <c r="F871" t="s">
        <v>10</v>
      </c>
    </row>
    <row r="872" spans="1:6" x14ac:dyDescent="0.25">
      <c r="A872" s="4">
        <v>2022</v>
      </c>
      <c r="B872" s="4" t="s">
        <v>64</v>
      </c>
      <c r="C872" s="4" t="s">
        <v>15</v>
      </c>
      <c r="D872" s="5">
        <v>2710</v>
      </c>
      <c r="E872" s="6">
        <v>27264</v>
      </c>
      <c r="F872" t="s">
        <v>10</v>
      </c>
    </row>
    <row r="873" spans="1:6" x14ac:dyDescent="0.25">
      <c r="A873" s="4">
        <v>2022</v>
      </c>
      <c r="B873" s="7" t="s">
        <v>64</v>
      </c>
      <c r="C873" s="7" t="s">
        <v>16</v>
      </c>
      <c r="D873" s="8">
        <v>58596</v>
      </c>
      <c r="E873" s="9">
        <v>32675</v>
      </c>
      <c r="F873" t="s">
        <v>10</v>
      </c>
    </row>
    <row r="874" spans="1:6" x14ac:dyDescent="0.25">
      <c r="A874" s="4">
        <v>2022</v>
      </c>
      <c r="B874" s="4" t="s">
        <v>64</v>
      </c>
      <c r="C874" s="4" t="s">
        <v>17</v>
      </c>
      <c r="D874" s="5">
        <v>25254</v>
      </c>
      <c r="E874" s="6">
        <v>27342</v>
      </c>
      <c r="F874" t="s">
        <v>10</v>
      </c>
    </row>
    <row r="875" spans="1:6" x14ac:dyDescent="0.25">
      <c r="A875" s="4">
        <v>2022</v>
      </c>
      <c r="B875" s="7" t="s">
        <v>64</v>
      </c>
      <c r="C875" s="7" t="s">
        <v>18</v>
      </c>
      <c r="D875" s="8">
        <v>5038</v>
      </c>
      <c r="E875" s="9">
        <v>23770</v>
      </c>
      <c r="F875" t="s">
        <v>8</v>
      </c>
    </row>
    <row r="876" spans="1:6" x14ac:dyDescent="0.25">
      <c r="A876" s="4">
        <v>2022</v>
      </c>
      <c r="B876" s="4" t="s">
        <v>64</v>
      </c>
      <c r="C876" s="4" t="s">
        <v>19</v>
      </c>
      <c r="D876" s="5">
        <v>33183</v>
      </c>
      <c r="E876" s="6">
        <v>30703</v>
      </c>
      <c r="F876" t="s">
        <v>8</v>
      </c>
    </row>
    <row r="877" spans="1:6" x14ac:dyDescent="0.25">
      <c r="A877" s="4">
        <v>2022</v>
      </c>
      <c r="B877" s="7" t="s">
        <v>64</v>
      </c>
      <c r="C877" s="7" t="s">
        <v>20</v>
      </c>
      <c r="D877" s="8">
        <v>15776</v>
      </c>
      <c r="E877" s="9">
        <v>25660</v>
      </c>
      <c r="F877" t="s">
        <v>10</v>
      </c>
    </row>
    <row r="878" spans="1:6" x14ac:dyDescent="0.25">
      <c r="A878" s="4">
        <v>2022</v>
      </c>
      <c r="B878" s="4" t="s">
        <v>64</v>
      </c>
      <c r="C878" s="4" t="s">
        <v>21</v>
      </c>
      <c r="D878" s="5">
        <v>8796</v>
      </c>
      <c r="E878" s="6">
        <v>23261</v>
      </c>
      <c r="F878" t="s">
        <v>8</v>
      </c>
    </row>
    <row r="879" spans="1:6" x14ac:dyDescent="0.25">
      <c r="A879" s="4">
        <v>2022</v>
      </c>
      <c r="B879" s="7" t="s">
        <v>64</v>
      </c>
      <c r="C879" s="7" t="s">
        <v>22</v>
      </c>
      <c r="D879" s="8">
        <v>6871</v>
      </c>
      <c r="E879" s="9">
        <v>23333</v>
      </c>
      <c r="F879" t="s">
        <v>8</v>
      </c>
    </row>
    <row r="880" spans="1:6" x14ac:dyDescent="0.25">
      <c r="A880" s="4">
        <v>2022</v>
      </c>
      <c r="B880" s="4" t="s">
        <v>64</v>
      </c>
      <c r="C880" s="4" t="s">
        <v>23</v>
      </c>
      <c r="D880" s="5">
        <v>10118</v>
      </c>
      <c r="E880" s="6">
        <v>24350</v>
      </c>
      <c r="F880" t="s">
        <v>10</v>
      </c>
    </row>
    <row r="881" spans="1:6" x14ac:dyDescent="0.25">
      <c r="A881" s="4">
        <v>2022</v>
      </c>
      <c r="B881" s="7" t="s">
        <v>64</v>
      </c>
      <c r="C881" s="7" t="s">
        <v>24</v>
      </c>
      <c r="D881" s="8">
        <v>12912</v>
      </c>
      <c r="E881" s="9">
        <v>27789</v>
      </c>
      <c r="F881" t="s">
        <v>10</v>
      </c>
    </row>
    <row r="882" spans="1:6" x14ac:dyDescent="0.25">
      <c r="A882" s="4">
        <v>2022</v>
      </c>
      <c r="B882" s="4" t="s">
        <v>64</v>
      </c>
      <c r="C882" s="4" t="s">
        <v>25</v>
      </c>
      <c r="D882" s="5">
        <v>5132</v>
      </c>
      <c r="E882" s="6">
        <v>29169</v>
      </c>
      <c r="F882" t="s">
        <v>8</v>
      </c>
    </row>
    <row r="883" spans="1:6" x14ac:dyDescent="0.25">
      <c r="A883" s="4">
        <v>2022</v>
      </c>
      <c r="B883" s="7" t="s">
        <v>64</v>
      </c>
      <c r="C883" s="7" t="s">
        <v>26</v>
      </c>
      <c r="D883" s="8">
        <v>15043</v>
      </c>
      <c r="E883" s="9">
        <v>30758</v>
      </c>
      <c r="F883" t="s">
        <v>8</v>
      </c>
    </row>
    <row r="884" spans="1:6" x14ac:dyDescent="0.25">
      <c r="A884" s="4">
        <v>2022</v>
      </c>
      <c r="B884" s="4" t="s">
        <v>64</v>
      </c>
      <c r="C884" s="4" t="s">
        <v>27</v>
      </c>
      <c r="D884" s="5">
        <v>20740</v>
      </c>
      <c r="E884" s="6">
        <v>35500</v>
      </c>
      <c r="F884" t="s">
        <v>10</v>
      </c>
    </row>
    <row r="885" spans="1:6" x14ac:dyDescent="0.25">
      <c r="A885" s="4">
        <v>2022</v>
      </c>
      <c r="B885" s="7" t="s">
        <v>64</v>
      </c>
      <c r="C885" s="7" t="s">
        <v>28</v>
      </c>
      <c r="D885" s="8">
        <v>23113</v>
      </c>
      <c r="E885" s="9">
        <v>27121</v>
      </c>
      <c r="F885" t="s">
        <v>8</v>
      </c>
    </row>
    <row r="886" spans="1:6" x14ac:dyDescent="0.25">
      <c r="A886" s="4">
        <v>2022</v>
      </c>
      <c r="B886" s="4" t="s">
        <v>64</v>
      </c>
      <c r="C886" s="4" t="s">
        <v>29</v>
      </c>
      <c r="D886" s="5">
        <v>15325</v>
      </c>
      <c r="E886" s="6">
        <v>29261</v>
      </c>
      <c r="F886" t="s">
        <v>10</v>
      </c>
    </row>
    <row r="887" spans="1:6" x14ac:dyDescent="0.25">
      <c r="A887" s="4">
        <v>2022</v>
      </c>
      <c r="B887" s="7" t="s">
        <v>64</v>
      </c>
      <c r="C887" s="7" t="s">
        <v>30</v>
      </c>
      <c r="D887" s="8">
        <v>6514</v>
      </c>
      <c r="E887" s="9">
        <v>23817</v>
      </c>
      <c r="F887" t="s">
        <v>8</v>
      </c>
    </row>
    <row r="888" spans="1:6" x14ac:dyDescent="0.25">
      <c r="A888" s="4">
        <v>2022</v>
      </c>
      <c r="B888" s="4" t="s">
        <v>64</v>
      </c>
      <c r="C888" s="4" t="s">
        <v>31</v>
      </c>
      <c r="D888" s="5">
        <v>15195</v>
      </c>
      <c r="E888" s="6">
        <v>27614</v>
      </c>
      <c r="F888" t="s">
        <v>8</v>
      </c>
    </row>
    <row r="889" spans="1:6" x14ac:dyDescent="0.25">
      <c r="A889" s="4">
        <v>2022</v>
      </c>
      <c r="B889" s="7" t="s">
        <v>64</v>
      </c>
      <c r="C889" s="7" t="s">
        <v>32</v>
      </c>
      <c r="D889" s="8">
        <v>5052</v>
      </c>
      <c r="E889" s="9">
        <v>25955</v>
      </c>
      <c r="F889" t="s">
        <v>10</v>
      </c>
    </row>
    <row r="890" spans="1:6" x14ac:dyDescent="0.25">
      <c r="A890" s="4">
        <v>2022</v>
      </c>
      <c r="B890" s="4" t="s">
        <v>64</v>
      </c>
      <c r="C890" s="4" t="s">
        <v>33</v>
      </c>
      <c r="D890" s="5">
        <v>5609</v>
      </c>
      <c r="E890" s="6">
        <v>23213</v>
      </c>
      <c r="F890" t="s">
        <v>10</v>
      </c>
    </row>
    <row r="891" spans="1:6" x14ac:dyDescent="0.25">
      <c r="A891" s="4">
        <v>2022</v>
      </c>
      <c r="B891" s="7" t="s">
        <v>64</v>
      </c>
      <c r="C891" s="7" t="s">
        <v>34</v>
      </c>
      <c r="D891" s="8">
        <v>8716</v>
      </c>
      <c r="E891" s="9">
        <v>40432</v>
      </c>
      <c r="F891" t="s">
        <v>8</v>
      </c>
    </row>
    <row r="892" spans="1:6" x14ac:dyDescent="0.25">
      <c r="A892" s="4">
        <v>2022</v>
      </c>
      <c r="B892" s="4" t="s">
        <v>64</v>
      </c>
      <c r="C892" s="4" t="s">
        <v>35</v>
      </c>
      <c r="D892" s="5">
        <v>4675</v>
      </c>
      <c r="E892" s="6">
        <v>28783</v>
      </c>
      <c r="F892" t="s">
        <v>8</v>
      </c>
    </row>
    <row r="893" spans="1:6" x14ac:dyDescent="0.25">
      <c r="A893" s="4">
        <v>2022</v>
      </c>
      <c r="B893" s="7" t="s">
        <v>64</v>
      </c>
      <c r="C893" s="7" t="s">
        <v>36</v>
      </c>
      <c r="D893" s="8">
        <v>24526</v>
      </c>
      <c r="E893" s="9">
        <v>32347</v>
      </c>
      <c r="F893" t="s">
        <v>10</v>
      </c>
    </row>
    <row r="894" spans="1:6" x14ac:dyDescent="0.25">
      <c r="A894" s="4">
        <v>2022</v>
      </c>
      <c r="B894" s="4" t="s">
        <v>64</v>
      </c>
      <c r="C894" s="4" t="s">
        <v>37</v>
      </c>
      <c r="D894" s="5">
        <v>5277</v>
      </c>
      <c r="E894" s="6">
        <v>25571</v>
      </c>
      <c r="F894" t="s">
        <v>10</v>
      </c>
    </row>
    <row r="895" spans="1:6" x14ac:dyDescent="0.25">
      <c r="A895" s="4">
        <v>2022</v>
      </c>
      <c r="B895" s="7" t="s">
        <v>64</v>
      </c>
      <c r="C895" s="7" t="s">
        <v>38</v>
      </c>
      <c r="D895" s="8">
        <v>65868</v>
      </c>
      <c r="E895" s="9">
        <v>41828</v>
      </c>
      <c r="F895" t="s">
        <v>10</v>
      </c>
    </row>
    <row r="896" spans="1:6" x14ac:dyDescent="0.25">
      <c r="A896" s="4">
        <v>2022</v>
      </c>
      <c r="B896" s="4" t="s">
        <v>64</v>
      </c>
      <c r="C896" s="4" t="s">
        <v>39</v>
      </c>
      <c r="D896" s="5">
        <v>26474</v>
      </c>
      <c r="E896" s="6">
        <v>26460</v>
      </c>
      <c r="F896" t="s">
        <v>10</v>
      </c>
    </row>
    <row r="897" spans="1:6" x14ac:dyDescent="0.25">
      <c r="A897" s="4">
        <v>2022</v>
      </c>
      <c r="B897" s="7" t="s">
        <v>64</v>
      </c>
      <c r="C897" s="7" t="s">
        <v>40</v>
      </c>
      <c r="D897" s="8">
        <v>2610</v>
      </c>
      <c r="E897" s="9">
        <v>24573</v>
      </c>
      <c r="F897" t="s">
        <v>10</v>
      </c>
    </row>
    <row r="898" spans="1:6" x14ac:dyDescent="0.25">
      <c r="A898" s="4">
        <v>2022</v>
      </c>
      <c r="B898" s="4" t="s">
        <v>64</v>
      </c>
      <c r="C898" s="4" t="s">
        <v>41</v>
      </c>
      <c r="D898" s="5">
        <v>29035</v>
      </c>
      <c r="E898" s="6">
        <v>26197</v>
      </c>
      <c r="F898" t="s">
        <v>8</v>
      </c>
    </row>
    <row r="899" spans="1:6" x14ac:dyDescent="0.25">
      <c r="A899" s="4">
        <v>2022</v>
      </c>
      <c r="B899" s="7" t="s">
        <v>64</v>
      </c>
      <c r="C899" s="7" t="s">
        <v>42</v>
      </c>
      <c r="D899" s="8">
        <v>9209</v>
      </c>
      <c r="E899" s="9">
        <v>24600</v>
      </c>
      <c r="F899" t="s">
        <v>8</v>
      </c>
    </row>
    <row r="900" spans="1:6" x14ac:dyDescent="0.25">
      <c r="A900" s="4">
        <v>2022</v>
      </c>
      <c r="B900" s="4" t="s">
        <v>64</v>
      </c>
      <c r="C900" s="4" t="s">
        <v>43</v>
      </c>
      <c r="D900" s="5">
        <v>14116</v>
      </c>
      <c r="E900" s="6">
        <v>29818</v>
      </c>
      <c r="F900" t="s">
        <v>10</v>
      </c>
    </row>
    <row r="901" spans="1:6" x14ac:dyDescent="0.25">
      <c r="A901" s="4">
        <v>2022</v>
      </c>
      <c r="B901" s="7" t="s">
        <v>64</v>
      </c>
      <c r="C901" s="7" t="s">
        <v>44</v>
      </c>
      <c r="D901" s="8">
        <v>33729</v>
      </c>
      <c r="E901" s="9">
        <v>28011</v>
      </c>
      <c r="F901" t="s">
        <v>8</v>
      </c>
    </row>
    <row r="902" spans="1:6" x14ac:dyDescent="0.25">
      <c r="A902" s="4">
        <v>2022</v>
      </c>
      <c r="B902" s="4" t="s">
        <v>64</v>
      </c>
      <c r="C902" s="4" t="s">
        <v>45</v>
      </c>
      <c r="D902" s="5">
        <v>3873</v>
      </c>
      <c r="E902" s="6">
        <v>29680</v>
      </c>
      <c r="F902" t="s">
        <v>8</v>
      </c>
    </row>
    <row r="903" spans="1:6" x14ac:dyDescent="0.25">
      <c r="A903" s="4">
        <v>2022</v>
      </c>
      <c r="B903" s="7" t="s">
        <v>64</v>
      </c>
      <c r="C903" s="7" t="s">
        <v>46</v>
      </c>
      <c r="D903" s="8">
        <v>13400</v>
      </c>
      <c r="E903" s="9">
        <v>24816</v>
      </c>
      <c r="F903" t="s">
        <v>10</v>
      </c>
    </row>
    <row r="904" spans="1:6" x14ac:dyDescent="0.25">
      <c r="A904" s="4">
        <v>2022</v>
      </c>
      <c r="B904" s="4" t="s">
        <v>64</v>
      </c>
      <c r="C904" s="4" t="s">
        <v>47</v>
      </c>
      <c r="D904" s="5">
        <v>3191</v>
      </c>
      <c r="E904" s="6">
        <v>23519</v>
      </c>
      <c r="F904" t="s">
        <v>10</v>
      </c>
    </row>
    <row r="905" spans="1:6" x14ac:dyDescent="0.25">
      <c r="A905" s="4">
        <v>2022</v>
      </c>
      <c r="B905" s="7" t="s">
        <v>64</v>
      </c>
      <c r="C905" s="7" t="s">
        <v>48</v>
      </c>
      <c r="D905" s="8">
        <v>16924</v>
      </c>
      <c r="E905" s="9">
        <v>29878</v>
      </c>
      <c r="F905" t="s">
        <v>8</v>
      </c>
    </row>
    <row r="906" spans="1:6" x14ac:dyDescent="0.25">
      <c r="A906" s="4">
        <v>2022</v>
      </c>
      <c r="B906" s="4" t="s">
        <v>64</v>
      </c>
      <c r="C906" s="4" t="s">
        <v>49</v>
      </c>
      <c r="D906" s="5">
        <v>65057</v>
      </c>
      <c r="E906" s="6">
        <v>28762</v>
      </c>
      <c r="F906" t="s">
        <v>8</v>
      </c>
    </row>
    <row r="907" spans="1:6" x14ac:dyDescent="0.25">
      <c r="A907" s="4">
        <v>2022</v>
      </c>
      <c r="B907" s="7" t="s">
        <v>64</v>
      </c>
      <c r="C907" s="7" t="s">
        <v>50</v>
      </c>
      <c r="D907" s="8">
        <v>7570</v>
      </c>
      <c r="E907" s="9">
        <v>26955</v>
      </c>
      <c r="F907" t="s">
        <v>10</v>
      </c>
    </row>
    <row r="908" spans="1:6" x14ac:dyDescent="0.25">
      <c r="A908" s="4">
        <v>2022</v>
      </c>
      <c r="B908" s="4" t="s">
        <v>64</v>
      </c>
      <c r="C908" s="4" t="s">
        <v>51</v>
      </c>
      <c r="D908" s="5">
        <v>2268</v>
      </c>
      <c r="E908" s="6">
        <v>29863</v>
      </c>
      <c r="F908" t="s">
        <v>8</v>
      </c>
    </row>
    <row r="909" spans="1:6" x14ac:dyDescent="0.25">
      <c r="A909" s="4">
        <v>2022</v>
      </c>
      <c r="B909" s="7" t="s">
        <v>64</v>
      </c>
      <c r="C909" s="7" t="s">
        <v>52</v>
      </c>
      <c r="D909" s="8">
        <v>20743</v>
      </c>
      <c r="E909" s="9">
        <v>27582</v>
      </c>
      <c r="F909" t="s">
        <v>10</v>
      </c>
    </row>
    <row r="910" spans="1:6" x14ac:dyDescent="0.25">
      <c r="A910" s="4">
        <v>2022</v>
      </c>
      <c r="B910" s="4" t="s">
        <v>64</v>
      </c>
      <c r="C910" s="4" t="s">
        <v>53</v>
      </c>
      <c r="D910" s="5">
        <v>20637</v>
      </c>
      <c r="E910" s="6">
        <v>32566</v>
      </c>
      <c r="F910" t="s">
        <v>8</v>
      </c>
    </row>
    <row r="911" spans="1:6" x14ac:dyDescent="0.25">
      <c r="A911" s="4">
        <v>2022</v>
      </c>
      <c r="B911" s="7" t="s">
        <v>64</v>
      </c>
      <c r="C911" s="7" t="s">
        <v>54</v>
      </c>
      <c r="D911" s="8">
        <v>4658</v>
      </c>
      <c r="E911" s="9">
        <v>24256</v>
      </c>
      <c r="F911" t="s">
        <v>8</v>
      </c>
    </row>
    <row r="912" spans="1:6" x14ac:dyDescent="0.25">
      <c r="A912" s="4">
        <v>2022</v>
      </c>
      <c r="B912" s="4" t="s">
        <v>64</v>
      </c>
      <c r="C912" s="4" t="s">
        <v>55</v>
      </c>
      <c r="D912" s="5">
        <v>17015</v>
      </c>
      <c r="E912" s="6">
        <v>24758</v>
      </c>
      <c r="F912" t="s">
        <v>10</v>
      </c>
    </row>
    <row r="913" spans="1:6" x14ac:dyDescent="0.25">
      <c r="A913" s="4">
        <v>2022</v>
      </c>
      <c r="B913" s="7" t="s">
        <v>64</v>
      </c>
      <c r="C913" s="7" t="s">
        <v>56</v>
      </c>
      <c r="D913" s="8">
        <v>2398</v>
      </c>
      <c r="E913" s="9">
        <v>27994</v>
      </c>
      <c r="F913" t="s">
        <v>10</v>
      </c>
    </row>
    <row r="914" spans="1:6" x14ac:dyDescent="0.25">
      <c r="A914" s="4">
        <v>2022</v>
      </c>
      <c r="B914" s="4" t="s">
        <v>65</v>
      </c>
      <c r="C914" s="4" t="s">
        <v>7</v>
      </c>
      <c r="D914" s="5">
        <v>10189</v>
      </c>
      <c r="E914" s="6">
        <v>44607</v>
      </c>
      <c r="F914" t="s">
        <v>8</v>
      </c>
    </row>
    <row r="915" spans="1:6" x14ac:dyDescent="0.25">
      <c r="A915" s="4">
        <v>2022</v>
      </c>
      <c r="B915" s="7" t="s">
        <v>65</v>
      </c>
      <c r="C915" s="7" t="s">
        <v>9</v>
      </c>
      <c r="D915" s="8">
        <v>10674</v>
      </c>
      <c r="E915" s="9">
        <v>45965</v>
      </c>
      <c r="F915" t="s">
        <v>8</v>
      </c>
    </row>
    <row r="916" spans="1:6" x14ac:dyDescent="0.25">
      <c r="A916" s="4">
        <v>2022</v>
      </c>
      <c r="B916" s="4" t="s">
        <v>65</v>
      </c>
      <c r="C916" s="4" t="s">
        <v>11</v>
      </c>
      <c r="D916" s="5">
        <v>5359</v>
      </c>
      <c r="E916" s="6">
        <v>42115</v>
      </c>
      <c r="F916" t="s">
        <v>10</v>
      </c>
    </row>
    <row r="917" spans="1:6" x14ac:dyDescent="0.25">
      <c r="A917" s="4">
        <v>2022</v>
      </c>
      <c r="B917" s="7" t="s">
        <v>65</v>
      </c>
      <c r="C917" s="7" t="s">
        <v>12</v>
      </c>
      <c r="D917" s="8">
        <v>97442</v>
      </c>
      <c r="E917" s="9">
        <v>48293</v>
      </c>
      <c r="F917" t="s">
        <v>10</v>
      </c>
    </row>
    <row r="918" spans="1:6" x14ac:dyDescent="0.25">
      <c r="A918" s="4">
        <v>2022</v>
      </c>
      <c r="B918" s="4" t="s">
        <v>65</v>
      </c>
      <c r="C918" s="4" t="s">
        <v>13</v>
      </c>
      <c r="D918" s="5">
        <v>17008</v>
      </c>
      <c r="E918" s="6">
        <v>48381</v>
      </c>
      <c r="F918" t="s">
        <v>10</v>
      </c>
    </row>
    <row r="919" spans="1:6" x14ac:dyDescent="0.25">
      <c r="A919" s="4">
        <v>2022</v>
      </c>
      <c r="B919" s="7" t="s">
        <v>65</v>
      </c>
      <c r="C919" s="7" t="s">
        <v>14</v>
      </c>
      <c r="D919" s="8">
        <v>18146</v>
      </c>
      <c r="E919" s="9">
        <v>40861</v>
      </c>
      <c r="F919" t="s">
        <v>10</v>
      </c>
    </row>
    <row r="920" spans="1:6" x14ac:dyDescent="0.25">
      <c r="A920" s="4">
        <v>2022</v>
      </c>
      <c r="B920" s="4" t="s">
        <v>65</v>
      </c>
      <c r="C920" s="4" t="s">
        <v>15</v>
      </c>
      <c r="D920" s="5">
        <v>2052</v>
      </c>
      <c r="E920" s="6">
        <v>41636</v>
      </c>
      <c r="F920" t="s">
        <v>10</v>
      </c>
    </row>
    <row r="921" spans="1:6" x14ac:dyDescent="0.25">
      <c r="A921" s="4">
        <v>2022</v>
      </c>
      <c r="B921" s="7" t="s">
        <v>65</v>
      </c>
      <c r="C921" s="7" t="s">
        <v>16</v>
      </c>
      <c r="D921" s="8">
        <v>56765</v>
      </c>
      <c r="E921" s="9">
        <v>43969</v>
      </c>
      <c r="F921" t="s">
        <v>8</v>
      </c>
    </row>
    <row r="922" spans="1:6" x14ac:dyDescent="0.25">
      <c r="A922" s="4">
        <v>2022</v>
      </c>
      <c r="B922" s="4" t="s">
        <v>65</v>
      </c>
      <c r="C922" s="4" t="s">
        <v>17</v>
      </c>
      <c r="D922" s="5">
        <v>18227</v>
      </c>
      <c r="E922" s="6">
        <v>43971</v>
      </c>
      <c r="F922" t="s">
        <v>8</v>
      </c>
    </row>
    <row r="923" spans="1:6" x14ac:dyDescent="0.25">
      <c r="A923" s="4">
        <v>2022</v>
      </c>
      <c r="B923" s="7" t="s">
        <v>65</v>
      </c>
      <c r="C923" s="7" t="s">
        <v>18</v>
      </c>
      <c r="D923" s="8">
        <v>3845</v>
      </c>
      <c r="E923" s="9">
        <v>38615</v>
      </c>
      <c r="F923" t="s">
        <v>10</v>
      </c>
    </row>
    <row r="924" spans="1:6" x14ac:dyDescent="0.25">
      <c r="A924" s="4">
        <v>2022</v>
      </c>
      <c r="B924" s="4" t="s">
        <v>65</v>
      </c>
      <c r="C924" s="4" t="s">
        <v>19</v>
      </c>
      <c r="D924" s="5">
        <v>39884</v>
      </c>
      <c r="E924" s="6">
        <v>49714</v>
      </c>
      <c r="F924" t="s">
        <v>8</v>
      </c>
    </row>
    <row r="925" spans="1:6" x14ac:dyDescent="0.25">
      <c r="A925" s="4">
        <v>2022</v>
      </c>
      <c r="B925" s="7" t="s">
        <v>65</v>
      </c>
      <c r="C925" s="7" t="s">
        <v>20</v>
      </c>
      <c r="D925" s="8">
        <v>12916</v>
      </c>
      <c r="E925" s="9">
        <v>39759</v>
      </c>
      <c r="F925" t="s">
        <v>8</v>
      </c>
    </row>
    <row r="926" spans="1:6" x14ac:dyDescent="0.25">
      <c r="A926" s="4">
        <v>2022</v>
      </c>
      <c r="B926" s="4" t="s">
        <v>65</v>
      </c>
      <c r="C926" s="4" t="s">
        <v>21</v>
      </c>
      <c r="D926" s="5">
        <v>8547</v>
      </c>
      <c r="E926" s="6">
        <v>42534</v>
      </c>
      <c r="F926" t="s">
        <v>10</v>
      </c>
    </row>
    <row r="927" spans="1:6" x14ac:dyDescent="0.25">
      <c r="A927" s="4">
        <v>2022</v>
      </c>
      <c r="B927" s="7" t="s">
        <v>65</v>
      </c>
      <c r="C927" s="7" t="s">
        <v>22</v>
      </c>
      <c r="D927" s="8">
        <v>5938</v>
      </c>
      <c r="E927" s="9">
        <v>41624</v>
      </c>
      <c r="F927" t="s">
        <v>10</v>
      </c>
    </row>
    <row r="928" spans="1:6" x14ac:dyDescent="0.25">
      <c r="A928" s="4">
        <v>2022</v>
      </c>
      <c r="B928" s="4" t="s">
        <v>65</v>
      </c>
      <c r="C928" s="4" t="s">
        <v>23</v>
      </c>
      <c r="D928" s="5">
        <v>10404</v>
      </c>
      <c r="E928" s="6">
        <v>40846</v>
      </c>
      <c r="F928" t="s">
        <v>8</v>
      </c>
    </row>
    <row r="929" spans="1:6" x14ac:dyDescent="0.25">
      <c r="A929" s="7">
        <v>2021</v>
      </c>
      <c r="B929" s="7" t="s">
        <v>65</v>
      </c>
      <c r="C929" s="7" t="s">
        <v>24</v>
      </c>
      <c r="D929" s="8">
        <v>9280</v>
      </c>
      <c r="E929" s="9">
        <v>44963</v>
      </c>
      <c r="F929" t="s">
        <v>8</v>
      </c>
    </row>
    <row r="930" spans="1:6" x14ac:dyDescent="0.25">
      <c r="A930" s="4">
        <v>2021</v>
      </c>
      <c r="B930" s="4" t="s">
        <v>65</v>
      </c>
      <c r="C930" s="4" t="s">
        <v>25</v>
      </c>
      <c r="D930" s="5">
        <v>3777</v>
      </c>
      <c r="E930" s="6">
        <v>41322</v>
      </c>
      <c r="F930" t="s">
        <v>10</v>
      </c>
    </row>
    <row r="931" spans="1:6" x14ac:dyDescent="0.25">
      <c r="A931" s="7">
        <v>2021</v>
      </c>
      <c r="B931" s="7" t="s">
        <v>65</v>
      </c>
      <c r="C931" s="7" t="s">
        <v>26</v>
      </c>
      <c r="D931" s="8">
        <v>19358</v>
      </c>
      <c r="E931" s="9">
        <v>50150</v>
      </c>
      <c r="F931" t="s">
        <v>8</v>
      </c>
    </row>
    <row r="932" spans="1:6" x14ac:dyDescent="0.25">
      <c r="A932" s="4">
        <v>2021</v>
      </c>
      <c r="B932" s="4" t="s">
        <v>65</v>
      </c>
      <c r="C932" s="4" t="s">
        <v>27</v>
      </c>
      <c r="D932" s="5">
        <v>22046</v>
      </c>
      <c r="E932" s="6">
        <v>46421</v>
      </c>
      <c r="F932" t="s">
        <v>10</v>
      </c>
    </row>
    <row r="933" spans="1:6" x14ac:dyDescent="0.25">
      <c r="A933" s="7">
        <v>2021</v>
      </c>
      <c r="B933" s="7" t="s">
        <v>65</v>
      </c>
      <c r="C933" s="7" t="s">
        <v>28</v>
      </c>
      <c r="D933" s="8">
        <v>32480</v>
      </c>
      <c r="E933" s="9">
        <v>40330</v>
      </c>
      <c r="F933" t="s">
        <v>8</v>
      </c>
    </row>
    <row r="934" spans="1:6" x14ac:dyDescent="0.25">
      <c r="A934" s="4">
        <v>2021</v>
      </c>
      <c r="B934" s="4" t="s">
        <v>65</v>
      </c>
      <c r="C934" s="4" t="s">
        <v>29</v>
      </c>
      <c r="D934" s="5">
        <v>17266</v>
      </c>
      <c r="E934" s="6">
        <v>41478</v>
      </c>
      <c r="F934" t="s">
        <v>8</v>
      </c>
    </row>
    <row r="935" spans="1:6" x14ac:dyDescent="0.25">
      <c r="A935" s="7">
        <v>2021</v>
      </c>
      <c r="B935" s="7" t="s">
        <v>65</v>
      </c>
      <c r="C935" s="7" t="s">
        <v>30</v>
      </c>
      <c r="D935" s="8">
        <v>4589</v>
      </c>
      <c r="E935" s="9">
        <v>42243</v>
      </c>
      <c r="F935" t="s">
        <v>10</v>
      </c>
    </row>
    <row r="936" spans="1:6" x14ac:dyDescent="0.25">
      <c r="A936" s="4">
        <v>2021</v>
      </c>
      <c r="B936" s="4" t="s">
        <v>65</v>
      </c>
      <c r="C936" s="4" t="s">
        <v>31</v>
      </c>
      <c r="D936" s="5">
        <v>13240</v>
      </c>
      <c r="E936" s="6">
        <v>41224</v>
      </c>
      <c r="F936" t="s">
        <v>10</v>
      </c>
    </row>
    <row r="937" spans="1:6" x14ac:dyDescent="0.25">
      <c r="A937" s="7">
        <v>2021</v>
      </c>
      <c r="B937" s="7" t="s">
        <v>65</v>
      </c>
      <c r="C937" s="7" t="s">
        <v>32</v>
      </c>
      <c r="D937" s="8">
        <v>4153</v>
      </c>
      <c r="E937" s="9">
        <v>37791</v>
      </c>
      <c r="F937" t="s">
        <v>8</v>
      </c>
    </row>
    <row r="938" spans="1:6" x14ac:dyDescent="0.25">
      <c r="A938" s="4">
        <v>2021</v>
      </c>
      <c r="B938" s="4" t="s">
        <v>65</v>
      </c>
      <c r="C938" s="4" t="s">
        <v>33</v>
      </c>
      <c r="D938" s="5">
        <v>4572</v>
      </c>
      <c r="E938" s="6">
        <v>39587</v>
      </c>
      <c r="F938" t="s">
        <v>8</v>
      </c>
    </row>
    <row r="939" spans="1:6" x14ac:dyDescent="0.25">
      <c r="A939" s="7">
        <v>2021</v>
      </c>
      <c r="B939" s="7" t="s">
        <v>65</v>
      </c>
      <c r="C939" s="7" t="s">
        <v>34</v>
      </c>
      <c r="D939" s="8">
        <v>5140</v>
      </c>
      <c r="E939" s="9">
        <v>44479</v>
      </c>
      <c r="F939" t="s">
        <v>10</v>
      </c>
    </row>
    <row r="940" spans="1:6" x14ac:dyDescent="0.25">
      <c r="A940" s="4">
        <v>2021</v>
      </c>
      <c r="B940" s="4" t="s">
        <v>65</v>
      </c>
      <c r="C940" s="4" t="s">
        <v>35</v>
      </c>
      <c r="D940" s="5">
        <v>4011</v>
      </c>
      <c r="E940" s="6">
        <v>45236</v>
      </c>
      <c r="F940" t="s">
        <v>10</v>
      </c>
    </row>
    <row r="941" spans="1:6" x14ac:dyDescent="0.25">
      <c r="A941" s="7">
        <v>2021</v>
      </c>
      <c r="B941" s="7" t="s">
        <v>65</v>
      </c>
      <c r="C941" s="7" t="s">
        <v>36</v>
      </c>
      <c r="D941" s="8">
        <v>24469</v>
      </c>
      <c r="E941" s="9">
        <v>43373</v>
      </c>
      <c r="F941" t="s">
        <v>10</v>
      </c>
    </row>
    <row r="942" spans="1:6" x14ac:dyDescent="0.25">
      <c r="A942" s="4">
        <v>2021</v>
      </c>
      <c r="B942" s="4" t="s">
        <v>65</v>
      </c>
      <c r="C942" s="4" t="s">
        <v>37</v>
      </c>
      <c r="D942" s="5">
        <v>4216</v>
      </c>
      <c r="E942" s="6">
        <v>41417</v>
      </c>
      <c r="F942" t="s">
        <v>10</v>
      </c>
    </row>
    <row r="943" spans="1:6" x14ac:dyDescent="0.25">
      <c r="A943" s="7">
        <v>2021</v>
      </c>
      <c r="B943" s="7" t="s">
        <v>65</v>
      </c>
      <c r="C943" s="7" t="s">
        <v>38</v>
      </c>
      <c r="D943" s="8">
        <v>72430</v>
      </c>
      <c r="E943" s="9">
        <v>49410</v>
      </c>
      <c r="F943" t="s">
        <v>10</v>
      </c>
    </row>
    <row r="944" spans="1:6" x14ac:dyDescent="0.25">
      <c r="A944" s="4">
        <v>2021</v>
      </c>
      <c r="B944" s="4" t="s">
        <v>65</v>
      </c>
      <c r="C944" s="4" t="s">
        <v>39</v>
      </c>
      <c r="D944" s="5">
        <v>24457</v>
      </c>
      <c r="E944" s="6">
        <v>42624</v>
      </c>
      <c r="F944" t="s">
        <v>8</v>
      </c>
    </row>
    <row r="945" spans="1:6" x14ac:dyDescent="0.25">
      <c r="A945" s="7">
        <v>2021</v>
      </c>
      <c r="B945" s="7" t="s">
        <v>65</v>
      </c>
      <c r="C945" s="7" t="s">
        <v>40</v>
      </c>
      <c r="D945" s="8">
        <v>2047</v>
      </c>
      <c r="E945" s="9">
        <v>44696</v>
      </c>
      <c r="F945" t="s">
        <v>8</v>
      </c>
    </row>
    <row r="946" spans="1:6" x14ac:dyDescent="0.25">
      <c r="A946" s="4">
        <v>2021</v>
      </c>
      <c r="B946" s="4" t="s">
        <v>65</v>
      </c>
      <c r="C946" s="4" t="s">
        <v>41</v>
      </c>
      <c r="D946" s="5">
        <v>23639</v>
      </c>
      <c r="E946" s="6">
        <v>41006</v>
      </c>
      <c r="F946" t="s">
        <v>10</v>
      </c>
    </row>
    <row r="947" spans="1:6" x14ac:dyDescent="0.25">
      <c r="A947" s="7">
        <v>2021</v>
      </c>
      <c r="B947" s="7" t="s">
        <v>65</v>
      </c>
      <c r="C947" s="7" t="s">
        <v>42</v>
      </c>
      <c r="D947" s="8">
        <v>6589</v>
      </c>
      <c r="E947" s="9">
        <v>42151</v>
      </c>
      <c r="F947" t="s">
        <v>8</v>
      </c>
    </row>
    <row r="948" spans="1:6" x14ac:dyDescent="0.25">
      <c r="A948" s="4">
        <v>2021</v>
      </c>
      <c r="B948" s="4" t="s">
        <v>65</v>
      </c>
      <c r="C948" s="4" t="s">
        <v>43</v>
      </c>
      <c r="D948" s="5">
        <v>25468</v>
      </c>
      <c r="E948" s="6">
        <v>41467</v>
      </c>
      <c r="F948" t="s">
        <v>8</v>
      </c>
    </row>
    <row r="949" spans="1:6" x14ac:dyDescent="0.25">
      <c r="A949" s="7">
        <v>2021</v>
      </c>
      <c r="B949" s="7" t="s">
        <v>65</v>
      </c>
      <c r="C949" s="7" t="s">
        <v>44</v>
      </c>
      <c r="D949" s="8">
        <v>33082</v>
      </c>
      <c r="E949" s="9">
        <v>41131</v>
      </c>
      <c r="F949" t="s">
        <v>10</v>
      </c>
    </row>
    <row r="950" spans="1:6" x14ac:dyDescent="0.25">
      <c r="A950" s="4">
        <v>2021</v>
      </c>
      <c r="B950" s="4" t="s">
        <v>65</v>
      </c>
      <c r="C950" s="4" t="s">
        <v>45</v>
      </c>
      <c r="D950" s="5">
        <v>3537</v>
      </c>
      <c r="E950" s="6">
        <v>40466</v>
      </c>
      <c r="F950" t="s">
        <v>10</v>
      </c>
    </row>
    <row r="951" spans="1:6" x14ac:dyDescent="0.25">
      <c r="A951" s="7">
        <v>2021</v>
      </c>
      <c r="B951" s="7" t="s">
        <v>65</v>
      </c>
      <c r="C951" s="7" t="s">
        <v>46</v>
      </c>
      <c r="D951" s="8">
        <v>12142</v>
      </c>
      <c r="E951" s="9">
        <v>40386</v>
      </c>
      <c r="F951" t="s">
        <v>8</v>
      </c>
    </row>
    <row r="952" spans="1:6" x14ac:dyDescent="0.25">
      <c r="A952" s="4">
        <v>2021</v>
      </c>
      <c r="B952" s="4" t="s">
        <v>65</v>
      </c>
      <c r="C952" s="4" t="s">
        <v>47</v>
      </c>
      <c r="D952" s="5">
        <v>2223</v>
      </c>
      <c r="E952" s="6">
        <v>40233</v>
      </c>
      <c r="F952" t="s">
        <v>8</v>
      </c>
    </row>
    <row r="953" spans="1:6" x14ac:dyDescent="0.25">
      <c r="A953" s="7">
        <v>2021</v>
      </c>
      <c r="B953" s="7" t="s">
        <v>65</v>
      </c>
      <c r="C953" s="7" t="s">
        <v>48</v>
      </c>
      <c r="D953" s="8">
        <v>15931</v>
      </c>
      <c r="E953" s="9">
        <v>42227</v>
      </c>
      <c r="F953" t="s">
        <v>10</v>
      </c>
    </row>
    <row r="954" spans="1:6" x14ac:dyDescent="0.25">
      <c r="A954" s="4">
        <v>2021</v>
      </c>
      <c r="B954" s="4" t="s">
        <v>65</v>
      </c>
      <c r="C954" s="4" t="s">
        <v>49</v>
      </c>
      <c r="D954" s="5">
        <v>57504</v>
      </c>
      <c r="E954" s="6">
        <v>47110</v>
      </c>
      <c r="F954" t="s">
        <v>8</v>
      </c>
    </row>
    <row r="955" spans="1:6" x14ac:dyDescent="0.25">
      <c r="A955" s="7">
        <v>2021</v>
      </c>
      <c r="B955" s="7" t="s">
        <v>65</v>
      </c>
      <c r="C955" s="7" t="s">
        <v>50</v>
      </c>
      <c r="D955" s="8">
        <v>6492</v>
      </c>
      <c r="E955" s="9">
        <v>43389</v>
      </c>
      <c r="F955" t="s">
        <v>10</v>
      </c>
    </row>
    <row r="956" spans="1:6" x14ac:dyDescent="0.25">
      <c r="A956" s="4">
        <v>2021</v>
      </c>
      <c r="B956" s="4" t="s">
        <v>65</v>
      </c>
      <c r="C956" s="4" t="s">
        <v>51</v>
      </c>
      <c r="D956" s="5">
        <v>1990</v>
      </c>
      <c r="E956" s="6">
        <v>43394</v>
      </c>
      <c r="F956" t="s">
        <v>8</v>
      </c>
    </row>
    <row r="957" spans="1:6" x14ac:dyDescent="0.25">
      <c r="A957" s="7">
        <v>2021</v>
      </c>
      <c r="B957" s="7" t="s">
        <v>65</v>
      </c>
      <c r="C957" s="7" t="s">
        <v>52</v>
      </c>
      <c r="D957" s="8">
        <v>29777</v>
      </c>
      <c r="E957" s="9">
        <v>51136</v>
      </c>
      <c r="F957" t="s">
        <v>8</v>
      </c>
    </row>
    <row r="958" spans="1:6" x14ac:dyDescent="0.25">
      <c r="A958" s="4">
        <v>2021</v>
      </c>
      <c r="B958" s="4" t="s">
        <v>65</v>
      </c>
      <c r="C958" s="4" t="s">
        <v>53</v>
      </c>
      <c r="D958" s="5">
        <v>19915</v>
      </c>
      <c r="E958" s="6">
        <v>48585</v>
      </c>
      <c r="F958" t="s">
        <v>10</v>
      </c>
    </row>
    <row r="959" spans="1:6" x14ac:dyDescent="0.25">
      <c r="A959" s="7">
        <v>2021</v>
      </c>
      <c r="B959" s="7" t="s">
        <v>65</v>
      </c>
      <c r="C959" s="7" t="s">
        <v>54</v>
      </c>
      <c r="D959" s="8">
        <v>5797</v>
      </c>
      <c r="E959" s="9">
        <v>38080</v>
      </c>
      <c r="F959" t="s">
        <v>10</v>
      </c>
    </row>
    <row r="960" spans="1:6" x14ac:dyDescent="0.25">
      <c r="A960" s="4">
        <v>2021</v>
      </c>
      <c r="B960" s="4" t="s">
        <v>65</v>
      </c>
      <c r="C960" s="4" t="s">
        <v>55</v>
      </c>
      <c r="D960" s="5">
        <v>13757</v>
      </c>
      <c r="E960" s="6">
        <v>37908</v>
      </c>
      <c r="F960" t="s">
        <v>8</v>
      </c>
    </row>
    <row r="961" spans="1:6" x14ac:dyDescent="0.25">
      <c r="A961" s="7">
        <v>2021</v>
      </c>
      <c r="B961" s="7" t="s">
        <v>65</v>
      </c>
      <c r="C961" s="7" t="s">
        <v>56</v>
      </c>
      <c r="D961" s="8">
        <v>1655</v>
      </c>
      <c r="E961" s="9">
        <v>45255</v>
      </c>
      <c r="F961" t="s">
        <v>8</v>
      </c>
    </row>
    <row r="962" spans="1:6" x14ac:dyDescent="0.25">
      <c r="A962" s="4">
        <v>2020</v>
      </c>
      <c r="B962" s="4" t="s">
        <v>6</v>
      </c>
      <c r="C962" s="4" t="s">
        <v>7</v>
      </c>
      <c r="D962" s="5">
        <v>1843</v>
      </c>
      <c r="E962" s="6">
        <v>62388</v>
      </c>
      <c r="F962" t="s">
        <v>10</v>
      </c>
    </row>
    <row r="963" spans="1:6" x14ac:dyDescent="0.25">
      <c r="A963" s="7">
        <v>2020</v>
      </c>
      <c r="B963" s="7" t="s">
        <v>6</v>
      </c>
      <c r="C963" s="7" t="s">
        <v>9</v>
      </c>
      <c r="D963" s="8">
        <v>1328</v>
      </c>
      <c r="E963" s="9">
        <v>56854</v>
      </c>
      <c r="F963" t="s">
        <v>10</v>
      </c>
    </row>
    <row r="964" spans="1:6" x14ac:dyDescent="0.25">
      <c r="A964" s="4">
        <v>2020</v>
      </c>
      <c r="B964" s="4" t="s">
        <v>6</v>
      </c>
      <c r="C964" s="4" t="s">
        <v>11</v>
      </c>
      <c r="D964" s="5">
        <v>2525</v>
      </c>
      <c r="E964" s="6">
        <v>53616</v>
      </c>
      <c r="F964" t="s">
        <v>10</v>
      </c>
    </row>
    <row r="965" spans="1:6" x14ac:dyDescent="0.25">
      <c r="A965" s="7">
        <v>2020</v>
      </c>
      <c r="B965" s="7" t="s">
        <v>6</v>
      </c>
      <c r="C965" s="7" t="s">
        <v>12</v>
      </c>
      <c r="D965" s="8">
        <v>17605</v>
      </c>
      <c r="E965" s="9">
        <v>44595</v>
      </c>
      <c r="F965" t="s">
        <v>10</v>
      </c>
    </row>
    <row r="966" spans="1:6" x14ac:dyDescent="0.25">
      <c r="A966" s="4">
        <v>2020</v>
      </c>
      <c r="B966" s="4" t="s">
        <v>6</v>
      </c>
      <c r="C966" s="4" t="s">
        <v>13</v>
      </c>
      <c r="D966" s="5">
        <v>3256</v>
      </c>
      <c r="E966" s="6">
        <v>94489</v>
      </c>
      <c r="F966" t="s">
        <v>10</v>
      </c>
    </row>
    <row r="967" spans="1:6" x14ac:dyDescent="0.25">
      <c r="A967" s="7">
        <v>2020</v>
      </c>
      <c r="B967" s="7" t="s">
        <v>6</v>
      </c>
      <c r="C967" s="7" t="s">
        <v>14</v>
      </c>
      <c r="D967" s="7">
        <v>441</v>
      </c>
      <c r="E967" s="9">
        <v>46054</v>
      </c>
      <c r="F967" t="s">
        <v>8</v>
      </c>
    </row>
    <row r="968" spans="1:6" x14ac:dyDescent="0.25">
      <c r="A968" s="4">
        <v>2020</v>
      </c>
      <c r="B968" s="4" t="s">
        <v>6</v>
      </c>
      <c r="C968" s="4" t="s">
        <v>15</v>
      </c>
      <c r="D968" s="4">
        <v>177</v>
      </c>
      <c r="E968" s="6">
        <v>45987</v>
      </c>
      <c r="F968" t="s">
        <v>8</v>
      </c>
    </row>
    <row r="969" spans="1:6" x14ac:dyDescent="0.25">
      <c r="A969" s="7">
        <v>2020</v>
      </c>
      <c r="B969" s="7" t="s">
        <v>6</v>
      </c>
      <c r="C969" s="7" t="s">
        <v>16</v>
      </c>
      <c r="D969" s="8">
        <v>5289</v>
      </c>
      <c r="E969" s="9">
        <v>40681</v>
      </c>
      <c r="F969" t="s">
        <v>10</v>
      </c>
    </row>
    <row r="970" spans="1:6" x14ac:dyDescent="0.25">
      <c r="A970" s="4">
        <v>2020</v>
      </c>
      <c r="B970" s="4" t="s">
        <v>6</v>
      </c>
      <c r="C970" s="4" t="s">
        <v>17</v>
      </c>
      <c r="D970" s="5">
        <v>2630</v>
      </c>
      <c r="E970" s="6">
        <v>48010</v>
      </c>
      <c r="F970" t="s">
        <v>8</v>
      </c>
    </row>
    <row r="971" spans="1:6" x14ac:dyDescent="0.25">
      <c r="A971" s="7">
        <v>2020</v>
      </c>
      <c r="B971" s="7" t="s">
        <v>6</v>
      </c>
      <c r="C971" s="7" t="s">
        <v>18</v>
      </c>
      <c r="D971" s="8">
        <v>2500</v>
      </c>
      <c r="E971" s="9">
        <v>45998</v>
      </c>
      <c r="F971" t="s">
        <v>8</v>
      </c>
    </row>
    <row r="972" spans="1:6" x14ac:dyDescent="0.25">
      <c r="A972" s="4">
        <v>2020</v>
      </c>
      <c r="B972" s="4" t="s">
        <v>6</v>
      </c>
      <c r="C972" s="4" t="s">
        <v>19</v>
      </c>
      <c r="D972" s="5">
        <v>2785</v>
      </c>
      <c r="E972" s="6">
        <v>56101</v>
      </c>
      <c r="F972" t="s">
        <v>10</v>
      </c>
    </row>
    <row r="973" spans="1:6" x14ac:dyDescent="0.25">
      <c r="A973" s="7">
        <v>2020</v>
      </c>
      <c r="B973" s="7" t="s">
        <v>6</v>
      </c>
      <c r="C973" s="7" t="s">
        <v>20</v>
      </c>
      <c r="D973" s="8">
        <v>2217</v>
      </c>
      <c r="E973" s="9">
        <v>54605</v>
      </c>
      <c r="F973" t="s">
        <v>10</v>
      </c>
    </row>
    <row r="974" spans="1:6" x14ac:dyDescent="0.25">
      <c r="A974" s="4">
        <v>2020</v>
      </c>
      <c r="B974" s="4" t="s">
        <v>6</v>
      </c>
      <c r="C974" s="4" t="s">
        <v>21</v>
      </c>
      <c r="D974" s="5">
        <v>2830</v>
      </c>
      <c r="E974" s="6">
        <v>48989</v>
      </c>
      <c r="F974" t="s">
        <v>8</v>
      </c>
    </row>
    <row r="975" spans="1:6" x14ac:dyDescent="0.25">
      <c r="A975" s="7">
        <v>2020</v>
      </c>
      <c r="B975" s="7" t="s">
        <v>6</v>
      </c>
      <c r="C975" s="7" t="s">
        <v>22</v>
      </c>
      <c r="D975" s="8">
        <v>2658</v>
      </c>
      <c r="E975" s="9">
        <v>53004</v>
      </c>
      <c r="F975" t="s">
        <v>8</v>
      </c>
    </row>
    <row r="976" spans="1:6" x14ac:dyDescent="0.25">
      <c r="A976" s="4">
        <v>2020</v>
      </c>
      <c r="B976" s="4" t="s">
        <v>6</v>
      </c>
      <c r="C976" s="4" t="s">
        <v>23</v>
      </c>
      <c r="D976" s="5">
        <v>1559</v>
      </c>
      <c r="E976" s="6">
        <v>62223</v>
      </c>
      <c r="F976" t="s">
        <v>10</v>
      </c>
    </row>
    <row r="977" spans="1:6" x14ac:dyDescent="0.25">
      <c r="A977" s="7">
        <v>2020</v>
      </c>
      <c r="B977" s="7" t="s">
        <v>6</v>
      </c>
      <c r="C977" s="7" t="s">
        <v>24</v>
      </c>
      <c r="D977" s="8">
        <v>3089</v>
      </c>
      <c r="E977" s="9">
        <v>90277</v>
      </c>
      <c r="F977" t="s">
        <v>8</v>
      </c>
    </row>
    <row r="978" spans="1:6" x14ac:dyDescent="0.25">
      <c r="A978" s="4">
        <v>2020</v>
      </c>
      <c r="B978" s="4" t="s">
        <v>6</v>
      </c>
      <c r="C978" s="4" t="s">
        <v>25</v>
      </c>
      <c r="D978" s="5">
        <v>1372</v>
      </c>
      <c r="E978" s="6">
        <v>47187</v>
      </c>
      <c r="F978" t="s">
        <v>10</v>
      </c>
    </row>
    <row r="979" spans="1:6" x14ac:dyDescent="0.25">
      <c r="A979" s="7">
        <v>2020</v>
      </c>
      <c r="B979" s="7" t="s">
        <v>6</v>
      </c>
      <c r="C979" s="7" t="s">
        <v>26</v>
      </c>
      <c r="D979" s="7">
        <v>723</v>
      </c>
      <c r="E979" s="9">
        <v>49100</v>
      </c>
      <c r="F979" t="s">
        <v>8</v>
      </c>
    </row>
    <row r="980" spans="1:6" x14ac:dyDescent="0.25">
      <c r="A980" s="4">
        <v>2020</v>
      </c>
      <c r="B980" s="4" t="s">
        <v>6</v>
      </c>
      <c r="C980" s="4" t="s">
        <v>27</v>
      </c>
      <c r="D980" s="4">
        <v>985</v>
      </c>
      <c r="E980" s="6">
        <v>67244</v>
      </c>
      <c r="F980" t="s">
        <v>8</v>
      </c>
    </row>
    <row r="981" spans="1:6" x14ac:dyDescent="0.25">
      <c r="A981" s="7">
        <v>2020</v>
      </c>
      <c r="B981" s="7" t="s">
        <v>6</v>
      </c>
      <c r="C981" s="7" t="s">
        <v>28</v>
      </c>
      <c r="D981" s="8">
        <v>3282</v>
      </c>
      <c r="E981" s="9">
        <v>46516</v>
      </c>
      <c r="F981" t="s">
        <v>10</v>
      </c>
    </row>
    <row r="982" spans="1:6" x14ac:dyDescent="0.25">
      <c r="A982" s="4">
        <v>2020</v>
      </c>
      <c r="B982" s="4" t="s">
        <v>6</v>
      </c>
      <c r="C982" s="4" t="s">
        <v>29</v>
      </c>
      <c r="D982" s="5">
        <v>3071</v>
      </c>
      <c r="E982" s="6">
        <v>56521</v>
      </c>
      <c r="F982" t="s">
        <v>10</v>
      </c>
    </row>
    <row r="983" spans="1:6" x14ac:dyDescent="0.25">
      <c r="A983" s="7">
        <v>2020</v>
      </c>
      <c r="B983" s="7" t="s">
        <v>6</v>
      </c>
      <c r="C983" s="7" t="s">
        <v>30</v>
      </c>
      <c r="D983" s="8">
        <v>2153</v>
      </c>
      <c r="E983" s="9">
        <v>53028</v>
      </c>
      <c r="F983" t="s">
        <v>8</v>
      </c>
    </row>
    <row r="984" spans="1:6" x14ac:dyDescent="0.25">
      <c r="A984" s="4">
        <v>2020</v>
      </c>
      <c r="B984" s="4" t="s">
        <v>6</v>
      </c>
      <c r="C984" s="4" t="s">
        <v>31</v>
      </c>
      <c r="D984" s="5">
        <v>1935</v>
      </c>
      <c r="E984" s="6">
        <v>49331</v>
      </c>
      <c r="F984" t="s">
        <v>8</v>
      </c>
    </row>
    <row r="985" spans="1:6" x14ac:dyDescent="0.25">
      <c r="A985" s="7">
        <v>2020</v>
      </c>
      <c r="B985" s="7" t="s">
        <v>6</v>
      </c>
      <c r="C985" s="7" t="s">
        <v>32</v>
      </c>
      <c r="D985" s="8">
        <v>1771</v>
      </c>
      <c r="E985" s="9">
        <v>73090</v>
      </c>
      <c r="F985" t="s">
        <v>10</v>
      </c>
    </row>
    <row r="986" spans="1:6" x14ac:dyDescent="0.25">
      <c r="A986" s="4">
        <v>2020</v>
      </c>
      <c r="B986" s="4" t="s">
        <v>6</v>
      </c>
      <c r="C986" s="4" t="s">
        <v>33</v>
      </c>
      <c r="D986" s="5">
        <v>2378</v>
      </c>
      <c r="E986" s="6">
        <v>47084</v>
      </c>
      <c r="F986" t="s">
        <v>10</v>
      </c>
    </row>
    <row r="987" spans="1:6" x14ac:dyDescent="0.25">
      <c r="A987" s="7">
        <v>2020</v>
      </c>
      <c r="B987" s="7" t="s">
        <v>6</v>
      </c>
      <c r="C987" s="7" t="s">
        <v>34</v>
      </c>
      <c r="D987" s="7">
        <v>641</v>
      </c>
      <c r="E987" s="9">
        <v>88872</v>
      </c>
      <c r="F987" t="s">
        <v>10</v>
      </c>
    </row>
    <row r="988" spans="1:6" x14ac:dyDescent="0.25">
      <c r="A988" s="4">
        <v>2020</v>
      </c>
      <c r="B988" s="4" t="s">
        <v>6</v>
      </c>
      <c r="C988" s="4" t="s">
        <v>35</v>
      </c>
      <c r="D988" s="4">
        <v>344</v>
      </c>
      <c r="E988" s="6">
        <v>48081</v>
      </c>
      <c r="F988" t="s">
        <v>10</v>
      </c>
    </row>
    <row r="989" spans="1:6" x14ac:dyDescent="0.25">
      <c r="A989" s="7">
        <v>2020</v>
      </c>
      <c r="B989" s="7" t="s">
        <v>6</v>
      </c>
      <c r="C989" s="7" t="s">
        <v>36</v>
      </c>
      <c r="D989" s="8">
        <v>1003</v>
      </c>
      <c r="E989" s="9">
        <v>45981</v>
      </c>
      <c r="F989" t="s">
        <v>10</v>
      </c>
    </row>
    <row r="990" spans="1:6" x14ac:dyDescent="0.25">
      <c r="A990" s="4">
        <v>2020</v>
      </c>
      <c r="B990" s="4" t="s">
        <v>6</v>
      </c>
      <c r="C990" s="4" t="s">
        <v>37</v>
      </c>
      <c r="D990" s="5">
        <v>2007</v>
      </c>
      <c r="E990" s="6">
        <v>70393</v>
      </c>
      <c r="F990" t="s">
        <v>8</v>
      </c>
    </row>
    <row r="991" spans="1:6" x14ac:dyDescent="0.25">
      <c r="A991" s="7">
        <v>2020</v>
      </c>
      <c r="B991" s="7" t="s">
        <v>6</v>
      </c>
      <c r="C991" s="7" t="s">
        <v>38</v>
      </c>
      <c r="D991" s="8">
        <v>3062</v>
      </c>
      <c r="E991" s="9">
        <v>47230</v>
      </c>
      <c r="F991" t="s">
        <v>8</v>
      </c>
    </row>
    <row r="992" spans="1:6" x14ac:dyDescent="0.25">
      <c r="A992" s="4">
        <v>2020</v>
      </c>
      <c r="B992" s="4" t="s">
        <v>6</v>
      </c>
      <c r="C992" s="4" t="s">
        <v>39</v>
      </c>
      <c r="D992" s="5">
        <v>3330</v>
      </c>
      <c r="E992" s="6">
        <v>45062</v>
      </c>
      <c r="F992" t="s">
        <v>10</v>
      </c>
    </row>
    <row r="993" spans="1:6" x14ac:dyDescent="0.25">
      <c r="A993" s="7">
        <v>2020</v>
      </c>
      <c r="B993" s="7" t="s">
        <v>6</v>
      </c>
      <c r="C993" s="7" t="s">
        <v>40</v>
      </c>
      <c r="D993" s="8">
        <v>1766</v>
      </c>
      <c r="E993" s="9">
        <v>101073</v>
      </c>
      <c r="F993" t="s">
        <v>8</v>
      </c>
    </row>
    <row r="994" spans="1:6" x14ac:dyDescent="0.25">
      <c r="A994" s="4">
        <v>2020</v>
      </c>
      <c r="B994" s="4" t="s">
        <v>6</v>
      </c>
      <c r="C994" s="4" t="s">
        <v>41</v>
      </c>
      <c r="D994" s="5">
        <v>2470</v>
      </c>
      <c r="E994" s="6">
        <v>57145</v>
      </c>
      <c r="F994" t="s">
        <v>8</v>
      </c>
    </row>
    <row r="995" spans="1:6" x14ac:dyDescent="0.25">
      <c r="A995" s="7">
        <v>2020</v>
      </c>
      <c r="B995" s="7" t="s">
        <v>6</v>
      </c>
      <c r="C995" s="7" t="s">
        <v>42</v>
      </c>
      <c r="D995" s="8">
        <v>4348</v>
      </c>
      <c r="E995" s="9">
        <v>97135</v>
      </c>
      <c r="F995" t="s">
        <v>10</v>
      </c>
    </row>
    <row r="996" spans="1:6" x14ac:dyDescent="0.25">
      <c r="A996" s="4">
        <v>2020</v>
      </c>
      <c r="B996" s="4" t="s">
        <v>6</v>
      </c>
      <c r="C996" s="4" t="s">
        <v>43</v>
      </c>
      <c r="D996" s="5">
        <v>4560</v>
      </c>
      <c r="E996" s="6">
        <v>43495</v>
      </c>
      <c r="F996" t="s">
        <v>10</v>
      </c>
    </row>
    <row r="997" spans="1:6" x14ac:dyDescent="0.25">
      <c r="A997" s="7">
        <v>2020</v>
      </c>
      <c r="B997" s="7" t="s">
        <v>6</v>
      </c>
      <c r="C997" s="7" t="s">
        <v>44</v>
      </c>
      <c r="D997" s="8">
        <v>3585</v>
      </c>
      <c r="E997" s="9">
        <v>68951</v>
      </c>
      <c r="F997" t="s">
        <v>8</v>
      </c>
    </row>
    <row r="998" spans="1:6" x14ac:dyDescent="0.25">
      <c r="A998" s="4">
        <v>2020</v>
      </c>
      <c r="B998" s="4" t="s">
        <v>6</v>
      </c>
      <c r="C998" s="4" t="s">
        <v>45</v>
      </c>
      <c r="D998" s="4">
        <v>194</v>
      </c>
      <c r="E998" s="6">
        <v>45071</v>
      </c>
      <c r="F998" t="s">
        <v>8</v>
      </c>
    </row>
    <row r="999" spans="1:6" x14ac:dyDescent="0.25">
      <c r="A999" s="7">
        <v>2020</v>
      </c>
      <c r="B999" s="7" t="s">
        <v>6</v>
      </c>
      <c r="C999" s="7" t="s">
        <v>46</v>
      </c>
      <c r="D999" s="8">
        <v>1286</v>
      </c>
      <c r="E999" s="9">
        <v>46536</v>
      </c>
      <c r="F999" t="s">
        <v>10</v>
      </c>
    </row>
    <row r="1000" spans="1:6" x14ac:dyDescent="0.25">
      <c r="A1000" s="4">
        <v>2020</v>
      </c>
      <c r="B1000" s="4" t="s">
        <v>6</v>
      </c>
      <c r="C1000" s="4" t="s">
        <v>47</v>
      </c>
      <c r="D1000" s="5">
        <v>1047</v>
      </c>
      <c r="E1000" s="6">
        <v>48904</v>
      </c>
      <c r="F1000" t="s">
        <v>8</v>
      </c>
    </row>
    <row r="1001" spans="1:6" x14ac:dyDescent="0.25">
      <c r="A1001" s="7">
        <v>2020</v>
      </c>
      <c r="B1001" s="7" t="s">
        <v>6</v>
      </c>
      <c r="C1001" s="7" t="s">
        <v>48</v>
      </c>
      <c r="D1001" s="8">
        <v>1099</v>
      </c>
      <c r="E1001" s="9">
        <v>52634</v>
      </c>
      <c r="F1001" t="s">
        <v>10</v>
      </c>
    </row>
    <row r="1002" spans="1:6" x14ac:dyDescent="0.25">
      <c r="A1002" s="4">
        <v>2020</v>
      </c>
      <c r="B1002" s="4" t="s">
        <v>6</v>
      </c>
      <c r="C1002" s="4" t="s">
        <v>49</v>
      </c>
      <c r="D1002" s="5">
        <v>19761</v>
      </c>
      <c r="E1002" s="6">
        <v>115449</v>
      </c>
      <c r="F1002" t="s">
        <v>8</v>
      </c>
    </row>
    <row r="1003" spans="1:6" x14ac:dyDescent="0.25">
      <c r="A1003" s="7">
        <v>2020</v>
      </c>
      <c r="B1003" s="7" t="s">
        <v>6</v>
      </c>
      <c r="C1003" s="7" t="s">
        <v>50</v>
      </c>
      <c r="D1003" s="8">
        <v>1002</v>
      </c>
      <c r="E1003" s="9">
        <v>67171</v>
      </c>
      <c r="F1003" t="s">
        <v>8</v>
      </c>
    </row>
    <row r="1004" spans="1:6" x14ac:dyDescent="0.25">
      <c r="A1004" s="4">
        <v>2020</v>
      </c>
      <c r="B1004" s="4" t="s">
        <v>6</v>
      </c>
      <c r="C1004" s="4" t="s">
        <v>51</v>
      </c>
      <c r="D1004" s="4">
        <v>548</v>
      </c>
      <c r="E1004" s="6">
        <v>44605</v>
      </c>
      <c r="F1004" t="s">
        <v>10</v>
      </c>
    </row>
    <row r="1005" spans="1:6" x14ac:dyDescent="0.25">
      <c r="A1005" s="7">
        <v>2020</v>
      </c>
      <c r="B1005" s="7" t="s">
        <v>6</v>
      </c>
      <c r="C1005" s="7" t="s">
        <v>52</v>
      </c>
      <c r="D1005" s="8">
        <v>2101</v>
      </c>
      <c r="E1005" s="9">
        <v>53043</v>
      </c>
      <c r="F1005" t="s">
        <v>10</v>
      </c>
    </row>
    <row r="1006" spans="1:6" x14ac:dyDescent="0.25">
      <c r="A1006" s="4">
        <v>2020</v>
      </c>
      <c r="B1006" s="4" t="s">
        <v>6</v>
      </c>
      <c r="C1006" s="4" t="s">
        <v>53</v>
      </c>
      <c r="D1006" s="5">
        <v>7317</v>
      </c>
      <c r="E1006" s="6">
        <v>39346</v>
      </c>
      <c r="F1006" t="s">
        <v>8</v>
      </c>
    </row>
    <row r="1007" spans="1:6" x14ac:dyDescent="0.25">
      <c r="A1007" s="7">
        <v>2020</v>
      </c>
      <c r="B1007" s="7" t="s">
        <v>6</v>
      </c>
      <c r="C1007" s="7" t="s">
        <v>54</v>
      </c>
      <c r="D1007" s="8">
        <v>1199</v>
      </c>
      <c r="E1007" s="9">
        <v>86012</v>
      </c>
      <c r="F1007" t="s">
        <v>8</v>
      </c>
    </row>
    <row r="1008" spans="1:6" x14ac:dyDescent="0.25">
      <c r="A1008" s="4">
        <v>2020</v>
      </c>
      <c r="B1008" s="4" t="s">
        <v>6</v>
      </c>
      <c r="C1008" s="4" t="s">
        <v>55</v>
      </c>
      <c r="D1008" s="5">
        <v>2926</v>
      </c>
      <c r="E1008" s="6">
        <v>45437</v>
      </c>
      <c r="F1008" t="s">
        <v>10</v>
      </c>
    </row>
    <row r="1009" spans="1:6" x14ac:dyDescent="0.25">
      <c r="A1009" s="7">
        <v>2020</v>
      </c>
      <c r="B1009" s="7" t="s">
        <v>6</v>
      </c>
      <c r="C1009" s="7" t="s">
        <v>56</v>
      </c>
      <c r="D1009" s="8">
        <v>1438</v>
      </c>
      <c r="E1009" s="9">
        <v>89751</v>
      </c>
      <c r="F1009" t="s">
        <v>10</v>
      </c>
    </row>
    <row r="1010" spans="1:6" x14ac:dyDescent="0.25">
      <c r="A1010" s="4">
        <v>2020</v>
      </c>
      <c r="B1010" s="4" t="s">
        <v>57</v>
      </c>
      <c r="C1010" s="4" t="s">
        <v>7</v>
      </c>
      <c r="D1010" s="5">
        <v>9897</v>
      </c>
      <c r="E1010" s="6">
        <v>59957</v>
      </c>
      <c r="F1010" t="s">
        <v>10</v>
      </c>
    </row>
    <row r="1011" spans="1:6" x14ac:dyDescent="0.25">
      <c r="A1011" s="7">
        <v>2020</v>
      </c>
      <c r="B1011" s="7" t="s">
        <v>57</v>
      </c>
      <c r="C1011" s="7" t="s">
        <v>9</v>
      </c>
      <c r="D1011" s="8">
        <v>12867</v>
      </c>
      <c r="E1011" s="9">
        <v>61989</v>
      </c>
      <c r="F1011" t="s">
        <v>10</v>
      </c>
    </row>
    <row r="1012" spans="1:6" x14ac:dyDescent="0.25">
      <c r="A1012" s="4">
        <v>2020</v>
      </c>
      <c r="B1012" s="4" t="s">
        <v>57</v>
      </c>
      <c r="C1012" s="4" t="s">
        <v>11</v>
      </c>
      <c r="D1012" s="5">
        <v>6945</v>
      </c>
      <c r="E1012" s="6">
        <v>53988</v>
      </c>
      <c r="F1012" t="s">
        <v>10</v>
      </c>
    </row>
    <row r="1013" spans="1:6" x14ac:dyDescent="0.25">
      <c r="A1013" s="7">
        <v>2020</v>
      </c>
      <c r="B1013" s="7" t="s">
        <v>57</v>
      </c>
      <c r="C1013" s="7" t="s">
        <v>12</v>
      </c>
      <c r="D1013" s="8">
        <v>80657</v>
      </c>
      <c r="E1013" s="9">
        <v>76084</v>
      </c>
      <c r="F1013" t="s">
        <v>8</v>
      </c>
    </row>
    <row r="1014" spans="1:6" x14ac:dyDescent="0.25">
      <c r="A1014" s="4">
        <v>2020</v>
      </c>
      <c r="B1014" s="4" t="s">
        <v>57</v>
      </c>
      <c r="C1014" s="4" t="s">
        <v>13</v>
      </c>
      <c r="D1014" s="5">
        <v>19884</v>
      </c>
      <c r="E1014" s="6">
        <v>68414</v>
      </c>
      <c r="F1014" t="s">
        <v>8</v>
      </c>
    </row>
    <row r="1015" spans="1:6" x14ac:dyDescent="0.25">
      <c r="A1015" s="7">
        <v>2020</v>
      </c>
      <c r="B1015" s="7" t="s">
        <v>57</v>
      </c>
      <c r="C1015" s="7" t="s">
        <v>14</v>
      </c>
      <c r="D1015" s="8">
        <v>9399</v>
      </c>
      <c r="E1015" s="9">
        <v>75727</v>
      </c>
      <c r="F1015" t="s">
        <v>10</v>
      </c>
    </row>
    <row r="1016" spans="1:6" x14ac:dyDescent="0.25">
      <c r="A1016" s="4">
        <v>2020</v>
      </c>
      <c r="B1016" s="4" t="s">
        <v>57</v>
      </c>
      <c r="C1016" s="4" t="s">
        <v>15</v>
      </c>
      <c r="D1016" s="5">
        <v>2871</v>
      </c>
      <c r="E1016" s="6">
        <v>65797</v>
      </c>
      <c r="F1016" t="s">
        <v>8</v>
      </c>
    </row>
    <row r="1017" spans="1:6" x14ac:dyDescent="0.25">
      <c r="A1017" s="7">
        <v>2020</v>
      </c>
      <c r="B1017" s="7" t="s">
        <v>57</v>
      </c>
      <c r="C1017" s="7" t="s">
        <v>16</v>
      </c>
      <c r="D1017" s="8">
        <v>70819</v>
      </c>
      <c r="E1017" s="9">
        <v>57286</v>
      </c>
      <c r="F1017" t="s">
        <v>8</v>
      </c>
    </row>
    <row r="1018" spans="1:6" x14ac:dyDescent="0.25">
      <c r="A1018" s="4">
        <v>2020</v>
      </c>
      <c r="B1018" s="4" t="s">
        <v>57</v>
      </c>
      <c r="C1018" s="4" t="s">
        <v>17</v>
      </c>
      <c r="D1018" s="5">
        <v>20577</v>
      </c>
      <c r="E1018" s="6">
        <v>67018</v>
      </c>
      <c r="F1018" t="s">
        <v>10</v>
      </c>
    </row>
    <row r="1019" spans="1:6" x14ac:dyDescent="0.25">
      <c r="A1019" s="7">
        <v>2020</v>
      </c>
      <c r="B1019" s="7" t="s">
        <v>57</v>
      </c>
      <c r="C1019" s="7" t="s">
        <v>18</v>
      </c>
      <c r="D1019" s="8">
        <v>8174</v>
      </c>
      <c r="E1019" s="9">
        <v>50285</v>
      </c>
      <c r="F1019" t="s">
        <v>10</v>
      </c>
    </row>
    <row r="1020" spans="1:6" x14ac:dyDescent="0.25">
      <c r="A1020" s="4">
        <v>2020</v>
      </c>
      <c r="B1020" s="4" t="s">
        <v>57</v>
      </c>
      <c r="C1020" s="4" t="s">
        <v>19</v>
      </c>
      <c r="D1020" s="5">
        <v>32305</v>
      </c>
      <c r="E1020" s="6">
        <v>77957</v>
      </c>
      <c r="F1020" t="s">
        <v>8</v>
      </c>
    </row>
    <row r="1021" spans="1:6" x14ac:dyDescent="0.25">
      <c r="A1021" s="7">
        <v>2020</v>
      </c>
      <c r="B1021" s="7" t="s">
        <v>57</v>
      </c>
      <c r="C1021" s="7" t="s">
        <v>20</v>
      </c>
      <c r="D1021" s="8">
        <v>15176</v>
      </c>
      <c r="E1021" s="9">
        <v>64404</v>
      </c>
      <c r="F1021" t="s">
        <v>8</v>
      </c>
    </row>
    <row r="1022" spans="1:6" x14ac:dyDescent="0.25">
      <c r="A1022" s="4">
        <v>2020</v>
      </c>
      <c r="B1022" s="4" t="s">
        <v>57</v>
      </c>
      <c r="C1022" s="4" t="s">
        <v>21</v>
      </c>
      <c r="D1022" s="5">
        <v>9447</v>
      </c>
      <c r="E1022" s="6">
        <v>63435</v>
      </c>
      <c r="F1022" t="s">
        <v>10</v>
      </c>
    </row>
    <row r="1023" spans="1:6" x14ac:dyDescent="0.25">
      <c r="A1023" s="7">
        <v>2020</v>
      </c>
      <c r="B1023" s="7" t="s">
        <v>57</v>
      </c>
      <c r="C1023" s="7" t="s">
        <v>22</v>
      </c>
      <c r="D1023" s="8">
        <v>7555</v>
      </c>
      <c r="E1023" s="9">
        <v>60735</v>
      </c>
      <c r="F1023" t="s">
        <v>8</v>
      </c>
    </row>
    <row r="1024" spans="1:6" x14ac:dyDescent="0.25">
      <c r="A1024" s="4">
        <v>2020</v>
      </c>
      <c r="B1024" s="4" t="s">
        <v>57</v>
      </c>
      <c r="C1024" s="4" t="s">
        <v>23</v>
      </c>
      <c r="D1024" s="5">
        <v>9466</v>
      </c>
      <c r="E1024" s="6">
        <v>59957</v>
      </c>
      <c r="F1024" t="s">
        <v>10</v>
      </c>
    </row>
    <row r="1025" spans="1:6" x14ac:dyDescent="0.25">
      <c r="A1025" s="7">
        <v>2020</v>
      </c>
      <c r="B1025" s="7" t="s">
        <v>57</v>
      </c>
      <c r="C1025" s="7" t="s">
        <v>24</v>
      </c>
      <c r="D1025" s="8">
        <v>10844</v>
      </c>
      <c r="E1025" s="9">
        <v>69892</v>
      </c>
      <c r="F1025" t="s">
        <v>8</v>
      </c>
    </row>
    <row r="1026" spans="1:6" x14ac:dyDescent="0.25">
      <c r="A1026" s="4">
        <v>2020</v>
      </c>
      <c r="B1026" s="4" t="s">
        <v>57</v>
      </c>
      <c r="C1026" s="4" t="s">
        <v>25</v>
      </c>
      <c r="D1026" s="5">
        <v>5475</v>
      </c>
      <c r="E1026" s="6">
        <v>55575</v>
      </c>
      <c r="F1026" t="s">
        <v>8</v>
      </c>
    </row>
    <row r="1027" spans="1:6" x14ac:dyDescent="0.25">
      <c r="A1027" s="7">
        <v>2020</v>
      </c>
      <c r="B1027" s="7" t="s">
        <v>57</v>
      </c>
      <c r="C1027" s="7" t="s">
        <v>26</v>
      </c>
      <c r="D1027" s="8">
        <v>16487</v>
      </c>
      <c r="E1027" s="9">
        <v>71971</v>
      </c>
      <c r="F1027" t="s">
        <v>10</v>
      </c>
    </row>
    <row r="1028" spans="1:6" x14ac:dyDescent="0.25">
      <c r="A1028" s="4">
        <v>2020</v>
      </c>
      <c r="B1028" s="4" t="s">
        <v>57</v>
      </c>
      <c r="C1028" s="4" t="s">
        <v>27</v>
      </c>
      <c r="D1028" s="5">
        <v>21120</v>
      </c>
      <c r="E1028" s="6">
        <v>84802</v>
      </c>
      <c r="F1028" t="s">
        <v>10</v>
      </c>
    </row>
    <row r="1029" spans="1:6" x14ac:dyDescent="0.25">
      <c r="A1029" s="7">
        <v>2020</v>
      </c>
      <c r="B1029" s="7" t="s">
        <v>57</v>
      </c>
      <c r="C1029" s="7" t="s">
        <v>28</v>
      </c>
      <c r="D1029" s="8">
        <v>19952</v>
      </c>
      <c r="E1029" s="9">
        <v>68378</v>
      </c>
      <c r="F1029" t="s">
        <v>8</v>
      </c>
    </row>
    <row r="1030" spans="1:6" x14ac:dyDescent="0.25">
      <c r="A1030" s="4">
        <v>2020</v>
      </c>
      <c r="B1030" s="4" t="s">
        <v>57</v>
      </c>
      <c r="C1030" s="4" t="s">
        <v>29</v>
      </c>
      <c r="D1030" s="5">
        <v>16480</v>
      </c>
      <c r="E1030" s="6">
        <v>73248</v>
      </c>
      <c r="F1030" t="s">
        <v>8</v>
      </c>
    </row>
    <row r="1031" spans="1:6" x14ac:dyDescent="0.25">
      <c r="A1031" s="7">
        <v>2020</v>
      </c>
      <c r="B1031" s="7" t="s">
        <v>57</v>
      </c>
      <c r="C1031" s="7" t="s">
        <v>30</v>
      </c>
      <c r="D1031" s="8">
        <v>5760</v>
      </c>
      <c r="E1031" s="9">
        <v>56325</v>
      </c>
      <c r="F1031" t="s">
        <v>10</v>
      </c>
    </row>
    <row r="1032" spans="1:6" x14ac:dyDescent="0.25">
      <c r="A1032" s="4">
        <v>2020</v>
      </c>
      <c r="B1032" s="4" t="s">
        <v>57</v>
      </c>
      <c r="C1032" s="4" t="s">
        <v>31</v>
      </c>
      <c r="D1032" s="5">
        <v>14591</v>
      </c>
      <c r="E1032" s="6">
        <v>65442</v>
      </c>
      <c r="F1032" t="s">
        <v>10</v>
      </c>
    </row>
    <row r="1033" spans="1:6" x14ac:dyDescent="0.25">
      <c r="A1033" s="7">
        <v>2020</v>
      </c>
      <c r="B1033" s="7" t="s">
        <v>57</v>
      </c>
      <c r="C1033" s="7" t="s">
        <v>32</v>
      </c>
      <c r="D1033" s="8">
        <v>6514</v>
      </c>
      <c r="E1033" s="9">
        <v>58969</v>
      </c>
      <c r="F1033" t="s">
        <v>10</v>
      </c>
    </row>
    <row r="1034" spans="1:6" x14ac:dyDescent="0.25">
      <c r="A1034" s="4">
        <v>2020</v>
      </c>
      <c r="B1034" s="4" t="s">
        <v>57</v>
      </c>
      <c r="C1034" s="4" t="s">
        <v>33</v>
      </c>
      <c r="D1034" s="5">
        <v>7068</v>
      </c>
      <c r="E1034" s="6">
        <v>57657</v>
      </c>
      <c r="F1034" t="s">
        <v>10</v>
      </c>
    </row>
    <row r="1035" spans="1:6" x14ac:dyDescent="0.25">
      <c r="A1035" s="7">
        <v>2020</v>
      </c>
      <c r="B1035" s="7" t="s">
        <v>57</v>
      </c>
      <c r="C1035" s="7" t="s">
        <v>34</v>
      </c>
      <c r="D1035" s="8">
        <v>5898</v>
      </c>
      <c r="E1035" s="9">
        <v>67123</v>
      </c>
      <c r="F1035" t="s">
        <v>10</v>
      </c>
    </row>
    <row r="1036" spans="1:6" x14ac:dyDescent="0.25">
      <c r="A1036" s="4">
        <v>2020</v>
      </c>
      <c r="B1036" s="4" t="s">
        <v>57</v>
      </c>
      <c r="C1036" s="4" t="s">
        <v>35</v>
      </c>
      <c r="D1036" s="5">
        <v>4498</v>
      </c>
      <c r="E1036" s="6">
        <v>68661</v>
      </c>
      <c r="F1036" t="s">
        <v>8</v>
      </c>
    </row>
    <row r="1037" spans="1:6" x14ac:dyDescent="0.25">
      <c r="A1037" s="7">
        <v>2020</v>
      </c>
      <c r="B1037" s="7" t="s">
        <v>57</v>
      </c>
      <c r="C1037" s="7" t="s">
        <v>36</v>
      </c>
      <c r="D1037" s="8">
        <v>22416</v>
      </c>
      <c r="E1037" s="9">
        <v>78658</v>
      </c>
      <c r="F1037" t="s">
        <v>8</v>
      </c>
    </row>
    <row r="1038" spans="1:6" x14ac:dyDescent="0.25">
      <c r="A1038" s="4">
        <v>2020</v>
      </c>
      <c r="B1038" s="4" t="s">
        <v>57</v>
      </c>
      <c r="C1038" s="4" t="s">
        <v>37</v>
      </c>
      <c r="D1038" s="5">
        <v>5337</v>
      </c>
      <c r="E1038" s="6">
        <v>55350</v>
      </c>
      <c r="F1038" t="s">
        <v>10</v>
      </c>
    </row>
    <row r="1039" spans="1:6" x14ac:dyDescent="0.25">
      <c r="A1039" s="7">
        <v>2020</v>
      </c>
      <c r="B1039" s="7" t="s">
        <v>57</v>
      </c>
      <c r="C1039" s="7" t="s">
        <v>38</v>
      </c>
      <c r="D1039" s="8">
        <v>50281</v>
      </c>
      <c r="E1039" s="9">
        <v>79248</v>
      </c>
      <c r="F1039" t="s">
        <v>8</v>
      </c>
    </row>
    <row r="1040" spans="1:6" x14ac:dyDescent="0.25">
      <c r="A1040" s="4">
        <v>2020</v>
      </c>
      <c r="B1040" s="4" t="s">
        <v>57</v>
      </c>
      <c r="C1040" s="4" t="s">
        <v>39</v>
      </c>
      <c r="D1040" s="5">
        <v>26741</v>
      </c>
      <c r="E1040" s="6">
        <v>60587</v>
      </c>
      <c r="F1040" t="s">
        <v>8</v>
      </c>
    </row>
    <row r="1041" spans="1:6" x14ac:dyDescent="0.25">
      <c r="A1041" s="7">
        <v>2020</v>
      </c>
      <c r="B1041" s="7" t="s">
        <v>57</v>
      </c>
      <c r="C1041" s="7" t="s">
        <v>40</v>
      </c>
      <c r="D1041" s="8">
        <v>3798</v>
      </c>
      <c r="E1041" s="9">
        <v>70586</v>
      </c>
      <c r="F1041" t="s">
        <v>10</v>
      </c>
    </row>
    <row r="1042" spans="1:6" x14ac:dyDescent="0.25">
      <c r="A1042" s="4">
        <v>2020</v>
      </c>
      <c r="B1042" s="4" t="s">
        <v>57</v>
      </c>
      <c r="C1042" s="4" t="s">
        <v>41</v>
      </c>
      <c r="D1042" s="5">
        <v>23076</v>
      </c>
      <c r="E1042" s="6">
        <v>67194</v>
      </c>
      <c r="F1042" t="s">
        <v>10</v>
      </c>
    </row>
    <row r="1043" spans="1:6" x14ac:dyDescent="0.25">
      <c r="A1043" s="7">
        <v>2020</v>
      </c>
      <c r="B1043" s="7" t="s">
        <v>57</v>
      </c>
      <c r="C1043" s="7" t="s">
        <v>42</v>
      </c>
      <c r="D1043" s="8">
        <v>9765</v>
      </c>
      <c r="E1043" s="9">
        <v>58777</v>
      </c>
      <c r="F1043" t="s">
        <v>8</v>
      </c>
    </row>
    <row r="1044" spans="1:6" x14ac:dyDescent="0.25">
      <c r="A1044" s="4">
        <v>2020</v>
      </c>
      <c r="B1044" s="4" t="s">
        <v>57</v>
      </c>
      <c r="C1044" s="4" t="s">
        <v>43</v>
      </c>
      <c r="D1044" s="5">
        <v>14244</v>
      </c>
      <c r="E1044" s="6">
        <v>66523</v>
      </c>
      <c r="F1044" t="s">
        <v>8</v>
      </c>
    </row>
    <row r="1045" spans="1:6" x14ac:dyDescent="0.25">
      <c r="A1045" s="7">
        <v>2020</v>
      </c>
      <c r="B1045" s="7" t="s">
        <v>57</v>
      </c>
      <c r="C1045" s="7" t="s">
        <v>44</v>
      </c>
      <c r="D1045" s="8">
        <v>28749</v>
      </c>
      <c r="E1045" s="9">
        <v>72852</v>
      </c>
      <c r="F1045" t="s">
        <v>10</v>
      </c>
    </row>
    <row r="1046" spans="1:6" x14ac:dyDescent="0.25">
      <c r="A1046" s="4">
        <v>2020</v>
      </c>
      <c r="B1046" s="4" t="s">
        <v>57</v>
      </c>
      <c r="C1046" s="4" t="s">
        <v>45</v>
      </c>
      <c r="D1046" s="5">
        <v>3743</v>
      </c>
      <c r="E1046" s="6">
        <v>67579</v>
      </c>
      <c r="F1046" t="s">
        <v>8</v>
      </c>
    </row>
    <row r="1047" spans="1:6" x14ac:dyDescent="0.25">
      <c r="A1047" s="7">
        <v>2020</v>
      </c>
      <c r="B1047" s="7" t="s">
        <v>57</v>
      </c>
      <c r="C1047" s="7" t="s">
        <v>46</v>
      </c>
      <c r="D1047" s="8">
        <v>12124</v>
      </c>
      <c r="E1047" s="9">
        <v>58634</v>
      </c>
      <c r="F1047" t="s">
        <v>10</v>
      </c>
    </row>
    <row r="1048" spans="1:6" x14ac:dyDescent="0.25">
      <c r="A1048" s="4">
        <v>2020</v>
      </c>
      <c r="B1048" s="4" t="s">
        <v>57</v>
      </c>
      <c r="C1048" s="4" t="s">
        <v>47</v>
      </c>
      <c r="D1048" s="5">
        <v>3884</v>
      </c>
      <c r="E1048" s="6">
        <v>54981</v>
      </c>
      <c r="F1048" t="s">
        <v>8</v>
      </c>
    </row>
    <row r="1049" spans="1:6" x14ac:dyDescent="0.25">
      <c r="A1049" s="7">
        <v>2020</v>
      </c>
      <c r="B1049" s="7" t="s">
        <v>57</v>
      </c>
      <c r="C1049" s="7" t="s">
        <v>48</v>
      </c>
      <c r="D1049" s="8">
        <v>12110</v>
      </c>
      <c r="E1049" s="9">
        <v>63033</v>
      </c>
      <c r="F1049" t="s">
        <v>8</v>
      </c>
    </row>
    <row r="1050" spans="1:6" x14ac:dyDescent="0.25">
      <c r="A1050" s="4">
        <v>2020</v>
      </c>
      <c r="B1050" s="4" t="s">
        <v>57</v>
      </c>
      <c r="C1050" s="4" t="s">
        <v>49</v>
      </c>
      <c r="D1050" s="5">
        <v>51405</v>
      </c>
      <c r="E1050" s="6">
        <v>71554</v>
      </c>
      <c r="F1050" t="s">
        <v>10</v>
      </c>
    </row>
    <row r="1051" spans="1:6" x14ac:dyDescent="0.25">
      <c r="A1051" s="7">
        <v>2020</v>
      </c>
      <c r="B1051" s="7" t="s">
        <v>57</v>
      </c>
      <c r="C1051" s="7" t="s">
        <v>50</v>
      </c>
      <c r="D1051" s="8">
        <v>11572</v>
      </c>
      <c r="E1051" s="9">
        <v>57052</v>
      </c>
      <c r="F1051" t="s">
        <v>10</v>
      </c>
    </row>
    <row r="1052" spans="1:6" x14ac:dyDescent="0.25">
      <c r="A1052" s="4">
        <v>2020</v>
      </c>
      <c r="B1052" s="4" t="s">
        <v>57</v>
      </c>
      <c r="C1052" s="4" t="s">
        <v>51</v>
      </c>
      <c r="D1052" s="5">
        <v>2878</v>
      </c>
      <c r="E1052" s="6">
        <v>57025</v>
      </c>
      <c r="F1052" t="s">
        <v>8</v>
      </c>
    </row>
    <row r="1053" spans="1:6" x14ac:dyDescent="0.25">
      <c r="A1053" s="7">
        <v>2020</v>
      </c>
      <c r="B1053" s="7" t="s">
        <v>57</v>
      </c>
      <c r="C1053" s="7" t="s">
        <v>52</v>
      </c>
      <c r="D1053" s="8">
        <v>21508</v>
      </c>
      <c r="E1053" s="9">
        <v>64050</v>
      </c>
      <c r="F1053" t="s">
        <v>8</v>
      </c>
    </row>
    <row r="1054" spans="1:6" x14ac:dyDescent="0.25">
      <c r="A1054" s="4">
        <v>2020</v>
      </c>
      <c r="B1054" s="4" t="s">
        <v>57</v>
      </c>
      <c r="C1054" s="4" t="s">
        <v>53</v>
      </c>
      <c r="D1054" s="5">
        <v>26015</v>
      </c>
      <c r="E1054" s="6">
        <v>70432</v>
      </c>
      <c r="F1054" t="s">
        <v>10</v>
      </c>
    </row>
    <row r="1055" spans="1:6" x14ac:dyDescent="0.25">
      <c r="A1055" s="7">
        <v>2020</v>
      </c>
      <c r="B1055" s="7" t="s">
        <v>57</v>
      </c>
      <c r="C1055" s="7" t="s">
        <v>54</v>
      </c>
      <c r="D1055" s="8">
        <v>4435</v>
      </c>
      <c r="E1055" s="9">
        <v>78255</v>
      </c>
      <c r="F1055" t="s">
        <v>10</v>
      </c>
    </row>
    <row r="1056" spans="1:6" x14ac:dyDescent="0.25">
      <c r="A1056" s="4">
        <v>2020</v>
      </c>
      <c r="B1056" s="4" t="s">
        <v>57</v>
      </c>
      <c r="C1056" s="4" t="s">
        <v>55</v>
      </c>
      <c r="D1056" s="5">
        <v>14814</v>
      </c>
      <c r="E1056" s="6">
        <v>68063</v>
      </c>
      <c r="F1056" t="s">
        <v>10</v>
      </c>
    </row>
    <row r="1057" spans="1:6" x14ac:dyDescent="0.25">
      <c r="A1057" s="7">
        <v>2020</v>
      </c>
      <c r="B1057" s="7" t="s">
        <v>57</v>
      </c>
      <c r="C1057" s="7" t="s">
        <v>56</v>
      </c>
      <c r="D1057" s="8">
        <v>3375</v>
      </c>
      <c r="E1057" s="9">
        <v>59554</v>
      </c>
      <c r="F1057" t="s">
        <v>10</v>
      </c>
    </row>
    <row r="1058" spans="1:6" x14ac:dyDescent="0.25">
      <c r="A1058" s="4">
        <v>2020</v>
      </c>
      <c r="B1058" s="4" t="s">
        <v>58</v>
      </c>
      <c r="C1058" s="4" t="s">
        <v>7</v>
      </c>
      <c r="D1058" s="5">
        <v>5566</v>
      </c>
      <c r="E1058" s="6">
        <v>63068</v>
      </c>
      <c r="F1058" t="s">
        <v>10</v>
      </c>
    </row>
    <row r="1059" spans="1:6" x14ac:dyDescent="0.25">
      <c r="A1059" s="7">
        <v>2020</v>
      </c>
      <c r="B1059" s="7" t="s">
        <v>58</v>
      </c>
      <c r="C1059" s="7" t="s">
        <v>9</v>
      </c>
      <c r="D1059" s="8">
        <v>4926</v>
      </c>
      <c r="E1059" s="9">
        <v>82139</v>
      </c>
      <c r="F1059" t="s">
        <v>8</v>
      </c>
    </row>
    <row r="1060" spans="1:6" x14ac:dyDescent="0.25">
      <c r="A1060" s="4">
        <v>2020</v>
      </c>
      <c r="B1060" s="4" t="s">
        <v>58</v>
      </c>
      <c r="C1060" s="4" t="s">
        <v>11</v>
      </c>
      <c r="D1060" s="5">
        <v>2918</v>
      </c>
      <c r="E1060" s="6">
        <v>53984</v>
      </c>
      <c r="F1060" t="s">
        <v>8</v>
      </c>
    </row>
    <row r="1061" spans="1:6" x14ac:dyDescent="0.25">
      <c r="A1061" s="7">
        <v>2020</v>
      </c>
      <c r="B1061" s="7" t="s">
        <v>58</v>
      </c>
      <c r="C1061" s="7" t="s">
        <v>12</v>
      </c>
      <c r="D1061" s="8">
        <v>44706</v>
      </c>
      <c r="E1061" s="9">
        <v>101627</v>
      </c>
      <c r="F1061" t="s">
        <v>10</v>
      </c>
    </row>
    <row r="1062" spans="1:6" x14ac:dyDescent="0.25">
      <c r="A1062" s="4">
        <v>2020</v>
      </c>
      <c r="B1062" s="4" t="s">
        <v>58</v>
      </c>
      <c r="C1062" s="4" t="s">
        <v>13</v>
      </c>
      <c r="D1062" s="5">
        <v>5804</v>
      </c>
      <c r="E1062" s="6">
        <v>76677</v>
      </c>
      <c r="F1062" t="s">
        <v>8</v>
      </c>
    </row>
    <row r="1063" spans="1:6" x14ac:dyDescent="0.25">
      <c r="A1063" s="7">
        <v>2020</v>
      </c>
      <c r="B1063" s="7" t="s">
        <v>58</v>
      </c>
      <c r="C1063" s="7" t="s">
        <v>14</v>
      </c>
      <c r="D1063" s="8">
        <v>4408</v>
      </c>
      <c r="E1063" s="9">
        <v>88569</v>
      </c>
      <c r="F1063" t="s">
        <v>8</v>
      </c>
    </row>
    <row r="1064" spans="1:6" x14ac:dyDescent="0.25">
      <c r="A1064" s="4">
        <v>2020</v>
      </c>
      <c r="B1064" s="4" t="s">
        <v>58</v>
      </c>
      <c r="C1064" s="4" t="s">
        <v>15</v>
      </c>
      <c r="D1064" s="4">
        <v>661</v>
      </c>
      <c r="E1064" s="6">
        <v>70153</v>
      </c>
      <c r="F1064" t="s">
        <v>10</v>
      </c>
    </row>
    <row r="1065" spans="1:6" x14ac:dyDescent="0.25">
      <c r="A1065" s="7">
        <v>2020</v>
      </c>
      <c r="B1065" s="7" t="s">
        <v>58</v>
      </c>
      <c r="C1065" s="7" t="s">
        <v>16</v>
      </c>
      <c r="D1065" s="8">
        <v>20548</v>
      </c>
      <c r="E1065" s="9">
        <v>67740</v>
      </c>
      <c r="F1065" t="s">
        <v>10</v>
      </c>
    </row>
    <row r="1066" spans="1:6" x14ac:dyDescent="0.25">
      <c r="A1066" s="4">
        <v>2020</v>
      </c>
      <c r="B1066" s="4" t="s">
        <v>58</v>
      </c>
      <c r="C1066" s="4" t="s">
        <v>17</v>
      </c>
      <c r="D1066" s="5">
        <v>9884</v>
      </c>
      <c r="E1066" s="6">
        <v>65168</v>
      </c>
      <c r="F1066" t="s">
        <v>8</v>
      </c>
    </row>
    <row r="1067" spans="1:6" x14ac:dyDescent="0.25">
      <c r="A1067" s="7">
        <v>2020</v>
      </c>
      <c r="B1067" s="7" t="s">
        <v>58</v>
      </c>
      <c r="C1067" s="7" t="s">
        <v>18</v>
      </c>
      <c r="D1067" s="8">
        <v>2807</v>
      </c>
      <c r="E1067" s="9">
        <v>69932</v>
      </c>
      <c r="F1067" t="s">
        <v>8</v>
      </c>
    </row>
    <row r="1068" spans="1:6" x14ac:dyDescent="0.25">
      <c r="A1068" s="4">
        <v>2020</v>
      </c>
      <c r="B1068" s="4" t="s">
        <v>58</v>
      </c>
      <c r="C1068" s="4" t="s">
        <v>19</v>
      </c>
      <c r="D1068" s="5">
        <v>17883</v>
      </c>
      <c r="E1068" s="6">
        <v>77895</v>
      </c>
      <c r="F1068" t="s">
        <v>10</v>
      </c>
    </row>
    <row r="1069" spans="1:6" x14ac:dyDescent="0.25">
      <c r="A1069" s="7">
        <v>2020</v>
      </c>
      <c r="B1069" s="7" t="s">
        <v>58</v>
      </c>
      <c r="C1069" s="7" t="s">
        <v>20</v>
      </c>
      <c r="D1069" s="8">
        <v>8825</v>
      </c>
      <c r="E1069" s="9">
        <v>68680</v>
      </c>
      <c r="F1069" t="s">
        <v>8</v>
      </c>
    </row>
    <row r="1070" spans="1:6" x14ac:dyDescent="0.25">
      <c r="A1070" s="4">
        <v>2020</v>
      </c>
      <c r="B1070" s="4" t="s">
        <v>58</v>
      </c>
      <c r="C1070" s="4" t="s">
        <v>21</v>
      </c>
      <c r="D1070" s="5">
        <v>4142</v>
      </c>
      <c r="E1070" s="6">
        <v>66257</v>
      </c>
      <c r="F1070" t="s">
        <v>10</v>
      </c>
    </row>
    <row r="1071" spans="1:6" x14ac:dyDescent="0.25">
      <c r="A1071" s="7">
        <v>2020</v>
      </c>
      <c r="B1071" s="7" t="s">
        <v>58</v>
      </c>
      <c r="C1071" s="7" t="s">
        <v>22</v>
      </c>
      <c r="D1071" s="8">
        <v>3143</v>
      </c>
      <c r="E1071" s="9">
        <v>65206</v>
      </c>
      <c r="F1071" t="s">
        <v>8</v>
      </c>
    </row>
    <row r="1072" spans="1:6" x14ac:dyDescent="0.25">
      <c r="A1072" s="4">
        <v>2020</v>
      </c>
      <c r="B1072" s="4" t="s">
        <v>58</v>
      </c>
      <c r="C1072" s="4" t="s">
        <v>23</v>
      </c>
      <c r="D1072" s="5">
        <v>4443</v>
      </c>
      <c r="E1072" s="6">
        <v>65208</v>
      </c>
      <c r="F1072" t="s">
        <v>8</v>
      </c>
    </row>
    <row r="1073" spans="1:6" x14ac:dyDescent="0.25">
      <c r="A1073" s="7">
        <v>2020</v>
      </c>
      <c r="B1073" s="7" t="s">
        <v>58</v>
      </c>
      <c r="C1073" s="7" t="s">
        <v>24</v>
      </c>
      <c r="D1073" s="8">
        <v>4428</v>
      </c>
      <c r="E1073" s="9">
        <v>81881</v>
      </c>
      <c r="F1073" t="s">
        <v>10</v>
      </c>
    </row>
    <row r="1074" spans="1:6" x14ac:dyDescent="0.25">
      <c r="A1074" s="4">
        <v>2020</v>
      </c>
      <c r="B1074" s="4" t="s">
        <v>58</v>
      </c>
      <c r="C1074" s="4" t="s">
        <v>25</v>
      </c>
      <c r="D1074" s="5">
        <v>1856</v>
      </c>
      <c r="E1074" s="6">
        <v>61894</v>
      </c>
      <c r="F1074" t="s">
        <v>10</v>
      </c>
    </row>
    <row r="1075" spans="1:6" x14ac:dyDescent="0.25">
      <c r="A1075" s="7">
        <v>2020</v>
      </c>
      <c r="B1075" s="7" t="s">
        <v>58</v>
      </c>
      <c r="C1075" s="7" t="s">
        <v>26</v>
      </c>
      <c r="D1075" s="8">
        <v>4035</v>
      </c>
      <c r="E1075" s="9">
        <v>84350</v>
      </c>
      <c r="F1075" t="s">
        <v>8</v>
      </c>
    </row>
    <row r="1076" spans="1:6" x14ac:dyDescent="0.25">
      <c r="A1076" s="4">
        <v>2020</v>
      </c>
      <c r="B1076" s="4" t="s">
        <v>58</v>
      </c>
      <c r="C1076" s="4" t="s">
        <v>27</v>
      </c>
      <c r="D1076" s="5">
        <v>6711</v>
      </c>
      <c r="E1076" s="6">
        <v>94576</v>
      </c>
      <c r="F1076" t="s">
        <v>8</v>
      </c>
    </row>
    <row r="1077" spans="1:6" x14ac:dyDescent="0.25">
      <c r="A1077" s="7">
        <v>2020</v>
      </c>
      <c r="B1077" s="7" t="s">
        <v>58</v>
      </c>
      <c r="C1077" s="7" t="s">
        <v>28</v>
      </c>
      <c r="D1077" s="8">
        <v>16070</v>
      </c>
      <c r="E1077" s="9">
        <v>73537</v>
      </c>
      <c r="F1077" t="s">
        <v>10</v>
      </c>
    </row>
    <row r="1078" spans="1:6" x14ac:dyDescent="0.25">
      <c r="A1078" s="4">
        <v>2020</v>
      </c>
      <c r="B1078" s="4" t="s">
        <v>58</v>
      </c>
      <c r="C1078" s="4" t="s">
        <v>29</v>
      </c>
      <c r="D1078" s="5">
        <v>8487</v>
      </c>
      <c r="E1078" s="6">
        <v>73096</v>
      </c>
      <c r="F1078" t="s">
        <v>10</v>
      </c>
    </row>
    <row r="1079" spans="1:6" x14ac:dyDescent="0.25">
      <c r="A1079" s="7">
        <v>2020</v>
      </c>
      <c r="B1079" s="7" t="s">
        <v>58</v>
      </c>
      <c r="C1079" s="7" t="s">
        <v>30</v>
      </c>
      <c r="D1079" s="8">
        <v>2421</v>
      </c>
      <c r="E1079" s="9">
        <v>55254</v>
      </c>
      <c r="F1079" t="s">
        <v>10</v>
      </c>
    </row>
    <row r="1080" spans="1:6" x14ac:dyDescent="0.25">
      <c r="A1080" s="4">
        <v>2020</v>
      </c>
      <c r="B1080" s="4" t="s">
        <v>58</v>
      </c>
      <c r="C1080" s="4" t="s">
        <v>31</v>
      </c>
      <c r="D1080" s="5">
        <v>6476</v>
      </c>
      <c r="E1080" s="6">
        <v>64359</v>
      </c>
      <c r="F1080" t="s">
        <v>10</v>
      </c>
    </row>
    <row r="1081" spans="1:6" x14ac:dyDescent="0.25">
      <c r="A1081" s="7">
        <v>2020</v>
      </c>
      <c r="B1081" s="7" t="s">
        <v>58</v>
      </c>
      <c r="C1081" s="7" t="s">
        <v>32</v>
      </c>
      <c r="D1081" s="8">
        <v>1634</v>
      </c>
      <c r="E1081" s="9">
        <v>56194</v>
      </c>
      <c r="F1081" t="s">
        <v>10</v>
      </c>
    </row>
    <row r="1082" spans="1:6" x14ac:dyDescent="0.25">
      <c r="A1082" s="4">
        <v>2020</v>
      </c>
      <c r="B1082" s="4" t="s">
        <v>58</v>
      </c>
      <c r="C1082" s="4" t="s">
        <v>33</v>
      </c>
      <c r="D1082" s="5">
        <v>1988</v>
      </c>
      <c r="E1082" s="6">
        <v>57566</v>
      </c>
      <c r="F1082" t="s">
        <v>8</v>
      </c>
    </row>
    <row r="1083" spans="1:6" x14ac:dyDescent="0.25">
      <c r="A1083" s="7">
        <v>2020</v>
      </c>
      <c r="B1083" s="7" t="s">
        <v>58</v>
      </c>
      <c r="C1083" s="7" t="s">
        <v>34</v>
      </c>
      <c r="D1083" s="8">
        <v>2066</v>
      </c>
      <c r="E1083" s="9">
        <v>64543</v>
      </c>
      <c r="F1083" t="s">
        <v>8</v>
      </c>
    </row>
    <row r="1084" spans="1:6" x14ac:dyDescent="0.25">
      <c r="A1084" s="4">
        <v>2020</v>
      </c>
      <c r="B1084" s="4" t="s">
        <v>58</v>
      </c>
      <c r="C1084" s="4" t="s">
        <v>35</v>
      </c>
      <c r="D1084" s="5">
        <v>2032</v>
      </c>
      <c r="E1084" s="6">
        <v>77722</v>
      </c>
      <c r="F1084" t="s">
        <v>10</v>
      </c>
    </row>
    <row r="1085" spans="1:6" x14ac:dyDescent="0.25">
      <c r="A1085" s="7">
        <v>2020</v>
      </c>
      <c r="B1085" s="7" t="s">
        <v>58</v>
      </c>
      <c r="C1085" s="7" t="s">
        <v>36</v>
      </c>
      <c r="D1085" s="8">
        <v>8976</v>
      </c>
      <c r="E1085" s="9">
        <v>86088</v>
      </c>
      <c r="F1085" t="s">
        <v>8</v>
      </c>
    </row>
    <row r="1086" spans="1:6" x14ac:dyDescent="0.25">
      <c r="A1086" s="4">
        <v>2020</v>
      </c>
      <c r="B1086" s="4" t="s">
        <v>58</v>
      </c>
      <c r="C1086" s="4" t="s">
        <v>37</v>
      </c>
      <c r="D1086" s="5">
        <v>1768</v>
      </c>
      <c r="E1086" s="6">
        <v>59139</v>
      </c>
      <c r="F1086" t="s">
        <v>8</v>
      </c>
    </row>
    <row r="1087" spans="1:6" x14ac:dyDescent="0.25">
      <c r="A1087" s="7">
        <v>2020</v>
      </c>
      <c r="B1087" s="7" t="s">
        <v>58</v>
      </c>
      <c r="C1087" s="7" t="s">
        <v>38</v>
      </c>
      <c r="D1087" s="8">
        <v>16910</v>
      </c>
      <c r="E1087" s="9">
        <v>73614</v>
      </c>
      <c r="F1087" t="s">
        <v>10</v>
      </c>
    </row>
    <row r="1088" spans="1:6" x14ac:dyDescent="0.25">
      <c r="A1088" s="4">
        <v>2020</v>
      </c>
      <c r="B1088" s="4" t="s">
        <v>58</v>
      </c>
      <c r="C1088" s="4" t="s">
        <v>39</v>
      </c>
      <c r="D1088" s="5">
        <v>10219</v>
      </c>
      <c r="E1088" s="6">
        <v>65827</v>
      </c>
      <c r="F1088" t="s">
        <v>10</v>
      </c>
    </row>
    <row r="1089" spans="1:6" x14ac:dyDescent="0.25">
      <c r="A1089" s="7">
        <v>2020</v>
      </c>
      <c r="B1089" s="7" t="s">
        <v>58</v>
      </c>
      <c r="C1089" s="7" t="s">
        <v>40</v>
      </c>
      <c r="D1089" s="7">
        <v>807</v>
      </c>
      <c r="E1089" s="9">
        <v>59882</v>
      </c>
      <c r="F1089" t="s">
        <v>8</v>
      </c>
    </row>
    <row r="1090" spans="1:6" x14ac:dyDescent="0.25">
      <c r="A1090" s="4">
        <v>2020</v>
      </c>
      <c r="B1090" s="4" t="s">
        <v>58</v>
      </c>
      <c r="C1090" s="4" t="s">
        <v>41</v>
      </c>
      <c r="D1090" s="5">
        <v>15409</v>
      </c>
      <c r="E1090" s="6">
        <v>67487</v>
      </c>
      <c r="F1090" t="s">
        <v>8</v>
      </c>
    </row>
    <row r="1091" spans="1:6" x14ac:dyDescent="0.25">
      <c r="A1091" s="7">
        <v>2020</v>
      </c>
      <c r="B1091" s="7" t="s">
        <v>58</v>
      </c>
      <c r="C1091" s="7" t="s">
        <v>42</v>
      </c>
      <c r="D1091" s="8">
        <v>4164</v>
      </c>
      <c r="E1091" s="9">
        <v>64770</v>
      </c>
      <c r="F1091" t="s">
        <v>10</v>
      </c>
    </row>
    <row r="1092" spans="1:6" x14ac:dyDescent="0.25">
      <c r="A1092" s="4">
        <v>2020</v>
      </c>
      <c r="B1092" s="4" t="s">
        <v>58</v>
      </c>
      <c r="C1092" s="4" t="s">
        <v>43</v>
      </c>
      <c r="D1092" s="5">
        <v>6240</v>
      </c>
      <c r="E1092" s="6">
        <v>76641</v>
      </c>
      <c r="F1092" t="s">
        <v>8</v>
      </c>
    </row>
    <row r="1093" spans="1:6" x14ac:dyDescent="0.25">
      <c r="A1093" s="7">
        <v>2020</v>
      </c>
      <c r="B1093" s="7" t="s">
        <v>58</v>
      </c>
      <c r="C1093" s="7" t="s">
        <v>44</v>
      </c>
      <c r="D1093" s="8">
        <v>14407</v>
      </c>
      <c r="E1093" s="9">
        <v>68561</v>
      </c>
      <c r="F1093" t="s">
        <v>10</v>
      </c>
    </row>
    <row r="1094" spans="1:6" x14ac:dyDescent="0.25">
      <c r="A1094" s="4">
        <v>2020</v>
      </c>
      <c r="B1094" s="4" t="s">
        <v>58</v>
      </c>
      <c r="C1094" s="4" t="s">
        <v>45</v>
      </c>
      <c r="D1094" s="5">
        <v>1572</v>
      </c>
      <c r="E1094" s="6">
        <v>64468</v>
      </c>
      <c r="F1094" t="s">
        <v>8</v>
      </c>
    </row>
    <row r="1095" spans="1:6" x14ac:dyDescent="0.25">
      <c r="A1095" s="7">
        <v>2020</v>
      </c>
      <c r="B1095" s="7" t="s">
        <v>58</v>
      </c>
      <c r="C1095" s="7" t="s">
        <v>46</v>
      </c>
      <c r="D1095" s="8">
        <v>6087</v>
      </c>
      <c r="E1095" s="9">
        <v>65522</v>
      </c>
      <c r="F1095" t="s">
        <v>8</v>
      </c>
    </row>
    <row r="1096" spans="1:6" x14ac:dyDescent="0.25">
      <c r="A1096" s="4">
        <v>2020</v>
      </c>
      <c r="B1096" s="4" t="s">
        <v>58</v>
      </c>
      <c r="C1096" s="4" t="s">
        <v>47</v>
      </c>
      <c r="D1096" s="5">
        <v>1084</v>
      </c>
      <c r="E1096" s="6">
        <v>55320</v>
      </c>
      <c r="F1096" t="s">
        <v>10</v>
      </c>
    </row>
    <row r="1097" spans="1:6" x14ac:dyDescent="0.25">
      <c r="A1097" s="7">
        <v>2020</v>
      </c>
      <c r="B1097" s="7" t="s">
        <v>58</v>
      </c>
      <c r="C1097" s="7" t="s">
        <v>48</v>
      </c>
      <c r="D1097" s="8">
        <v>7051</v>
      </c>
      <c r="E1097" s="9">
        <v>65495</v>
      </c>
      <c r="F1097" t="s">
        <v>10</v>
      </c>
    </row>
    <row r="1098" spans="1:6" x14ac:dyDescent="0.25">
      <c r="A1098" s="4">
        <v>2020</v>
      </c>
      <c r="B1098" s="4" t="s">
        <v>58</v>
      </c>
      <c r="C1098" s="4" t="s">
        <v>49</v>
      </c>
      <c r="D1098" s="5">
        <v>24758</v>
      </c>
      <c r="E1098" s="6">
        <v>83648</v>
      </c>
      <c r="F1098" t="s">
        <v>8</v>
      </c>
    </row>
    <row r="1099" spans="1:6" x14ac:dyDescent="0.25">
      <c r="A1099" s="7">
        <v>2020</v>
      </c>
      <c r="B1099" s="7" t="s">
        <v>58</v>
      </c>
      <c r="C1099" s="7" t="s">
        <v>50</v>
      </c>
      <c r="D1099" s="8">
        <v>4386</v>
      </c>
      <c r="E1099" s="9">
        <v>64006</v>
      </c>
      <c r="F1099" t="s">
        <v>8</v>
      </c>
    </row>
    <row r="1100" spans="1:6" x14ac:dyDescent="0.25">
      <c r="A1100" s="4">
        <v>2020</v>
      </c>
      <c r="B1100" s="4" t="s">
        <v>58</v>
      </c>
      <c r="C1100" s="4" t="s">
        <v>51</v>
      </c>
      <c r="D1100" s="5">
        <v>1108</v>
      </c>
      <c r="E1100" s="6">
        <v>65390</v>
      </c>
      <c r="F1100" t="s">
        <v>10</v>
      </c>
    </row>
    <row r="1101" spans="1:6" x14ac:dyDescent="0.25">
      <c r="A1101" s="7">
        <v>2020</v>
      </c>
      <c r="B1101" s="7" t="s">
        <v>58</v>
      </c>
      <c r="C1101" s="7" t="s">
        <v>52</v>
      </c>
      <c r="D1101" s="8">
        <v>6750</v>
      </c>
      <c r="E1101" s="9">
        <v>65974</v>
      </c>
      <c r="F1101" t="s">
        <v>10</v>
      </c>
    </row>
    <row r="1102" spans="1:6" x14ac:dyDescent="0.25">
      <c r="A1102" s="4">
        <v>2020</v>
      </c>
      <c r="B1102" s="4" t="s">
        <v>58</v>
      </c>
      <c r="C1102" s="4" t="s">
        <v>53</v>
      </c>
      <c r="D1102" s="5">
        <v>7798</v>
      </c>
      <c r="E1102" s="6">
        <v>85321</v>
      </c>
      <c r="F1102" t="s">
        <v>10</v>
      </c>
    </row>
    <row r="1103" spans="1:6" x14ac:dyDescent="0.25">
      <c r="A1103" s="7">
        <v>2020</v>
      </c>
      <c r="B1103" s="7" t="s">
        <v>58</v>
      </c>
      <c r="C1103" s="7" t="s">
        <v>54</v>
      </c>
      <c r="D1103" s="8">
        <v>1268</v>
      </c>
      <c r="E1103" s="9">
        <v>66459</v>
      </c>
      <c r="F1103" t="s">
        <v>10</v>
      </c>
    </row>
    <row r="1104" spans="1:6" x14ac:dyDescent="0.25">
      <c r="A1104" s="4">
        <v>2020</v>
      </c>
      <c r="B1104" s="4" t="s">
        <v>58</v>
      </c>
      <c r="C1104" s="4" t="s">
        <v>55</v>
      </c>
      <c r="D1104" s="5">
        <v>9432</v>
      </c>
      <c r="E1104" s="6">
        <v>64047</v>
      </c>
      <c r="F1104" t="s">
        <v>10</v>
      </c>
    </row>
    <row r="1105" spans="1:6" x14ac:dyDescent="0.25">
      <c r="A1105" s="7">
        <v>2020</v>
      </c>
      <c r="B1105" s="7" t="s">
        <v>58</v>
      </c>
      <c r="C1105" s="7" t="s">
        <v>56</v>
      </c>
      <c r="D1105" s="7">
        <v>600</v>
      </c>
      <c r="E1105" s="9">
        <v>73060</v>
      </c>
      <c r="F1105" t="s">
        <v>8</v>
      </c>
    </row>
    <row r="1106" spans="1:6" x14ac:dyDescent="0.25">
      <c r="A1106" s="4">
        <v>2020</v>
      </c>
      <c r="B1106" s="4" t="s">
        <v>59</v>
      </c>
      <c r="C1106" s="4" t="s">
        <v>7</v>
      </c>
      <c r="D1106" s="5">
        <v>32481</v>
      </c>
      <c r="E1106" s="6">
        <v>47970</v>
      </c>
      <c r="F1106" t="s">
        <v>8</v>
      </c>
    </row>
    <row r="1107" spans="1:6" x14ac:dyDescent="0.25">
      <c r="A1107" s="7">
        <v>2020</v>
      </c>
      <c r="B1107" s="7" t="s">
        <v>59</v>
      </c>
      <c r="C1107" s="7" t="s">
        <v>9</v>
      </c>
      <c r="D1107" s="8">
        <v>31775</v>
      </c>
      <c r="E1107" s="9">
        <v>52734</v>
      </c>
      <c r="F1107" t="s">
        <v>10</v>
      </c>
    </row>
    <row r="1108" spans="1:6" x14ac:dyDescent="0.25">
      <c r="A1108" s="4">
        <v>2020</v>
      </c>
      <c r="B1108" s="4" t="s">
        <v>59</v>
      </c>
      <c r="C1108" s="4" t="s">
        <v>11</v>
      </c>
      <c r="D1108" s="5">
        <v>21642</v>
      </c>
      <c r="E1108" s="6">
        <v>47450</v>
      </c>
      <c r="F1108" t="s">
        <v>8</v>
      </c>
    </row>
    <row r="1109" spans="1:6" x14ac:dyDescent="0.25">
      <c r="A1109" s="7">
        <v>2020</v>
      </c>
      <c r="B1109" s="7" t="s">
        <v>59</v>
      </c>
      <c r="C1109" s="7" t="s">
        <v>12</v>
      </c>
      <c r="D1109" s="8">
        <v>196511</v>
      </c>
      <c r="E1109" s="9">
        <v>58020</v>
      </c>
      <c r="F1109" t="s">
        <v>8</v>
      </c>
    </row>
    <row r="1110" spans="1:6" x14ac:dyDescent="0.25">
      <c r="A1110" s="4">
        <v>2020</v>
      </c>
      <c r="B1110" s="4" t="s">
        <v>59</v>
      </c>
      <c r="C1110" s="4" t="s">
        <v>13</v>
      </c>
      <c r="D1110" s="5">
        <v>35891</v>
      </c>
      <c r="E1110" s="6">
        <v>56043</v>
      </c>
      <c r="F1110" t="s">
        <v>10</v>
      </c>
    </row>
    <row r="1111" spans="1:6" x14ac:dyDescent="0.25">
      <c r="A1111" s="7">
        <v>2020</v>
      </c>
      <c r="B1111" s="7" t="s">
        <v>59</v>
      </c>
      <c r="C1111" s="7" t="s">
        <v>14</v>
      </c>
      <c r="D1111" s="8">
        <v>24902</v>
      </c>
      <c r="E1111" s="9">
        <v>57041</v>
      </c>
      <c r="F1111" t="s">
        <v>10</v>
      </c>
    </row>
    <row r="1112" spans="1:6" x14ac:dyDescent="0.25">
      <c r="A1112" s="4">
        <v>2020</v>
      </c>
      <c r="B1112" s="4" t="s">
        <v>59</v>
      </c>
      <c r="C1112" s="4" t="s">
        <v>15</v>
      </c>
      <c r="D1112" s="5">
        <v>6850</v>
      </c>
      <c r="E1112" s="6">
        <v>46843</v>
      </c>
      <c r="F1112" t="s">
        <v>8</v>
      </c>
    </row>
    <row r="1113" spans="1:6" x14ac:dyDescent="0.25">
      <c r="A1113" s="7">
        <v>2020</v>
      </c>
      <c r="B1113" s="7" t="s">
        <v>59</v>
      </c>
      <c r="C1113" s="7" t="s">
        <v>16</v>
      </c>
      <c r="D1113" s="8">
        <v>139486</v>
      </c>
      <c r="E1113" s="9">
        <v>50766</v>
      </c>
      <c r="F1113" t="s">
        <v>8</v>
      </c>
    </row>
    <row r="1114" spans="1:6" x14ac:dyDescent="0.25">
      <c r="A1114" s="4">
        <v>2020</v>
      </c>
      <c r="B1114" s="4" t="s">
        <v>59</v>
      </c>
      <c r="C1114" s="4" t="s">
        <v>17</v>
      </c>
      <c r="D1114" s="5">
        <v>60996</v>
      </c>
      <c r="E1114" s="6">
        <v>55352</v>
      </c>
      <c r="F1114" t="s">
        <v>10</v>
      </c>
    </row>
    <row r="1115" spans="1:6" x14ac:dyDescent="0.25">
      <c r="A1115" s="7">
        <v>2020</v>
      </c>
      <c r="B1115" s="7" t="s">
        <v>59</v>
      </c>
      <c r="C1115" s="7" t="s">
        <v>18</v>
      </c>
      <c r="D1115" s="8">
        <v>11969</v>
      </c>
      <c r="E1115" s="9">
        <v>45972</v>
      </c>
      <c r="F1115" t="s">
        <v>8</v>
      </c>
    </row>
    <row r="1116" spans="1:6" x14ac:dyDescent="0.25">
      <c r="A1116" s="4">
        <v>2020</v>
      </c>
      <c r="B1116" s="4" t="s">
        <v>59</v>
      </c>
      <c r="C1116" s="4" t="s">
        <v>19</v>
      </c>
      <c r="D1116" s="5">
        <v>78063</v>
      </c>
      <c r="E1116" s="6">
        <v>57570</v>
      </c>
      <c r="F1116" t="s">
        <v>10</v>
      </c>
    </row>
    <row r="1117" spans="1:6" x14ac:dyDescent="0.25">
      <c r="A1117" s="7">
        <v>2020</v>
      </c>
      <c r="B1117" s="7" t="s">
        <v>59</v>
      </c>
      <c r="C1117" s="7" t="s">
        <v>20</v>
      </c>
      <c r="D1117" s="8">
        <v>40681</v>
      </c>
      <c r="E1117" s="9">
        <v>48092</v>
      </c>
      <c r="F1117" t="s">
        <v>8</v>
      </c>
    </row>
    <row r="1118" spans="1:6" x14ac:dyDescent="0.25">
      <c r="A1118" s="4">
        <v>2020</v>
      </c>
      <c r="B1118" s="4" t="s">
        <v>59</v>
      </c>
      <c r="C1118" s="4" t="s">
        <v>21</v>
      </c>
      <c r="D1118" s="5">
        <v>23521</v>
      </c>
      <c r="E1118" s="6">
        <v>46539</v>
      </c>
      <c r="F1118" t="s">
        <v>8</v>
      </c>
    </row>
    <row r="1119" spans="1:6" x14ac:dyDescent="0.25">
      <c r="A1119" s="7">
        <v>2020</v>
      </c>
      <c r="B1119" s="7" t="s">
        <v>59</v>
      </c>
      <c r="C1119" s="7" t="s">
        <v>22</v>
      </c>
      <c r="D1119" s="8">
        <v>20370</v>
      </c>
      <c r="E1119" s="9">
        <v>48235</v>
      </c>
      <c r="F1119" t="s">
        <v>10</v>
      </c>
    </row>
    <row r="1120" spans="1:6" x14ac:dyDescent="0.25">
      <c r="A1120" s="4">
        <v>2020</v>
      </c>
      <c r="B1120" s="4" t="s">
        <v>59</v>
      </c>
      <c r="C1120" s="4" t="s">
        <v>23</v>
      </c>
      <c r="D1120" s="5">
        <v>28056</v>
      </c>
      <c r="E1120" s="6">
        <v>48623</v>
      </c>
      <c r="F1120" t="s">
        <v>10</v>
      </c>
    </row>
    <row r="1121" spans="1:6" x14ac:dyDescent="0.25">
      <c r="A1121" s="7">
        <v>2020</v>
      </c>
      <c r="B1121" s="7" t="s">
        <v>59</v>
      </c>
      <c r="C1121" s="7" t="s">
        <v>24</v>
      </c>
      <c r="D1121" s="8">
        <v>30545</v>
      </c>
      <c r="E1121" s="9">
        <v>48196</v>
      </c>
      <c r="F1121" t="s">
        <v>8</v>
      </c>
    </row>
    <row r="1122" spans="1:6" x14ac:dyDescent="0.25">
      <c r="A1122" s="4">
        <v>2020</v>
      </c>
      <c r="B1122" s="4" t="s">
        <v>59</v>
      </c>
      <c r="C1122" s="4" t="s">
        <v>25</v>
      </c>
      <c r="D1122" s="5">
        <v>10761</v>
      </c>
      <c r="E1122" s="6">
        <v>43589</v>
      </c>
      <c r="F1122" t="s">
        <v>8</v>
      </c>
    </row>
    <row r="1123" spans="1:6" x14ac:dyDescent="0.25">
      <c r="A1123" s="7">
        <v>2020</v>
      </c>
      <c r="B1123" s="7" t="s">
        <v>59</v>
      </c>
      <c r="C1123" s="7" t="s">
        <v>26</v>
      </c>
      <c r="D1123" s="8">
        <v>32767</v>
      </c>
      <c r="E1123" s="9">
        <v>52648</v>
      </c>
      <c r="F1123" t="s">
        <v>10</v>
      </c>
    </row>
    <row r="1124" spans="1:6" x14ac:dyDescent="0.25">
      <c r="A1124" s="4">
        <v>2020</v>
      </c>
      <c r="B1124" s="4" t="s">
        <v>59</v>
      </c>
      <c r="C1124" s="4" t="s">
        <v>27</v>
      </c>
      <c r="D1124" s="5">
        <v>42171</v>
      </c>
      <c r="E1124" s="6">
        <v>58937</v>
      </c>
      <c r="F1124" t="s">
        <v>10</v>
      </c>
    </row>
    <row r="1125" spans="1:6" x14ac:dyDescent="0.25">
      <c r="A1125" s="7">
        <v>2020</v>
      </c>
      <c r="B1125" s="7" t="s">
        <v>59</v>
      </c>
      <c r="C1125" s="7" t="s">
        <v>28</v>
      </c>
      <c r="D1125" s="8">
        <v>52459</v>
      </c>
      <c r="E1125" s="9">
        <v>53200</v>
      </c>
      <c r="F1125" t="s">
        <v>10</v>
      </c>
    </row>
    <row r="1126" spans="1:6" x14ac:dyDescent="0.25">
      <c r="A1126" s="4">
        <v>2020</v>
      </c>
      <c r="B1126" s="4" t="s">
        <v>59</v>
      </c>
      <c r="C1126" s="4" t="s">
        <v>29</v>
      </c>
      <c r="D1126" s="5">
        <v>37272</v>
      </c>
      <c r="E1126" s="6">
        <v>55570</v>
      </c>
      <c r="F1126" t="s">
        <v>10</v>
      </c>
    </row>
    <row r="1127" spans="1:6" x14ac:dyDescent="0.25">
      <c r="A1127" s="7">
        <v>2020</v>
      </c>
      <c r="B1127" s="7" t="s">
        <v>59</v>
      </c>
      <c r="C1127" s="7" t="s">
        <v>30</v>
      </c>
      <c r="D1127" s="8">
        <v>19763</v>
      </c>
      <c r="E1127" s="9">
        <v>42497</v>
      </c>
      <c r="F1127" t="s">
        <v>10</v>
      </c>
    </row>
    <row r="1128" spans="1:6" x14ac:dyDescent="0.25">
      <c r="A1128" s="4">
        <v>2020</v>
      </c>
      <c r="B1128" s="4" t="s">
        <v>59</v>
      </c>
      <c r="C1128" s="4" t="s">
        <v>31</v>
      </c>
      <c r="D1128" s="5">
        <v>38808</v>
      </c>
      <c r="E1128" s="6">
        <v>48469</v>
      </c>
      <c r="F1128" t="s">
        <v>8</v>
      </c>
    </row>
    <row r="1129" spans="1:6" x14ac:dyDescent="0.25">
      <c r="A1129" s="7">
        <v>2020</v>
      </c>
      <c r="B1129" s="7" t="s">
        <v>59</v>
      </c>
      <c r="C1129" s="7" t="s">
        <v>32</v>
      </c>
      <c r="D1129" s="8">
        <v>9250</v>
      </c>
      <c r="E1129" s="9">
        <v>45170</v>
      </c>
      <c r="F1129" t="s">
        <v>8</v>
      </c>
    </row>
    <row r="1130" spans="1:6" x14ac:dyDescent="0.25">
      <c r="A1130" s="4">
        <v>2020</v>
      </c>
      <c r="B1130" s="4" t="s">
        <v>59</v>
      </c>
      <c r="C1130" s="4" t="s">
        <v>33</v>
      </c>
      <c r="D1130" s="5">
        <v>14923</v>
      </c>
      <c r="E1130" s="6">
        <v>45891</v>
      </c>
      <c r="F1130" t="s">
        <v>10</v>
      </c>
    </row>
    <row r="1131" spans="1:6" x14ac:dyDescent="0.25">
      <c r="A1131" s="7">
        <v>2020</v>
      </c>
      <c r="B1131" s="7" t="s">
        <v>59</v>
      </c>
      <c r="C1131" s="7" t="s">
        <v>34</v>
      </c>
      <c r="D1131" s="8">
        <v>15829</v>
      </c>
      <c r="E1131" s="9">
        <v>50190</v>
      </c>
      <c r="F1131" t="s">
        <v>8</v>
      </c>
    </row>
    <row r="1132" spans="1:6" x14ac:dyDescent="0.25">
      <c r="A1132" s="4">
        <v>2020</v>
      </c>
      <c r="B1132" s="4" t="s">
        <v>59</v>
      </c>
      <c r="C1132" s="4" t="s">
        <v>35</v>
      </c>
      <c r="D1132" s="5">
        <v>12509</v>
      </c>
      <c r="E1132" s="6">
        <v>53777</v>
      </c>
      <c r="F1132" t="s">
        <v>8</v>
      </c>
    </row>
    <row r="1133" spans="1:6" x14ac:dyDescent="0.25">
      <c r="A1133" s="7">
        <v>2020</v>
      </c>
      <c r="B1133" s="7" t="s">
        <v>59</v>
      </c>
      <c r="C1133" s="7" t="s">
        <v>36</v>
      </c>
      <c r="D1133" s="8">
        <v>54238</v>
      </c>
      <c r="E1133" s="9">
        <v>59723</v>
      </c>
      <c r="F1133" t="s">
        <v>10</v>
      </c>
    </row>
    <row r="1134" spans="1:6" x14ac:dyDescent="0.25">
      <c r="A1134" s="4">
        <v>2020</v>
      </c>
      <c r="B1134" s="4" t="s">
        <v>59</v>
      </c>
      <c r="C1134" s="4" t="s">
        <v>37</v>
      </c>
      <c r="D1134" s="5">
        <v>10758</v>
      </c>
      <c r="E1134" s="6">
        <v>44078</v>
      </c>
      <c r="F1134" t="s">
        <v>10</v>
      </c>
    </row>
    <row r="1135" spans="1:6" x14ac:dyDescent="0.25">
      <c r="A1135" s="7">
        <v>2020</v>
      </c>
      <c r="B1135" s="7" t="s">
        <v>59</v>
      </c>
      <c r="C1135" s="7" t="s">
        <v>38</v>
      </c>
      <c r="D1135" s="8">
        <v>123741</v>
      </c>
      <c r="E1135" s="9">
        <v>57832</v>
      </c>
      <c r="F1135" t="s">
        <v>8</v>
      </c>
    </row>
    <row r="1136" spans="1:6" x14ac:dyDescent="0.25">
      <c r="A1136" s="4">
        <v>2020</v>
      </c>
      <c r="B1136" s="4" t="s">
        <v>59</v>
      </c>
      <c r="C1136" s="4" t="s">
        <v>39</v>
      </c>
      <c r="D1136" s="5">
        <v>61525</v>
      </c>
      <c r="E1136" s="6">
        <v>49092</v>
      </c>
      <c r="F1136" t="s">
        <v>8</v>
      </c>
    </row>
    <row r="1137" spans="1:6" x14ac:dyDescent="0.25">
      <c r="A1137" s="7">
        <v>2020</v>
      </c>
      <c r="B1137" s="7" t="s">
        <v>59</v>
      </c>
      <c r="C1137" s="7" t="s">
        <v>40</v>
      </c>
      <c r="D1137" s="8">
        <v>7753</v>
      </c>
      <c r="E1137" s="9">
        <v>55819</v>
      </c>
      <c r="F1137" t="s">
        <v>10</v>
      </c>
    </row>
    <row r="1138" spans="1:6" x14ac:dyDescent="0.25">
      <c r="A1138" s="4">
        <v>2020</v>
      </c>
      <c r="B1138" s="4" t="s">
        <v>59</v>
      </c>
      <c r="C1138" s="4" t="s">
        <v>41</v>
      </c>
      <c r="D1138" s="5">
        <v>68615</v>
      </c>
      <c r="E1138" s="6">
        <v>50247</v>
      </c>
      <c r="F1138" t="s">
        <v>8</v>
      </c>
    </row>
    <row r="1139" spans="1:6" x14ac:dyDescent="0.25">
      <c r="A1139" s="7">
        <v>2020</v>
      </c>
      <c r="B1139" s="7" t="s">
        <v>59</v>
      </c>
      <c r="C1139" s="7" t="s">
        <v>42</v>
      </c>
      <c r="D1139" s="8">
        <v>23748</v>
      </c>
      <c r="E1139" s="9">
        <v>47554</v>
      </c>
      <c r="F1139" t="s">
        <v>10</v>
      </c>
    </row>
    <row r="1140" spans="1:6" x14ac:dyDescent="0.25">
      <c r="A1140" s="4">
        <v>2020</v>
      </c>
      <c r="B1140" s="4" t="s">
        <v>59</v>
      </c>
      <c r="C1140" s="4" t="s">
        <v>43</v>
      </c>
      <c r="D1140" s="5">
        <v>26503</v>
      </c>
      <c r="E1140" s="6">
        <v>50347</v>
      </c>
      <c r="F1140" t="s">
        <v>8</v>
      </c>
    </row>
    <row r="1141" spans="1:6" x14ac:dyDescent="0.25">
      <c r="A1141" s="7">
        <v>2020</v>
      </c>
      <c r="B1141" s="7" t="s">
        <v>59</v>
      </c>
      <c r="C1141" s="7" t="s">
        <v>44</v>
      </c>
      <c r="D1141" s="8">
        <v>74845</v>
      </c>
      <c r="E1141" s="9">
        <v>51000</v>
      </c>
      <c r="F1141" t="s">
        <v>8</v>
      </c>
    </row>
    <row r="1142" spans="1:6" x14ac:dyDescent="0.25">
      <c r="A1142" s="4">
        <v>2020</v>
      </c>
      <c r="B1142" s="4" t="s">
        <v>59</v>
      </c>
      <c r="C1142" s="4" t="s">
        <v>45</v>
      </c>
      <c r="D1142" s="5">
        <v>7658</v>
      </c>
      <c r="E1142" s="6">
        <v>49902</v>
      </c>
      <c r="F1142" t="s">
        <v>10</v>
      </c>
    </row>
    <row r="1143" spans="1:6" x14ac:dyDescent="0.25">
      <c r="A1143" s="7">
        <v>2020</v>
      </c>
      <c r="B1143" s="7" t="s">
        <v>59</v>
      </c>
      <c r="C1143" s="7" t="s">
        <v>46</v>
      </c>
      <c r="D1143" s="8">
        <v>30013</v>
      </c>
      <c r="E1143" s="9">
        <v>45429</v>
      </c>
      <c r="F1143" t="s">
        <v>10</v>
      </c>
    </row>
    <row r="1144" spans="1:6" x14ac:dyDescent="0.25">
      <c r="A1144" s="4">
        <v>2020</v>
      </c>
      <c r="B1144" s="4" t="s">
        <v>59</v>
      </c>
      <c r="C1144" s="4" t="s">
        <v>47</v>
      </c>
      <c r="D1144" s="5">
        <v>8059</v>
      </c>
      <c r="E1144" s="6">
        <v>45650</v>
      </c>
      <c r="F1144" t="s">
        <v>8</v>
      </c>
    </row>
    <row r="1145" spans="1:6" x14ac:dyDescent="0.25">
      <c r="A1145" s="7">
        <v>2020</v>
      </c>
      <c r="B1145" s="7" t="s">
        <v>59</v>
      </c>
      <c r="C1145" s="7" t="s">
        <v>48</v>
      </c>
      <c r="D1145" s="8">
        <v>40040</v>
      </c>
      <c r="E1145" s="9">
        <v>52137</v>
      </c>
      <c r="F1145" t="s">
        <v>8</v>
      </c>
    </row>
    <row r="1146" spans="1:6" x14ac:dyDescent="0.25">
      <c r="A1146" s="4">
        <v>2020</v>
      </c>
      <c r="B1146" s="4" t="s">
        <v>59</v>
      </c>
      <c r="C1146" s="4" t="s">
        <v>49</v>
      </c>
      <c r="D1146" s="5">
        <v>147447</v>
      </c>
      <c r="E1146" s="6">
        <v>58337</v>
      </c>
      <c r="F1146" t="s">
        <v>10</v>
      </c>
    </row>
    <row r="1147" spans="1:6" x14ac:dyDescent="0.25">
      <c r="A1147" s="7">
        <v>2020</v>
      </c>
      <c r="B1147" s="7" t="s">
        <v>59</v>
      </c>
      <c r="C1147" s="7" t="s">
        <v>50</v>
      </c>
      <c r="D1147" s="8">
        <v>19531</v>
      </c>
      <c r="E1147" s="9">
        <v>50163</v>
      </c>
      <c r="F1147" t="s">
        <v>8</v>
      </c>
    </row>
    <row r="1148" spans="1:6" x14ac:dyDescent="0.25">
      <c r="A1148" s="4">
        <v>2020</v>
      </c>
      <c r="B1148" s="4" t="s">
        <v>59</v>
      </c>
      <c r="C1148" s="4" t="s">
        <v>51</v>
      </c>
      <c r="D1148" s="5">
        <v>5084</v>
      </c>
      <c r="E1148" s="6">
        <v>46351</v>
      </c>
      <c r="F1148" t="s">
        <v>8</v>
      </c>
    </row>
    <row r="1149" spans="1:6" x14ac:dyDescent="0.25">
      <c r="A1149" s="7">
        <v>2020</v>
      </c>
      <c r="B1149" s="7" t="s">
        <v>59</v>
      </c>
      <c r="C1149" s="7" t="s">
        <v>52</v>
      </c>
      <c r="D1149" s="8">
        <v>43180</v>
      </c>
      <c r="E1149" s="9">
        <v>49886</v>
      </c>
      <c r="F1149" t="s">
        <v>10</v>
      </c>
    </row>
    <row r="1150" spans="1:6" x14ac:dyDescent="0.25">
      <c r="A1150" s="4">
        <v>2020</v>
      </c>
      <c r="B1150" s="4" t="s">
        <v>59</v>
      </c>
      <c r="C1150" s="4" t="s">
        <v>53</v>
      </c>
      <c r="D1150" s="5">
        <v>39324</v>
      </c>
      <c r="E1150" s="6">
        <v>69994</v>
      </c>
      <c r="F1150" t="s">
        <v>8</v>
      </c>
    </row>
    <row r="1151" spans="1:6" x14ac:dyDescent="0.25">
      <c r="A1151" s="7">
        <v>2020</v>
      </c>
      <c r="B1151" s="7" t="s">
        <v>59</v>
      </c>
      <c r="C1151" s="7" t="s">
        <v>54</v>
      </c>
      <c r="D1151" s="8">
        <v>10925</v>
      </c>
      <c r="E1151" s="9">
        <v>44698</v>
      </c>
      <c r="F1151" t="s">
        <v>8</v>
      </c>
    </row>
    <row r="1152" spans="1:6" x14ac:dyDescent="0.25">
      <c r="A1152" s="4">
        <v>2020</v>
      </c>
      <c r="B1152" s="4" t="s">
        <v>59</v>
      </c>
      <c r="C1152" s="4" t="s">
        <v>55</v>
      </c>
      <c r="D1152" s="5">
        <v>36496</v>
      </c>
      <c r="E1152" s="6">
        <v>47512</v>
      </c>
      <c r="F1152" t="s">
        <v>10</v>
      </c>
    </row>
    <row r="1153" spans="1:6" x14ac:dyDescent="0.25">
      <c r="A1153" s="7">
        <v>2020</v>
      </c>
      <c r="B1153" s="7" t="s">
        <v>59</v>
      </c>
      <c r="C1153" s="7" t="s">
        <v>56</v>
      </c>
      <c r="D1153" s="8">
        <v>4830</v>
      </c>
      <c r="E1153" s="9">
        <v>48737</v>
      </c>
      <c r="F1153" t="s">
        <v>8</v>
      </c>
    </row>
    <row r="1154" spans="1:6" x14ac:dyDescent="0.25">
      <c r="A1154" s="4">
        <v>2020</v>
      </c>
      <c r="B1154" s="4" t="s">
        <v>60</v>
      </c>
      <c r="C1154" s="4" t="s">
        <v>7</v>
      </c>
      <c r="D1154" s="5">
        <v>2168</v>
      </c>
      <c r="E1154" s="6">
        <v>66025</v>
      </c>
      <c r="F1154" t="s">
        <v>8</v>
      </c>
    </row>
    <row r="1155" spans="1:6" x14ac:dyDescent="0.25">
      <c r="A1155" s="7">
        <v>2020</v>
      </c>
      <c r="B1155" s="7" t="s">
        <v>60</v>
      </c>
      <c r="C1155" s="7" t="s">
        <v>9</v>
      </c>
      <c r="D1155" s="8">
        <v>3113</v>
      </c>
      <c r="E1155" s="9">
        <v>81499</v>
      </c>
      <c r="F1155" t="s">
        <v>10</v>
      </c>
    </row>
    <row r="1156" spans="1:6" x14ac:dyDescent="0.25">
      <c r="A1156" s="4">
        <v>2020</v>
      </c>
      <c r="B1156" s="4" t="s">
        <v>60</v>
      </c>
      <c r="C1156" s="4" t="s">
        <v>11</v>
      </c>
      <c r="D1156" s="5">
        <v>1210</v>
      </c>
      <c r="E1156" s="6">
        <v>59828</v>
      </c>
      <c r="F1156" t="s">
        <v>8</v>
      </c>
    </row>
    <row r="1157" spans="1:6" x14ac:dyDescent="0.25">
      <c r="A1157" s="7">
        <v>2020</v>
      </c>
      <c r="B1157" s="7" t="s">
        <v>60</v>
      </c>
      <c r="C1157" s="7" t="s">
        <v>12</v>
      </c>
      <c r="D1157" s="8">
        <v>26592</v>
      </c>
      <c r="E1157" s="9">
        <v>194173</v>
      </c>
      <c r="F1157" t="s">
        <v>8</v>
      </c>
    </row>
    <row r="1158" spans="1:6" x14ac:dyDescent="0.25">
      <c r="A1158" s="4">
        <v>2020</v>
      </c>
      <c r="B1158" s="4" t="s">
        <v>60</v>
      </c>
      <c r="C1158" s="4" t="s">
        <v>13</v>
      </c>
      <c r="D1158" s="5">
        <v>4173</v>
      </c>
      <c r="E1158" s="6">
        <v>106735</v>
      </c>
      <c r="F1158" t="s">
        <v>10</v>
      </c>
    </row>
    <row r="1159" spans="1:6" x14ac:dyDescent="0.25">
      <c r="A1159" s="7">
        <v>2020</v>
      </c>
      <c r="B1159" s="7" t="s">
        <v>60</v>
      </c>
      <c r="C1159" s="7" t="s">
        <v>14</v>
      </c>
      <c r="D1159" s="8">
        <v>2306</v>
      </c>
      <c r="E1159" s="9">
        <v>116642</v>
      </c>
      <c r="F1159" t="s">
        <v>8</v>
      </c>
    </row>
    <row r="1160" spans="1:6" x14ac:dyDescent="0.25">
      <c r="A1160" s="4">
        <v>2020</v>
      </c>
      <c r="B1160" s="4" t="s">
        <v>60</v>
      </c>
      <c r="C1160" s="4" t="s">
        <v>15</v>
      </c>
      <c r="D1160" s="4">
        <v>433</v>
      </c>
      <c r="E1160" s="6">
        <v>71782</v>
      </c>
      <c r="F1160" t="s">
        <v>8</v>
      </c>
    </row>
    <row r="1161" spans="1:6" x14ac:dyDescent="0.25">
      <c r="A1161" s="7">
        <v>2020</v>
      </c>
      <c r="B1161" s="7" t="s">
        <v>60</v>
      </c>
      <c r="C1161" s="7" t="s">
        <v>16</v>
      </c>
      <c r="D1161" s="8">
        <v>11205</v>
      </c>
      <c r="E1161" s="9">
        <v>87168</v>
      </c>
      <c r="F1161" t="s">
        <v>10</v>
      </c>
    </row>
    <row r="1162" spans="1:6" x14ac:dyDescent="0.25">
      <c r="A1162" s="4">
        <v>2020</v>
      </c>
      <c r="B1162" s="4" t="s">
        <v>60</v>
      </c>
      <c r="C1162" s="4" t="s">
        <v>17</v>
      </c>
      <c r="D1162" s="5">
        <v>5113</v>
      </c>
      <c r="E1162" s="6">
        <v>102613</v>
      </c>
      <c r="F1162" t="s">
        <v>8</v>
      </c>
    </row>
    <row r="1163" spans="1:6" x14ac:dyDescent="0.25">
      <c r="A1163" s="7">
        <v>2020</v>
      </c>
      <c r="B1163" s="7" t="s">
        <v>60</v>
      </c>
      <c r="C1163" s="7" t="s">
        <v>18</v>
      </c>
      <c r="D1163" s="8">
        <v>1223</v>
      </c>
      <c r="E1163" s="9">
        <v>58761</v>
      </c>
      <c r="F1163" t="s">
        <v>8</v>
      </c>
    </row>
    <row r="1164" spans="1:6" x14ac:dyDescent="0.25">
      <c r="A1164" s="4">
        <v>2020</v>
      </c>
      <c r="B1164" s="4" t="s">
        <v>60</v>
      </c>
      <c r="C1164" s="4" t="s">
        <v>19</v>
      </c>
      <c r="D1164" s="5">
        <v>6688</v>
      </c>
      <c r="E1164" s="6">
        <v>97164</v>
      </c>
      <c r="F1164" t="s">
        <v>10</v>
      </c>
    </row>
    <row r="1165" spans="1:6" x14ac:dyDescent="0.25">
      <c r="A1165" s="7">
        <v>2020</v>
      </c>
      <c r="B1165" s="7" t="s">
        <v>60</v>
      </c>
      <c r="C1165" s="7" t="s">
        <v>20</v>
      </c>
      <c r="D1165" s="8">
        <v>2123</v>
      </c>
      <c r="E1165" s="9">
        <v>66371</v>
      </c>
      <c r="F1165" t="s">
        <v>8</v>
      </c>
    </row>
    <row r="1166" spans="1:6" x14ac:dyDescent="0.25">
      <c r="A1166" s="4">
        <v>2020</v>
      </c>
      <c r="B1166" s="4" t="s">
        <v>60</v>
      </c>
      <c r="C1166" s="4" t="s">
        <v>21</v>
      </c>
      <c r="D1166" s="5">
        <v>1742</v>
      </c>
      <c r="E1166" s="6">
        <v>64519</v>
      </c>
      <c r="F1166" t="s">
        <v>8</v>
      </c>
    </row>
    <row r="1167" spans="1:6" x14ac:dyDescent="0.25">
      <c r="A1167" s="7">
        <v>2020</v>
      </c>
      <c r="B1167" s="7" t="s">
        <v>60</v>
      </c>
      <c r="C1167" s="7" t="s">
        <v>22</v>
      </c>
      <c r="D1167" s="8">
        <v>1308</v>
      </c>
      <c r="E1167" s="9">
        <v>69399</v>
      </c>
      <c r="F1167" t="s">
        <v>10</v>
      </c>
    </row>
    <row r="1168" spans="1:6" x14ac:dyDescent="0.25">
      <c r="A1168" s="4">
        <v>2020</v>
      </c>
      <c r="B1168" s="4" t="s">
        <v>60</v>
      </c>
      <c r="C1168" s="4" t="s">
        <v>23</v>
      </c>
      <c r="D1168" s="5">
        <v>1785</v>
      </c>
      <c r="E1168" s="6">
        <v>60629</v>
      </c>
      <c r="F1168" t="s">
        <v>8</v>
      </c>
    </row>
    <row r="1169" spans="1:6" x14ac:dyDescent="0.25">
      <c r="A1169" s="7">
        <v>2020</v>
      </c>
      <c r="B1169" s="7" t="s">
        <v>60</v>
      </c>
      <c r="C1169" s="7" t="s">
        <v>24</v>
      </c>
      <c r="D1169" s="8">
        <v>1716</v>
      </c>
      <c r="E1169" s="9">
        <v>64223</v>
      </c>
      <c r="F1169" t="s">
        <v>8</v>
      </c>
    </row>
    <row r="1170" spans="1:6" x14ac:dyDescent="0.25">
      <c r="A1170" s="4">
        <v>2020</v>
      </c>
      <c r="B1170" s="4" t="s">
        <v>60</v>
      </c>
      <c r="C1170" s="4" t="s">
        <v>25</v>
      </c>
      <c r="D1170" s="4">
        <v>849</v>
      </c>
      <c r="E1170" s="6">
        <v>60502</v>
      </c>
      <c r="F1170" t="s">
        <v>10</v>
      </c>
    </row>
    <row r="1171" spans="1:6" x14ac:dyDescent="0.25">
      <c r="A1171" s="7">
        <v>2020</v>
      </c>
      <c r="B1171" s="7" t="s">
        <v>60</v>
      </c>
      <c r="C1171" s="7" t="s">
        <v>26</v>
      </c>
      <c r="D1171" s="8">
        <v>2737</v>
      </c>
      <c r="E1171" s="9">
        <v>98844</v>
      </c>
      <c r="F1171" t="s">
        <v>8</v>
      </c>
    </row>
    <row r="1172" spans="1:6" x14ac:dyDescent="0.25">
      <c r="A1172" s="4">
        <v>2020</v>
      </c>
      <c r="B1172" s="4" t="s">
        <v>60</v>
      </c>
      <c r="C1172" s="4" t="s">
        <v>27</v>
      </c>
      <c r="D1172" s="5">
        <v>5379</v>
      </c>
      <c r="E1172" s="6">
        <v>129118</v>
      </c>
      <c r="F1172" t="s">
        <v>8</v>
      </c>
    </row>
    <row r="1173" spans="1:6" x14ac:dyDescent="0.25">
      <c r="A1173" s="7">
        <v>2020</v>
      </c>
      <c r="B1173" s="7" t="s">
        <v>60</v>
      </c>
      <c r="C1173" s="7" t="s">
        <v>28</v>
      </c>
      <c r="D1173" s="8">
        <v>6287</v>
      </c>
      <c r="E1173" s="9">
        <v>79556</v>
      </c>
      <c r="F1173" t="s">
        <v>10</v>
      </c>
    </row>
    <row r="1174" spans="1:6" x14ac:dyDescent="0.25">
      <c r="A1174" s="4">
        <v>2020</v>
      </c>
      <c r="B1174" s="4" t="s">
        <v>60</v>
      </c>
      <c r="C1174" s="4" t="s">
        <v>29</v>
      </c>
      <c r="D1174" s="5">
        <v>3977</v>
      </c>
      <c r="E1174" s="6">
        <v>84903</v>
      </c>
      <c r="F1174" t="s">
        <v>8</v>
      </c>
    </row>
    <row r="1175" spans="1:6" x14ac:dyDescent="0.25">
      <c r="A1175" s="7">
        <v>2020</v>
      </c>
      <c r="B1175" s="7" t="s">
        <v>60</v>
      </c>
      <c r="C1175" s="7" t="s">
        <v>30</v>
      </c>
      <c r="D1175" s="7">
        <v>940</v>
      </c>
      <c r="E1175" s="9">
        <v>55173</v>
      </c>
      <c r="F1175" t="s">
        <v>8</v>
      </c>
    </row>
    <row r="1176" spans="1:6" x14ac:dyDescent="0.25">
      <c r="A1176" s="4">
        <v>2020</v>
      </c>
      <c r="B1176" s="4" t="s">
        <v>60</v>
      </c>
      <c r="C1176" s="4" t="s">
        <v>31</v>
      </c>
      <c r="D1176" s="5">
        <v>3049</v>
      </c>
      <c r="E1176" s="6">
        <v>87842</v>
      </c>
      <c r="F1176" t="s">
        <v>10</v>
      </c>
    </row>
    <row r="1177" spans="1:6" x14ac:dyDescent="0.25">
      <c r="A1177" s="7">
        <v>2020</v>
      </c>
      <c r="B1177" s="7" t="s">
        <v>60</v>
      </c>
      <c r="C1177" s="7" t="s">
        <v>32</v>
      </c>
      <c r="D1177" s="7">
        <v>801</v>
      </c>
      <c r="E1177" s="9">
        <v>60475</v>
      </c>
      <c r="F1177" t="s">
        <v>8</v>
      </c>
    </row>
    <row r="1178" spans="1:6" x14ac:dyDescent="0.25">
      <c r="A1178" s="4">
        <v>2020</v>
      </c>
      <c r="B1178" s="4" t="s">
        <v>60</v>
      </c>
      <c r="C1178" s="4" t="s">
        <v>33</v>
      </c>
      <c r="D1178" s="4">
        <v>973</v>
      </c>
      <c r="E1178" s="6">
        <v>70407</v>
      </c>
      <c r="F1178" t="s">
        <v>8</v>
      </c>
    </row>
    <row r="1179" spans="1:6" x14ac:dyDescent="0.25">
      <c r="A1179" s="7">
        <v>2020</v>
      </c>
      <c r="B1179" s="7" t="s">
        <v>60</v>
      </c>
      <c r="C1179" s="7" t="s">
        <v>34</v>
      </c>
      <c r="D1179" s="8">
        <v>1541</v>
      </c>
      <c r="E1179" s="9">
        <v>76292</v>
      </c>
      <c r="F1179" t="s">
        <v>10</v>
      </c>
    </row>
    <row r="1180" spans="1:6" x14ac:dyDescent="0.25">
      <c r="A1180" s="4">
        <v>2020</v>
      </c>
      <c r="B1180" s="4" t="s">
        <v>60</v>
      </c>
      <c r="C1180" s="4" t="s">
        <v>35</v>
      </c>
      <c r="D1180" s="4">
        <v>892</v>
      </c>
      <c r="E1180" s="6">
        <v>99599</v>
      </c>
      <c r="F1180" t="s">
        <v>10</v>
      </c>
    </row>
    <row r="1181" spans="1:6" x14ac:dyDescent="0.25">
      <c r="A1181" s="7">
        <v>2020</v>
      </c>
      <c r="B1181" s="7" t="s">
        <v>60</v>
      </c>
      <c r="C1181" s="7" t="s">
        <v>36</v>
      </c>
      <c r="D1181" s="8">
        <v>3722</v>
      </c>
      <c r="E1181" s="9">
        <v>120630</v>
      </c>
      <c r="F1181" t="s">
        <v>8</v>
      </c>
    </row>
    <row r="1182" spans="1:6" x14ac:dyDescent="0.25">
      <c r="A1182" s="4">
        <v>2020</v>
      </c>
      <c r="B1182" s="4" t="s">
        <v>60</v>
      </c>
      <c r="C1182" s="4" t="s">
        <v>37</v>
      </c>
      <c r="D1182" s="4">
        <v>987</v>
      </c>
      <c r="E1182" s="6">
        <v>59204</v>
      </c>
      <c r="F1182" t="s">
        <v>8</v>
      </c>
    </row>
    <row r="1183" spans="1:6" x14ac:dyDescent="0.25">
      <c r="A1183" s="7">
        <v>2020</v>
      </c>
      <c r="B1183" s="7" t="s">
        <v>60</v>
      </c>
      <c r="C1183" s="7" t="s">
        <v>38</v>
      </c>
      <c r="D1183" s="8">
        <v>12672</v>
      </c>
      <c r="E1183" s="9">
        <v>135853</v>
      </c>
      <c r="F1183" t="s">
        <v>10</v>
      </c>
    </row>
    <row r="1184" spans="1:6" x14ac:dyDescent="0.25">
      <c r="A1184" s="4">
        <v>2020</v>
      </c>
      <c r="B1184" s="4" t="s">
        <v>60</v>
      </c>
      <c r="C1184" s="4" t="s">
        <v>39</v>
      </c>
      <c r="D1184" s="5">
        <v>5238</v>
      </c>
      <c r="E1184" s="6">
        <v>89920</v>
      </c>
      <c r="F1184" t="s">
        <v>8</v>
      </c>
    </row>
    <row r="1185" spans="1:6" x14ac:dyDescent="0.25">
      <c r="A1185" s="7">
        <v>2020</v>
      </c>
      <c r="B1185" s="7" t="s">
        <v>60</v>
      </c>
      <c r="C1185" s="7" t="s">
        <v>40</v>
      </c>
      <c r="D1185" s="7">
        <v>395</v>
      </c>
      <c r="E1185" s="9">
        <v>76208</v>
      </c>
      <c r="F1185" t="s">
        <v>10</v>
      </c>
    </row>
    <row r="1186" spans="1:6" x14ac:dyDescent="0.25">
      <c r="A1186" s="4">
        <v>2020</v>
      </c>
      <c r="B1186" s="4" t="s">
        <v>60</v>
      </c>
      <c r="C1186" s="4" t="s">
        <v>41</v>
      </c>
      <c r="D1186" s="5">
        <v>4616</v>
      </c>
      <c r="E1186" s="6">
        <v>76006</v>
      </c>
      <c r="F1186" t="s">
        <v>8</v>
      </c>
    </row>
    <row r="1187" spans="1:6" x14ac:dyDescent="0.25">
      <c r="A1187" s="7">
        <v>2020</v>
      </c>
      <c r="B1187" s="7" t="s">
        <v>60</v>
      </c>
      <c r="C1187" s="7" t="s">
        <v>42</v>
      </c>
      <c r="D1187" s="8">
        <v>1469</v>
      </c>
      <c r="E1187" s="9">
        <v>64997</v>
      </c>
      <c r="F1187" t="s">
        <v>8</v>
      </c>
    </row>
    <row r="1188" spans="1:6" x14ac:dyDescent="0.25">
      <c r="A1188" s="4">
        <v>2020</v>
      </c>
      <c r="B1188" s="4" t="s">
        <v>60</v>
      </c>
      <c r="C1188" s="4" t="s">
        <v>43</v>
      </c>
      <c r="D1188" s="5">
        <v>3768</v>
      </c>
      <c r="E1188" s="6">
        <v>93733</v>
      </c>
      <c r="F1188" t="s">
        <v>10</v>
      </c>
    </row>
    <row r="1189" spans="1:6" x14ac:dyDescent="0.25">
      <c r="A1189" s="7">
        <v>2020</v>
      </c>
      <c r="B1189" s="7" t="s">
        <v>60</v>
      </c>
      <c r="C1189" s="7" t="s">
        <v>44</v>
      </c>
      <c r="D1189" s="8">
        <v>4896</v>
      </c>
      <c r="E1189" s="9">
        <v>93091</v>
      </c>
      <c r="F1189" t="s">
        <v>10</v>
      </c>
    </row>
    <row r="1190" spans="1:6" x14ac:dyDescent="0.25">
      <c r="A1190" s="4">
        <v>2020</v>
      </c>
      <c r="B1190" s="4" t="s">
        <v>60</v>
      </c>
      <c r="C1190" s="4" t="s">
        <v>45</v>
      </c>
      <c r="D1190" s="4">
        <v>715</v>
      </c>
      <c r="E1190" s="6">
        <v>80327</v>
      </c>
      <c r="F1190" t="s">
        <v>8</v>
      </c>
    </row>
    <row r="1191" spans="1:6" x14ac:dyDescent="0.25">
      <c r="A1191" s="7">
        <v>2020</v>
      </c>
      <c r="B1191" s="7" t="s">
        <v>60</v>
      </c>
      <c r="C1191" s="7" t="s">
        <v>46</v>
      </c>
      <c r="D1191" s="8">
        <v>2548</v>
      </c>
      <c r="E1191" s="9">
        <v>67977</v>
      </c>
      <c r="F1191" t="s">
        <v>8</v>
      </c>
    </row>
    <row r="1192" spans="1:6" x14ac:dyDescent="0.25">
      <c r="A1192" s="4">
        <v>2020</v>
      </c>
      <c r="B1192" s="4" t="s">
        <v>60</v>
      </c>
      <c r="C1192" s="4" t="s">
        <v>47</v>
      </c>
      <c r="D1192" s="4">
        <v>561</v>
      </c>
      <c r="E1192" s="6">
        <v>55334</v>
      </c>
      <c r="F1192" t="s">
        <v>10</v>
      </c>
    </row>
    <row r="1193" spans="1:6" x14ac:dyDescent="0.25">
      <c r="A1193" s="7">
        <v>2020</v>
      </c>
      <c r="B1193" s="7" t="s">
        <v>60</v>
      </c>
      <c r="C1193" s="7" t="s">
        <v>48</v>
      </c>
      <c r="D1193" s="8">
        <v>3519</v>
      </c>
      <c r="E1193" s="9">
        <v>79821</v>
      </c>
      <c r="F1193" t="s">
        <v>10</v>
      </c>
    </row>
    <row r="1194" spans="1:6" x14ac:dyDescent="0.25">
      <c r="A1194" s="4">
        <v>2020</v>
      </c>
      <c r="B1194" s="4" t="s">
        <v>60</v>
      </c>
      <c r="C1194" s="4" t="s">
        <v>49</v>
      </c>
      <c r="D1194" s="5">
        <v>9828</v>
      </c>
      <c r="E1194" s="6">
        <v>93085</v>
      </c>
      <c r="F1194" t="s">
        <v>10</v>
      </c>
    </row>
    <row r="1195" spans="1:6" x14ac:dyDescent="0.25">
      <c r="A1195" s="7">
        <v>2020</v>
      </c>
      <c r="B1195" s="7" t="s">
        <v>60</v>
      </c>
      <c r="C1195" s="7" t="s">
        <v>50</v>
      </c>
      <c r="D1195" s="8">
        <v>2489</v>
      </c>
      <c r="E1195" s="9">
        <v>84404</v>
      </c>
      <c r="F1195" t="s">
        <v>10</v>
      </c>
    </row>
    <row r="1196" spans="1:6" x14ac:dyDescent="0.25">
      <c r="A1196" s="4">
        <v>2020</v>
      </c>
      <c r="B1196" s="4" t="s">
        <v>60</v>
      </c>
      <c r="C1196" s="4" t="s">
        <v>51</v>
      </c>
      <c r="D1196" s="4">
        <v>505</v>
      </c>
      <c r="E1196" s="6">
        <v>65800</v>
      </c>
      <c r="F1196" t="s">
        <v>10</v>
      </c>
    </row>
    <row r="1197" spans="1:6" x14ac:dyDescent="0.25">
      <c r="A1197" s="7">
        <v>2020</v>
      </c>
      <c r="B1197" s="7" t="s">
        <v>60</v>
      </c>
      <c r="C1197" s="7" t="s">
        <v>52</v>
      </c>
      <c r="D1197" s="8">
        <v>4379</v>
      </c>
      <c r="E1197" s="9">
        <v>106731</v>
      </c>
      <c r="F1197" t="s">
        <v>8</v>
      </c>
    </row>
    <row r="1198" spans="1:6" x14ac:dyDescent="0.25">
      <c r="A1198" s="4">
        <v>2020</v>
      </c>
      <c r="B1198" s="4" t="s">
        <v>60</v>
      </c>
      <c r="C1198" s="4" t="s">
        <v>53</v>
      </c>
      <c r="D1198" s="5">
        <v>4629</v>
      </c>
      <c r="E1198" s="6">
        <v>200631</v>
      </c>
      <c r="F1198" t="s">
        <v>8</v>
      </c>
    </row>
    <row r="1199" spans="1:6" x14ac:dyDescent="0.25">
      <c r="A1199" s="7">
        <v>2020</v>
      </c>
      <c r="B1199" s="7" t="s">
        <v>60</v>
      </c>
      <c r="C1199" s="7" t="s">
        <v>54</v>
      </c>
      <c r="D1199" s="7">
        <v>789</v>
      </c>
      <c r="E1199" s="9">
        <v>58508</v>
      </c>
      <c r="F1199" t="s">
        <v>10</v>
      </c>
    </row>
    <row r="1200" spans="1:6" x14ac:dyDescent="0.25">
      <c r="A1200" s="4">
        <v>2020</v>
      </c>
      <c r="B1200" s="4" t="s">
        <v>60</v>
      </c>
      <c r="C1200" s="4" t="s">
        <v>55</v>
      </c>
      <c r="D1200" s="5">
        <v>2298</v>
      </c>
      <c r="E1200" s="6">
        <v>81414</v>
      </c>
      <c r="F1200" t="s">
        <v>8</v>
      </c>
    </row>
    <row r="1201" spans="1:6" x14ac:dyDescent="0.25">
      <c r="A1201" s="7">
        <v>2020</v>
      </c>
      <c r="B1201" s="7" t="s">
        <v>60</v>
      </c>
      <c r="C1201" s="7" t="s">
        <v>56</v>
      </c>
      <c r="D1201" s="7">
        <v>398</v>
      </c>
      <c r="E1201" s="9">
        <v>53401</v>
      </c>
      <c r="F1201" t="s">
        <v>8</v>
      </c>
    </row>
    <row r="1202" spans="1:6" x14ac:dyDescent="0.25">
      <c r="A1202" s="4">
        <v>2020</v>
      </c>
      <c r="B1202" s="4" t="s">
        <v>61</v>
      </c>
      <c r="C1202" s="4" t="s">
        <v>7</v>
      </c>
      <c r="D1202" s="5">
        <v>13364</v>
      </c>
      <c r="E1202" s="6">
        <v>75240</v>
      </c>
      <c r="F1202" t="s">
        <v>10</v>
      </c>
    </row>
    <row r="1203" spans="1:6" x14ac:dyDescent="0.25">
      <c r="A1203" s="7">
        <v>2020</v>
      </c>
      <c r="B1203" s="7" t="s">
        <v>61</v>
      </c>
      <c r="C1203" s="7" t="s">
        <v>9</v>
      </c>
      <c r="D1203" s="8">
        <v>17978</v>
      </c>
      <c r="E1203" s="9">
        <v>76877</v>
      </c>
      <c r="F1203" t="s">
        <v>10</v>
      </c>
    </row>
    <row r="1204" spans="1:6" x14ac:dyDescent="0.25">
      <c r="A1204" s="4">
        <v>2020</v>
      </c>
      <c r="B1204" s="4" t="s">
        <v>61</v>
      </c>
      <c r="C1204" s="4" t="s">
        <v>11</v>
      </c>
      <c r="D1204" s="5">
        <v>8418</v>
      </c>
      <c r="E1204" s="6">
        <v>64119</v>
      </c>
      <c r="F1204" t="s">
        <v>8</v>
      </c>
    </row>
    <row r="1205" spans="1:6" x14ac:dyDescent="0.25">
      <c r="A1205" s="7">
        <v>2020</v>
      </c>
      <c r="B1205" s="7" t="s">
        <v>61</v>
      </c>
      <c r="C1205" s="7" t="s">
        <v>12</v>
      </c>
      <c r="D1205" s="8">
        <v>106953</v>
      </c>
      <c r="E1205" s="9">
        <v>113228</v>
      </c>
      <c r="F1205" t="s">
        <v>8</v>
      </c>
    </row>
    <row r="1206" spans="1:6" x14ac:dyDescent="0.25">
      <c r="A1206" s="4">
        <v>2020</v>
      </c>
      <c r="B1206" s="4" t="s">
        <v>61</v>
      </c>
      <c r="C1206" s="4" t="s">
        <v>13</v>
      </c>
      <c r="D1206" s="5">
        <v>23326</v>
      </c>
      <c r="E1206" s="6">
        <v>90615</v>
      </c>
      <c r="F1206" t="s">
        <v>10</v>
      </c>
    </row>
    <row r="1207" spans="1:6" x14ac:dyDescent="0.25">
      <c r="A1207" s="7">
        <v>2020</v>
      </c>
      <c r="B1207" s="7" t="s">
        <v>61</v>
      </c>
      <c r="C1207" s="7" t="s">
        <v>14</v>
      </c>
      <c r="D1207" s="8">
        <v>10879</v>
      </c>
      <c r="E1207" s="9">
        <v>161433</v>
      </c>
      <c r="F1207" t="s">
        <v>8</v>
      </c>
    </row>
    <row r="1208" spans="1:6" x14ac:dyDescent="0.25">
      <c r="A1208" s="4">
        <v>2020</v>
      </c>
      <c r="B1208" s="4" t="s">
        <v>61</v>
      </c>
      <c r="C1208" s="4" t="s">
        <v>15</v>
      </c>
      <c r="D1208" s="5">
        <v>2859</v>
      </c>
      <c r="E1208" s="6">
        <v>101574</v>
      </c>
      <c r="F1208" t="s">
        <v>10</v>
      </c>
    </row>
    <row r="1209" spans="1:6" x14ac:dyDescent="0.25">
      <c r="A1209" s="7">
        <v>2020</v>
      </c>
      <c r="B1209" s="7" t="s">
        <v>61</v>
      </c>
      <c r="C1209" s="7" t="s">
        <v>16</v>
      </c>
      <c r="D1209" s="8">
        <v>73412</v>
      </c>
      <c r="E1209" s="9">
        <v>81337</v>
      </c>
      <c r="F1209" t="s">
        <v>8</v>
      </c>
    </row>
    <row r="1210" spans="1:6" x14ac:dyDescent="0.25">
      <c r="A1210" s="4">
        <v>2020</v>
      </c>
      <c r="B1210" s="4" t="s">
        <v>61</v>
      </c>
      <c r="C1210" s="4" t="s">
        <v>17</v>
      </c>
      <c r="D1210" s="5">
        <v>26225</v>
      </c>
      <c r="E1210" s="6">
        <v>90587</v>
      </c>
      <c r="F1210" t="s">
        <v>8</v>
      </c>
    </row>
    <row r="1211" spans="1:6" x14ac:dyDescent="0.25">
      <c r="A1211" s="7">
        <v>2020</v>
      </c>
      <c r="B1211" s="7" t="s">
        <v>61</v>
      </c>
      <c r="C1211" s="7" t="s">
        <v>18</v>
      </c>
      <c r="D1211" s="8">
        <v>5824</v>
      </c>
      <c r="E1211" s="9">
        <v>62024</v>
      </c>
      <c r="F1211" t="s">
        <v>10</v>
      </c>
    </row>
    <row r="1212" spans="1:6" x14ac:dyDescent="0.25">
      <c r="A1212" s="4">
        <v>2020</v>
      </c>
      <c r="B1212" s="4" t="s">
        <v>61</v>
      </c>
      <c r="C1212" s="4" t="s">
        <v>19</v>
      </c>
      <c r="D1212" s="5">
        <v>32448</v>
      </c>
      <c r="E1212" s="6">
        <v>115598</v>
      </c>
      <c r="F1212" t="s">
        <v>10</v>
      </c>
    </row>
    <row r="1213" spans="1:6" x14ac:dyDescent="0.25">
      <c r="A1213" s="7">
        <v>2020</v>
      </c>
      <c r="B1213" s="7" t="s">
        <v>61</v>
      </c>
      <c r="C1213" s="7" t="s">
        <v>20</v>
      </c>
      <c r="D1213" s="8">
        <v>16542</v>
      </c>
      <c r="E1213" s="9">
        <v>71167</v>
      </c>
      <c r="F1213" t="s">
        <v>8</v>
      </c>
    </row>
    <row r="1214" spans="1:6" x14ac:dyDescent="0.25">
      <c r="A1214" s="4">
        <v>2020</v>
      </c>
      <c r="B1214" s="4" t="s">
        <v>61</v>
      </c>
      <c r="C1214" s="4" t="s">
        <v>21</v>
      </c>
      <c r="D1214" s="5">
        <v>10213</v>
      </c>
      <c r="E1214" s="6">
        <v>79894</v>
      </c>
      <c r="F1214" t="s">
        <v>8</v>
      </c>
    </row>
    <row r="1215" spans="1:6" x14ac:dyDescent="0.25">
      <c r="A1215" s="7">
        <v>2020</v>
      </c>
      <c r="B1215" s="7" t="s">
        <v>61</v>
      </c>
      <c r="C1215" s="7" t="s">
        <v>22</v>
      </c>
      <c r="D1215" s="8">
        <v>8870</v>
      </c>
      <c r="E1215" s="9">
        <v>73710</v>
      </c>
      <c r="F1215" t="s">
        <v>10</v>
      </c>
    </row>
    <row r="1216" spans="1:6" x14ac:dyDescent="0.25">
      <c r="A1216" s="4">
        <v>2020</v>
      </c>
      <c r="B1216" s="4" t="s">
        <v>61</v>
      </c>
      <c r="C1216" s="4" t="s">
        <v>23</v>
      </c>
      <c r="D1216" s="5">
        <v>11035</v>
      </c>
      <c r="E1216" s="6">
        <v>73733</v>
      </c>
      <c r="F1216" t="s">
        <v>10</v>
      </c>
    </row>
    <row r="1217" spans="1:6" x14ac:dyDescent="0.25">
      <c r="A1217" s="7">
        <v>2020</v>
      </c>
      <c r="B1217" s="7" t="s">
        <v>61</v>
      </c>
      <c r="C1217" s="7" t="s">
        <v>24</v>
      </c>
      <c r="D1217" s="8">
        <v>13754</v>
      </c>
      <c r="E1217" s="9">
        <v>68731</v>
      </c>
      <c r="F1217" t="s">
        <v>10</v>
      </c>
    </row>
    <row r="1218" spans="1:6" x14ac:dyDescent="0.25">
      <c r="A1218" s="4">
        <v>2020</v>
      </c>
      <c r="B1218" s="4" t="s">
        <v>61</v>
      </c>
      <c r="C1218" s="4" t="s">
        <v>25</v>
      </c>
      <c r="D1218" s="5">
        <v>3804</v>
      </c>
      <c r="E1218" s="6">
        <v>74174</v>
      </c>
      <c r="F1218" t="s">
        <v>10</v>
      </c>
    </row>
    <row r="1219" spans="1:6" x14ac:dyDescent="0.25">
      <c r="A1219" s="7">
        <v>2020</v>
      </c>
      <c r="B1219" s="7" t="s">
        <v>61</v>
      </c>
      <c r="C1219" s="7" t="s">
        <v>26</v>
      </c>
      <c r="D1219" s="8">
        <v>15277</v>
      </c>
      <c r="E1219" s="9">
        <v>100201</v>
      </c>
      <c r="F1219" t="s">
        <v>10</v>
      </c>
    </row>
    <row r="1220" spans="1:6" x14ac:dyDescent="0.25">
      <c r="A1220" s="4">
        <v>2020</v>
      </c>
      <c r="B1220" s="4" t="s">
        <v>61</v>
      </c>
      <c r="C1220" s="4" t="s">
        <v>27</v>
      </c>
      <c r="D1220" s="5">
        <v>17504</v>
      </c>
      <c r="E1220" s="6">
        <v>150514</v>
      </c>
      <c r="F1220" t="s">
        <v>8</v>
      </c>
    </row>
    <row r="1221" spans="1:6" x14ac:dyDescent="0.25">
      <c r="A1221" s="7">
        <v>2020</v>
      </c>
      <c r="B1221" s="7" t="s">
        <v>61</v>
      </c>
      <c r="C1221" s="7" t="s">
        <v>28</v>
      </c>
      <c r="D1221" s="8">
        <v>19082</v>
      </c>
      <c r="E1221" s="9">
        <v>77568</v>
      </c>
      <c r="F1221" t="s">
        <v>8</v>
      </c>
    </row>
    <row r="1222" spans="1:6" x14ac:dyDescent="0.25">
      <c r="A1222" s="4">
        <v>2020</v>
      </c>
      <c r="B1222" s="4" t="s">
        <v>61</v>
      </c>
      <c r="C1222" s="4" t="s">
        <v>29</v>
      </c>
      <c r="D1222" s="5">
        <v>15877</v>
      </c>
      <c r="E1222" s="6">
        <v>101604</v>
      </c>
      <c r="F1222" t="s">
        <v>10</v>
      </c>
    </row>
    <row r="1223" spans="1:6" x14ac:dyDescent="0.25">
      <c r="A1223" s="7">
        <v>2020</v>
      </c>
      <c r="B1223" s="7" t="s">
        <v>61</v>
      </c>
      <c r="C1223" s="7" t="s">
        <v>30</v>
      </c>
      <c r="D1223" s="8">
        <v>7959</v>
      </c>
      <c r="E1223" s="9">
        <v>59281</v>
      </c>
      <c r="F1223" t="s">
        <v>8</v>
      </c>
    </row>
    <row r="1224" spans="1:6" x14ac:dyDescent="0.25">
      <c r="A1224" s="4">
        <v>2020</v>
      </c>
      <c r="B1224" s="4" t="s">
        <v>61</v>
      </c>
      <c r="C1224" s="4" t="s">
        <v>31</v>
      </c>
      <c r="D1224" s="5">
        <v>17251</v>
      </c>
      <c r="E1224" s="6">
        <v>78947</v>
      </c>
      <c r="F1224" t="s">
        <v>8</v>
      </c>
    </row>
    <row r="1225" spans="1:6" x14ac:dyDescent="0.25">
      <c r="A1225" s="7">
        <v>2020</v>
      </c>
      <c r="B1225" s="7" t="s">
        <v>61</v>
      </c>
      <c r="C1225" s="7" t="s">
        <v>32</v>
      </c>
      <c r="D1225" s="8">
        <v>4297</v>
      </c>
      <c r="E1225" s="9">
        <v>65315</v>
      </c>
      <c r="F1225" t="s">
        <v>10</v>
      </c>
    </row>
    <row r="1226" spans="1:6" x14ac:dyDescent="0.25">
      <c r="A1226" s="4">
        <v>2020</v>
      </c>
      <c r="B1226" s="4" t="s">
        <v>61</v>
      </c>
      <c r="C1226" s="4" t="s">
        <v>33</v>
      </c>
      <c r="D1226" s="5">
        <v>6683</v>
      </c>
      <c r="E1226" s="6">
        <v>72817</v>
      </c>
      <c r="F1226" t="s">
        <v>10</v>
      </c>
    </row>
    <row r="1227" spans="1:6" x14ac:dyDescent="0.25">
      <c r="A1227" s="7">
        <v>2020</v>
      </c>
      <c r="B1227" s="7" t="s">
        <v>61</v>
      </c>
      <c r="C1227" s="7" t="s">
        <v>34</v>
      </c>
      <c r="D1227" s="8">
        <v>9082</v>
      </c>
      <c r="E1227" s="9">
        <v>72612</v>
      </c>
      <c r="F1227" t="s">
        <v>8</v>
      </c>
    </row>
    <row r="1228" spans="1:6" x14ac:dyDescent="0.25">
      <c r="A1228" s="4">
        <v>2020</v>
      </c>
      <c r="B1228" s="4" t="s">
        <v>61</v>
      </c>
      <c r="C1228" s="4" t="s">
        <v>35</v>
      </c>
      <c r="D1228" s="5">
        <v>3838</v>
      </c>
      <c r="E1228" s="6">
        <v>100889</v>
      </c>
      <c r="F1228" t="s">
        <v>8</v>
      </c>
    </row>
    <row r="1229" spans="1:6" x14ac:dyDescent="0.25">
      <c r="A1229" s="7">
        <v>2020</v>
      </c>
      <c r="B1229" s="7" t="s">
        <v>61</v>
      </c>
      <c r="C1229" s="7" t="s">
        <v>36</v>
      </c>
      <c r="D1229" s="8">
        <v>19963</v>
      </c>
      <c r="E1229" s="9">
        <v>121066</v>
      </c>
      <c r="F1229" t="s">
        <v>10</v>
      </c>
    </row>
    <row r="1230" spans="1:6" x14ac:dyDescent="0.25">
      <c r="A1230" s="4">
        <v>2020</v>
      </c>
      <c r="B1230" s="4" t="s">
        <v>61</v>
      </c>
      <c r="C1230" s="4" t="s">
        <v>37</v>
      </c>
      <c r="D1230" s="5">
        <v>5293</v>
      </c>
      <c r="E1230" s="6">
        <v>62048</v>
      </c>
      <c r="F1230" t="s">
        <v>8</v>
      </c>
    </row>
    <row r="1231" spans="1:6" x14ac:dyDescent="0.25">
      <c r="A1231" s="7">
        <v>2020</v>
      </c>
      <c r="B1231" s="7" t="s">
        <v>61</v>
      </c>
      <c r="C1231" s="7" t="s">
        <v>38</v>
      </c>
      <c r="D1231" s="8">
        <v>64317</v>
      </c>
      <c r="E1231" s="9">
        <v>192871</v>
      </c>
      <c r="F1231" t="s">
        <v>10</v>
      </c>
    </row>
    <row r="1232" spans="1:6" x14ac:dyDescent="0.25">
      <c r="A1232" s="4">
        <v>2020</v>
      </c>
      <c r="B1232" s="4" t="s">
        <v>61</v>
      </c>
      <c r="C1232" s="4" t="s">
        <v>39</v>
      </c>
      <c r="D1232" s="5">
        <v>27776</v>
      </c>
      <c r="E1232" s="6">
        <v>93311</v>
      </c>
      <c r="F1232" t="s">
        <v>8</v>
      </c>
    </row>
    <row r="1233" spans="1:6" x14ac:dyDescent="0.25">
      <c r="A1233" s="7">
        <v>2020</v>
      </c>
      <c r="B1233" s="7" t="s">
        <v>61</v>
      </c>
      <c r="C1233" s="7" t="s">
        <v>40</v>
      </c>
      <c r="D1233" s="8">
        <v>2995</v>
      </c>
      <c r="E1233" s="9">
        <v>69251</v>
      </c>
      <c r="F1233" t="s">
        <v>8</v>
      </c>
    </row>
    <row r="1234" spans="1:6" x14ac:dyDescent="0.25">
      <c r="A1234" s="4">
        <v>2020</v>
      </c>
      <c r="B1234" s="4" t="s">
        <v>61</v>
      </c>
      <c r="C1234" s="4" t="s">
        <v>41</v>
      </c>
      <c r="D1234" s="5">
        <v>28783</v>
      </c>
      <c r="E1234" s="6">
        <v>78736</v>
      </c>
      <c r="F1234" t="s">
        <v>10</v>
      </c>
    </row>
    <row r="1235" spans="1:6" x14ac:dyDescent="0.25">
      <c r="A1235" s="7">
        <v>2020</v>
      </c>
      <c r="B1235" s="7" t="s">
        <v>61</v>
      </c>
      <c r="C1235" s="7" t="s">
        <v>42</v>
      </c>
      <c r="D1235" s="8">
        <v>11458</v>
      </c>
      <c r="E1235" s="9">
        <v>64044</v>
      </c>
      <c r="F1235" t="s">
        <v>10</v>
      </c>
    </row>
    <row r="1236" spans="1:6" x14ac:dyDescent="0.25">
      <c r="A1236" s="4">
        <v>2020</v>
      </c>
      <c r="B1236" s="4" t="s">
        <v>61</v>
      </c>
      <c r="C1236" s="4" t="s">
        <v>43</v>
      </c>
      <c r="D1236" s="5">
        <v>13030</v>
      </c>
      <c r="E1236" s="6">
        <v>75649</v>
      </c>
      <c r="F1236" t="s">
        <v>8</v>
      </c>
    </row>
    <row r="1237" spans="1:6" x14ac:dyDescent="0.25">
      <c r="A1237" s="7">
        <v>2020</v>
      </c>
      <c r="B1237" s="7" t="s">
        <v>61</v>
      </c>
      <c r="C1237" s="7" t="s">
        <v>44</v>
      </c>
      <c r="D1237" s="8">
        <v>28823</v>
      </c>
      <c r="E1237" s="9">
        <v>94831</v>
      </c>
      <c r="F1237" t="s">
        <v>8</v>
      </c>
    </row>
    <row r="1238" spans="1:6" x14ac:dyDescent="0.25">
      <c r="A1238" s="4">
        <v>2020</v>
      </c>
      <c r="B1238" s="4" t="s">
        <v>61</v>
      </c>
      <c r="C1238" s="4" t="s">
        <v>45</v>
      </c>
      <c r="D1238" s="5">
        <v>2869</v>
      </c>
      <c r="E1238" s="6">
        <v>94061</v>
      </c>
      <c r="F1238" t="s">
        <v>10</v>
      </c>
    </row>
    <row r="1239" spans="1:6" x14ac:dyDescent="0.25">
      <c r="A1239" s="7">
        <v>2020</v>
      </c>
      <c r="B1239" s="7" t="s">
        <v>61</v>
      </c>
      <c r="C1239" s="7" t="s">
        <v>46</v>
      </c>
      <c r="D1239" s="8">
        <v>13166</v>
      </c>
      <c r="E1239" s="9">
        <v>67713</v>
      </c>
      <c r="F1239" t="s">
        <v>10</v>
      </c>
    </row>
    <row r="1240" spans="1:6" x14ac:dyDescent="0.25">
      <c r="A1240" s="4">
        <v>2020</v>
      </c>
      <c r="B1240" s="4" t="s">
        <v>61</v>
      </c>
      <c r="C1240" s="4" t="s">
        <v>47</v>
      </c>
      <c r="D1240" s="5">
        <v>3259</v>
      </c>
      <c r="E1240" s="6">
        <v>66160</v>
      </c>
      <c r="F1240" t="s">
        <v>10</v>
      </c>
    </row>
    <row r="1241" spans="1:6" x14ac:dyDescent="0.25">
      <c r="A1241" s="7">
        <v>2020</v>
      </c>
      <c r="B1241" s="7" t="s">
        <v>61</v>
      </c>
      <c r="C1241" s="7" t="s">
        <v>48</v>
      </c>
      <c r="D1241" s="8">
        <v>15698</v>
      </c>
      <c r="E1241" s="9">
        <v>82718</v>
      </c>
      <c r="F1241" t="s">
        <v>10</v>
      </c>
    </row>
    <row r="1242" spans="1:6" x14ac:dyDescent="0.25">
      <c r="A1242" s="4">
        <v>2020</v>
      </c>
      <c r="B1242" s="4" t="s">
        <v>61</v>
      </c>
      <c r="C1242" s="4" t="s">
        <v>49</v>
      </c>
      <c r="D1242" s="5">
        <v>73679</v>
      </c>
      <c r="E1242" s="6">
        <v>89356</v>
      </c>
      <c r="F1242" t="s">
        <v>10</v>
      </c>
    </row>
    <row r="1243" spans="1:6" x14ac:dyDescent="0.25">
      <c r="A1243" s="7">
        <v>2020</v>
      </c>
      <c r="B1243" s="7" t="s">
        <v>61</v>
      </c>
      <c r="C1243" s="7" t="s">
        <v>50</v>
      </c>
      <c r="D1243" s="8">
        <v>11520</v>
      </c>
      <c r="E1243" s="9">
        <v>73933</v>
      </c>
      <c r="F1243" t="s">
        <v>8</v>
      </c>
    </row>
    <row r="1244" spans="1:6" x14ac:dyDescent="0.25">
      <c r="A1244" s="4">
        <v>2020</v>
      </c>
      <c r="B1244" s="4" t="s">
        <v>61</v>
      </c>
      <c r="C1244" s="4" t="s">
        <v>51</v>
      </c>
      <c r="D1244" s="5">
        <v>1694</v>
      </c>
      <c r="E1244" s="6">
        <v>78078</v>
      </c>
      <c r="F1244" t="s">
        <v>8</v>
      </c>
    </row>
    <row r="1245" spans="1:6" x14ac:dyDescent="0.25">
      <c r="A1245" s="7">
        <v>2020</v>
      </c>
      <c r="B1245" s="7" t="s">
        <v>61</v>
      </c>
      <c r="C1245" s="7" t="s">
        <v>52</v>
      </c>
      <c r="D1245" s="8">
        <v>21938</v>
      </c>
      <c r="E1245" s="9">
        <v>91723</v>
      </c>
      <c r="F1245" t="s">
        <v>10</v>
      </c>
    </row>
    <row r="1246" spans="1:6" x14ac:dyDescent="0.25">
      <c r="A1246" s="4">
        <v>2020</v>
      </c>
      <c r="B1246" s="4" t="s">
        <v>61</v>
      </c>
      <c r="C1246" s="4" t="s">
        <v>53</v>
      </c>
      <c r="D1246" s="5">
        <v>17577</v>
      </c>
      <c r="E1246" s="6">
        <v>86466</v>
      </c>
      <c r="F1246" t="s">
        <v>8</v>
      </c>
    </row>
    <row r="1247" spans="1:6" x14ac:dyDescent="0.25">
      <c r="A1247" s="7">
        <v>2020</v>
      </c>
      <c r="B1247" s="7" t="s">
        <v>61</v>
      </c>
      <c r="C1247" s="7" t="s">
        <v>54</v>
      </c>
      <c r="D1247" s="8">
        <v>4029</v>
      </c>
      <c r="E1247" s="9">
        <v>59206</v>
      </c>
      <c r="F1247" t="s">
        <v>8</v>
      </c>
    </row>
    <row r="1248" spans="1:6" x14ac:dyDescent="0.25">
      <c r="A1248" s="4">
        <v>2020</v>
      </c>
      <c r="B1248" s="4" t="s">
        <v>61</v>
      </c>
      <c r="C1248" s="4" t="s">
        <v>55</v>
      </c>
      <c r="D1248" s="5">
        <v>13917</v>
      </c>
      <c r="E1248" s="6">
        <v>77561</v>
      </c>
      <c r="F1248" t="s">
        <v>10</v>
      </c>
    </row>
    <row r="1249" spans="1:6" x14ac:dyDescent="0.25">
      <c r="A1249" s="7">
        <v>2020</v>
      </c>
      <c r="B1249" s="7" t="s">
        <v>61</v>
      </c>
      <c r="C1249" s="7" t="s">
        <v>56</v>
      </c>
      <c r="D1249" s="8">
        <v>2283</v>
      </c>
      <c r="E1249" s="9">
        <v>63486</v>
      </c>
      <c r="F1249" t="s">
        <v>10</v>
      </c>
    </row>
    <row r="1250" spans="1:6" x14ac:dyDescent="0.25">
      <c r="A1250" s="4">
        <v>2020</v>
      </c>
      <c r="B1250" s="4" t="s">
        <v>62</v>
      </c>
      <c r="C1250" s="4" t="s">
        <v>7</v>
      </c>
      <c r="D1250" s="5">
        <v>21888</v>
      </c>
      <c r="E1250" s="6">
        <v>61653</v>
      </c>
      <c r="F1250" t="s">
        <v>8</v>
      </c>
    </row>
    <row r="1251" spans="1:6" x14ac:dyDescent="0.25">
      <c r="A1251" s="7">
        <v>2020</v>
      </c>
      <c r="B1251" s="7" t="s">
        <v>62</v>
      </c>
      <c r="C1251" s="7" t="s">
        <v>9</v>
      </c>
      <c r="D1251" s="8">
        <v>35993</v>
      </c>
      <c r="E1251" s="9">
        <v>62745</v>
      </c>
      <c r="F1251" t="s">
        <v>8</v>
      </c>
    </row>
    <row r="1252" spans="1:6" x14ac:dyDescent="0.25">
      <c r="A1252" s="4">
        <v>2020</v>
      </c>
      <c r="B1252" s="4" t="s">
        <v>62</v>
      </c>
      <c r="C1252" s="4" t="s">
        <v>11</v>
      </c>
      <c r="D1252" s="5">
        <v>14308</v>
      </c>
      <c r="E1252" s="6">
        <v>66316</v>
      </c>
      <c r="F1252" t="s">
        <v>10</v>
      </c>
    </row>
    <row r="1253" spans="1:6" x14ac:dyDescent="0.25">
      <c r="A1253" s="7">
        <v>2020</v>
      </c>
      <c r="B1253" s="7" t="s">
        <v>62</v>
      </c>
      <c r="C1253" s="7" t="s">
        <v>12</v>
      </c>
      <c r="D1253" s="8">
        <v>208425</v>
      </c>
      <c r="E1253" s="9">
        <v>97070</v>
      </c>
      <c r="F1253" t="s">
        <v>8</v>
      </c>
    </row>
    <row r="1254" spans="1:6" x14ac:dyDescent="0.25">
      <c r="A1254" s="4">
        <v>2020</v>
      </c>
      <c r="B1254" s="4" t="s">
        <v>62</v>
      </c>
      <c r="C1254" s="4" t="s">
        <v>13</v>
      </c>
      <c r="D1254" s="5">
        <v>52525</v>
      </c>
      <c r="E1254" s="6">
        <v>87401</v>
      </c>
      <c r="F1254" t="s">
        <v>10</v>
      </c>
    </row>
    <row r="1255" spans="1:6" x14ac:dyDescent="0.25">
      <c r="A1255" s="7">
        <v>2020</v>
      </c>
      <c r="B1255" s="7" t="s">
        <v>62</v>
      </c>
      <c r="C1255" s="7" t="s">
        <v>14</v>
      </c>
      <c r="D1255" s="8">
        <v>23279</v>
      </c>
      <c r="E1255" s="9">
        <v>93958</v>
      </c>
      <c r="F1255" t="s">
        <v>8</v>
      </c>
    </row>
    <row r="1256" spans="1:6" x14ac:dyDescent="0.25">
      <c r="A1256" s="4">
        <v>2020</v>
      </c>
      <c r="B1256" s="4" t="s">
        <v>62</v>
      </c>
      <c r="C1256" s="4" t="s">
        <v>15</v>
      </c>
      <c r="D1256" s="5">
        <v>8956</v>
      </c>
      <c r="E1256" s="6">
        <v>86066</v>
      </c>
      <c r="F1256" t="s">
        <v>8</v>
      </c>
    </row>
    <row r="1257" spans="1:6" x14ac:dyDescent="0.25">
      <c r="A1257" s="7">
        <v>2020</v>
      </c>
      <c r="B1257" s="7" t="s">
        <v>62</v>
      </c>
      <c r="C1257" s="7" t="s">
        <v>16</v>
      </c>
      <c r="D1257" s="8">
        <v>161890</v>
      </c>
      <c r="E1257" s="9">
        <v>66914</v>
      </c>
      <c r="F1257" t="s">
        <v>10</v>
      </c>
    </row>
    <row r="1258" spans="1:6" x14ac:dyDescent="0.25">
      <c r="A1258" s="4">
        <v>2020</v>
      </c>
      <c r="B1258" s="4" t="s">
        <v>62</v>
      </c>
      <c r="C1258" s="4" t="s">
        <v>17</v>
      </c>
      <c r="D1258" s="5">
        <v>54714</v>
      </c>
      <c r="E1258" s="6">
        <v>72989</v>
      </c>
      <c r="F1258" t="s">
        <v>10</v>
      </c>
    </row>
    <row r="1259" spans="1:6" x14ac:dyDescent="0.25">
      <c r="A1259" s="7">
        <v>2020</v>
      </c>
      <c r="B1259" s="7" t="s">
        <v>62</v>
      </c>
      <c r="C1259" s="7" t="s">
        <v>18</v>
      </c>
      <c r="D1259" s="8">
        <v>11562</v>
      </c>
      <c r="E1259" s="9">
        <v>57695</v>
      </c>
      <c r="F1259" t="s">
        <v>8</v>
      </c>
    </row>
    <row r="1260" spans="1:6" x14ac:dyDescent="0.25">
      <c r="A1260" s="4">
        <v>2020</v>
      </c>
      <c r="B1260" s="4" t="s">
        <v>62</v>
      </c>
      <c r="C1260" s="4" t="s">
        <v>19</v>
      </c>
      <c r="D1260" s="5">
        <v>74587</v>
      </c>
      <c r="E1260" s="6">
        <v>82586</v>
      </c>
      <c r="F1260" t="s">
        <v>8</v>
      </c>
    </row>
    <row r="1261" spans="1:6" x14ac:dyDescent="0.25">
      <c r="A1261" s="7">
        <v>2020</v>
      </c>
      <c r="B1261" s="7" t="s">
        <v>62</v>
      </c>
      <c r="C1261" s="7" t="s">
        <v>20</v>
      </c>
      <c r="D1261" s="8">
        <v>29755</v>
      </c>
      <c r="E1261" s="9">
        <v>58468</v>
      </c>
      <c r="F1261" t="s">
        <v>10</v>
      </c>
    </row>
    <row r="1262" spans="1:6" x14ac:dyDescent="0.25">
      <c r="A1262" s="4">
        <v>2020</v>
      </c>
      <c r="B1262" s="4" t="s">
        <v>62</v>
      </c>
      <c r="C1262" s="4" t="s">
        <v>21</v>
      </c>
      <c r="D1262" s="5">
        <v>15839</v>
      </c>
      <c r="E1262" s="6">
        <v>60071</v>
      </c>
      <c r="F1262" t="s">
        <v>10</v>
      </c>
    </row>
    <row r="1263" spans="1:6" x14ac:dyDescent="0.25">
      <c r="A1263" s="7">
        <v>2020</v>
      </c>
      <c r="B1263" s="7" t="s">
        <v>62</v>
      </c>
      <c r="C1263" s="7" t="s">
        <v>22</v>
      </c>
      <c r="D1263" s="8">
        <v>16731</v>
      </c>
      <c r="E1263" s="9">
        <v>67288</v>
      </c>
      <c r="F1263" t="s">
        <v>10</v>
      </c>
    </row>
    <row r="1264" spans="1:6" x14ac:dyDescent="0.25">
      <c r="A1264" s="4">
        <v>2020</v>
      </c>
      <c r="B1264" s="4" t="s">
        <v>62</v>
      </c>
      <c r="C1264" s="4" t="s">
        <v>23</v>
      </c>
      <c r="D1264" s="5">
        <v>20542</v>
      </c>
      <c r="E1264" s="6">
        <v>56087</v>
      </c>
      <c r="F1264" t="s">
        <v>10</v>
      </c>
    </row>
    <row r="1265" spans="1:6" x14ac:dyDescent="0.25">
      <c r="A1265" s="7">
        <v>2020</v>
      </c>
      <c r="B1265" s="7" t="s">
        <v>62</v>
      </c>
      <c r="C1265" s="7" t="s">
        <v>24</v>
      </c>
      <c r="D1265" s="8">
        <v>24537</v>
      </c>
      <c r="E1265" s="9">
        <v>62446</v>
      </c>
      <c r="F1265" t="s">
        <v>10</v>
      </c>
    </row>
    <row r="1266" spans="1:6" x14ac:dyDescent="0.25">
      <c r="A1266" s="4">
        <v>2020</v>
      </c>
      <c r="B1266" s="4" t="s">
        <v>62</v>
      </c>
      <c r="C1266" s="4" t="s">
        <v>25</v>
      </c>
      <c r="D1266" s="5">
        <v>9940</v>
      </c>
      <c r="E1266" s="6">
        <v>63328</v>
      </c>
      <c r="F1266" t="s">
        <v>8</v>
      </c>
    </row>
    <row r="1267" spans="1:6" x14ac:dyDescent="0.25">
      <c r="A1267" s="7">
        <v>2020</v>
      </c>
      <c r="B1267" s="7" t="s">
        <v>62</v>
      </c>
      <c r="C1267" s="7" t="s">
        <v>26</v>
      </c>
      <c r="D1267" s="8">
        <v>42809</v>
      </c>
      <c r="E1267" s="9">
        <v>85500</v>
      </c>
      <c r="F1267" t="s">
        <v>8</v>
      </c>
    </row>
    <row r="1268" spans="1:6" x14ac:dyDescent="0.25">
      <c r="A1268" s="4">
        <v>2020</v>
      </c>
      <c r="B1268" s="4" t="s">
        <v>62</v>
      </c>
      <c r="C1268" s="4" t="s">
        <v>27</v>
      </c>
      <c r="D1268" s="5">
        <v>47416</v>
      </c>
      <c r="E1268" s="6">
        <v>113875</v>
      </c>
      <c r="F1268" t="s">
        <v>10</v>
      </c>
    </row>
    <row r="1269" spans="1:6" x14ac:dyDescent="0.25">
      <c r="A1269" s="7">
        <v>2020</v>
      </c>
      <c r="B1269" s="7" t="s">
        <v>62</v>
      </c>
      <c r="C1269" s="7" t="s">
        <v>28</v>
      </c>
      <c r="D1269" s="8">
        <v>42545</v>
      </c>
      <c r="E1269" s="9">
        <v>75377</v>
      </c>
      <c r="F1269" t="s">
        <v>8</v>
      </c>
    </row>
    <row r="1270" spans="1:6" x14ac:dyDescent="0.25">
      <c r="A1270" s="4">
        <v>2020</v>
      </c>
      <c r="B1270" s="4" t="s">
        <v>62</v>
      </c>
      <c r="C1270" s="4" t="s">
        <v>29</v>
      </c>
      <c r="D1270" s="5">
        <v>32020</v>
      </c>
      <c r="E1270" s="6">
        <v>88535</v>
      </c>
      <c r="F1270" t="s">
        <v>8</v>
      </c>
    </row>
    <row r="1271" spans="1:6" x14ac:dyDescent="0.25">
      <c r="A1271" s="7">
        <v>2020</v>
      </c>
      <c r="B1271" s="7" t="s">
        <v>62</v>
      </c>
      <c r="C1271" s="7" t="s">
        <v>30</v>
      </c>
      <c r="D1271" s="8">
        <v>12259</v>
      </c>
      <c r="E1271" s="9">
        <v>48132</v>
      </c>
      <c r="F1271" t="s">
        <v>10</v>
      </c>
    </row>
    <row r="1272" spans="1:6" x14ac:dyDescent="0.25">
      <c r="A1272" s="4">
        <v>2020</v>
      </c>
      <c r="B1272" s="4" t="s">
        <v>62</v>
      </c>
      <c r="C1272" s="4" t="s">
        <v>31</v>
      </c>
      <c r="D1272" s="5">
        <v>32577</v>
      </c>
      <c r="E1272" s="6">
        <v>72429</v>
      </c>
      <c r="F1272" t="s">
        <v>10</v>
      </c>
    </row>
    <row r="1273" spans="1:6" x14ac:dyDescent="0.25">
      <c r="A1273" s="7">
        <v>2020</v>
      </c>
      <c r="B1273" s="7" t="s">
        <v>62</v>
      </c>
      <c r="C1273" s="7" t="s">
        <v>32</v>
      </c>
      <c r="D1273" s="8">
        <v>9359</v>
      </c>
      <c r="E1273" s="9">
        <v>58271</v>
      </c>
      <c r="F1273" t="s">
        <v>8</v>
      </c>
    </row>
    <row r="1274" spans="1:6" x14ac:dyDescent="0.25">
      <c r="A1274" s="4">
        <v>2020</v>
      </c>
      <c r="B1274" s="4" t="s">
        <v>62</v>
      </c>
      <c r="C1274" s="4" t="s">
        <v>33</v>
      </c>
      <c r="D1274" s="5">
        <v>11582</v>
      </c>
      <c r="E1274" s="6">
        <v>64836</v>
      </c>
      <c r="F1274" t="s">
        <v>8</v>
      </c>
    </row>
    <row r="1275" spans="1:6" x14ac:dyDescent="0.25">
      <c r="A1275" s="7">
        <v>2020</v>
      </c>
      <c r="B1275" s="7" t="s">
        <v>62</v>
      </c>
      <c r="C1275" s="7" t="s">
        <v>34</v>
      </c>
      <c r="D1275" s="8">
        <v>19970</v>
      </c>
      <c r="E1275" s="9">
        <v>67821</v>
      </c>
      <c r="F1275" t="s">
        <v>10</v>
      </c>
    </row>
    <row r="1276" spans="1:6" x14ac:dyDescent="0.25">
      <c r="A1276" s="4">
        <v>2020</v>
      </c>
      <c r="B1276" s="4" t="s">
        <v>62</v>
      </c>
      <c r="C1276" s="4" t="s">
        <v>35</v>
      </c>
      <c r="D1276" s="5">
        <v>12323</v>
      </c>
      <c r="E1276" s="6">
        <v>83486</v>
      </c>
      <c r="F1276" t="s">
        <v>8</v>
      </c>
    </row>
    <row r="1277" spans="1:6" x14ac:dyDescent="0.25">
      <c r="A1277" s="7">
        <v>2020</v>
      </c>
      <c r="B1277" s="7" t="s">
        <v>62</v>
      </c>
      <c r="C1277" s="7" t="s">
        <v>36</v>
      </c>
      <c r="D1277" s="8">
        <v>51837</v>
      </c>
      <c r="E1277" s="9">
        <v>96784</v>
      </c>
      <c r="F1277" t="s">
        <v>10</v>
      </c>
    </row>
    <row r="1278" spans="1:6" x14ac:dyDescent="0.25">
      <c r="A1278" s="4">
        <v>2020</v>
      </c>
      <c r="B1278" s="4" t="s">
        <v>62</v>
      </c>
      <c r="C1278" s="4" t="s">
        <v>37</v>
      </c>
      <c r="D1278" s="5">
        <v>10669</v>
      </c>
      <c r="E1278" s="6">
        <v>67899</v>
      </c>
      <c r="F1278" t="s">
        <v>8</v>
      </c>
    </row>
    <row r="1279" spans="1:6" x14ac:dyDescent="0.25">
      <c r="A1279" s="7">
        <v>2020</v>
      </c>
      <c r="B1279" s="7" t="s">
        <v>62</v>
      </c>
      <c r="C1279" s="7" t="s">
        <v>38</v>
      </c>
      <c r="D1279" s="8">
        <v>112471</v>
      </c>
      <c r="E1279" s="9">
        <v>101057</v>
      </c>
      <c r="F1279" t="s">
        <v>8</v>
      </c>
    </row>
    <row r="1280" spans="1:6" x14ac:dyDescent="0.25">
      <c r="A1280" s="4">
        <v>2020</v>
      </c>
      <c r="B1280" s="4" t="s">
        <v>62</v>
      </c>
      <c r="C1280" s="4" t="s">
        <v>39</v>
      </c>
      <c r="D1280" s="5">
        <v>58892</v>
      </c>
      <c r="E1280" s="6">
        <v>71609</v>
      </c>
      <c r="F1280" t="s">
        <v>10</v>
      </c>
    </row>
    <row r="1281" spans="1:6" x14ac:dyDescent="0.25">
      <c r="A1281" s="7">
        <v>2020</v>
      </c>
      <c r="B1281" s="7" t="s">
        <v>62</v>
      </c>
      <c r="C1281" s="7" t="s">
        <v>40</v>
      </c>
      <c r="D1281" s="8">
        <v>5130</v>
      </c>
      <c r="E1281" s="9">
        <v>67774</v>
      </c>
      <c r="F1281" t="s">
        <v>10</v>
      </c>
    </row>
    <row r="1282" spans="1:6" x14ac:dyDescent="0.25">
      <c r="A1282" s="4">
        <v>2020</v>
      </c>
      <c r="B1282" s="4" t="s">
        <v>62</v>
      </c>
      <c r="C1282" s="4" t="s">
        <v>41</v>
      </c>
      <c r="D1282" s="5">
        <v>53280</v>
      </c>
      <c r="E1282" s="6">
        <v>70006</v>
      </c>
      <c r="F1282" t="s">
        <v>8</v>
      </c>
    </row>
    <row r="1283" spans="1:6" x14ac:dyDescent="0.25">
      <c r="A1283" s="7">
        <v>2020</v>
      </c>
      <c r="B1283" s="7" t="s">
        <v>62</v>
      </c>
      <c r="C1283" s="7" t="s">
        <v>42</v>
      </c>
      <c r="D1283" s="8">
        <v>20594</v>
      </c>
      <c r="E1283" s="9">
        <v>58227</v>
      </c>
      <c r="F1283" t="s">
        <v>8</v>
      </c>
    </row>
    <row r="1284" spans="1:6" x14ac:dyDescent="0.25">
      <c r="A1284" s="4">
        <v>2020</v>
      </c>
      <c r="B1284" s="4" t="s">
        <v>62</v>
      </c>
      <c r="C1284" s="4" t="s">
        <v>43</v>
      </c>
      <c r="D1284" s="5">
        <v>25462</v>
      </c>
      <c r="E1284" s="6">
        <v>75806</v>
      </c>
      <c r="F1284" t="s">
        <v>10</v>
      </c>
    </row>
    <row r="1285" spans="1:6" x14ac:dyDescent="0.25">
      <c r="A1285" s="7">
        <v>2020</v>
      </c>
      <c r="B1285" s="7" t="s">
        <v>62</v>
      </c>
      <c r="C1285" s="7" t="s">
        <v>44</v>
      </c>
      <c r="D1285" s="8">
        <v>63415</v>
      </c>
      <c r="E1285" s="9">
        <v>84092</v>
      </c>
      <c r="F1285" t="s">
        <v>10</v>
      </c>
    </row>
    <row r="1286" spans="1:6" x14ac:dyDescent="0.25">
      <c r="A1286" s="4">
        <v>2020</v>
      </c>
      <c r="B1286" s="4" t="s">
        <v>62</v>
      </c>
      <c r="C1286" s="4" t="s">
        <v>45</v>
      </c>
      <c r="D1286" s="5">
        <v>8651</v>
      </c>
      <c r="E1286" s="6">
        <v>74957</v>
      </c>
      <c r="F1286" t="s">
        <v>10</v>
      </c>
    </row>
    <row r="1287" spans="1:6" x14ac:dyDescent="0.25">
      <c r="A1287" s="7">
        <v>2020</v>
      </c>
      <c r="B1287" s="7" t="s">
        <v>62</v>
      </c>
      <c r="C1287" s="7" t="s">
        <v>46</v>
      </c>
      <c r="D1287" s="8">
        <v>26993</v>
      </c>
      <c r="E1287" s="9">
        <v>56391</v>
      </c>
      <c r="F1287" t="s">
        <v>10</v>
      </c>
    </row>
    <row r="1288" spans="1:6" x14ac:dyDescent="0.25">
      <c r="A1288" s="4">
        <v>2020</v>
      </c>
      <c r="B1288" s="4" t="s">
        <v>62</v>
      </c>
      <c r="C1288" s="4" t="s">
        <v>47</v>
      </c>
      <c r="D1288" s="5">
        <v>5205</v>
      </c>
      <c r="E1288" s="6">
        <v>62384</v>
      </c>
      <c r="F1288" t="s">
        <v>10</v>
      </c>
    </row>
    <row r="1289" spans="1:6" x14ac:dyDescent="0.25">
      <c r="A1289" s="7">
        <v>2020</v>
      </c>
      <c r="B1289" s="7" t="s">
        <v>62</v>
      </c>
      <c r="C1289" s="7" t="s">
        <v>48</v>
      </c>
      <c r="D1289" s="8">
        <v>29519</v>
      </c>
      <c r="E1289" s="9">
        <v>65851</v>
      </c>
      <c r="F1289" t="s">
        <v>8</v>
      </c>
    </row>
    <row r="1290" spans="1:6" x14ac:dyDescent="0.25">
      <c r="A1290" s="4">
        <v>2020</v>
      </c>
      <c r="B1290" s="4" t="s">
        <v>62</v>
      </c>
      <c r="C1290" s="4" t="s">
        <v>49</v>
      </c>
      <c r="D1290" s="5">
        <v>134025</v>
      </c>
      <c r="E1290" s="6">
        <v>80443</v>
      </c>
      <c r="F1290" t="s">
        <v>8</v>
      </c>
    </row>
    <row r="1291" spans="1:6" x14ac:dyDescent="0.25">
      <c r="A1291" s="7">
        <v>2020</v>
      </c>
      <c r="B1291" s="7" t="s">
        <v>62</v>
      </c>
      <c r="C1291" s="7" t="s">
        <v>50</v>
      </c>
      <c r="D1291" s="8">
        <v>23036</v>
      </c>
      <c r="E1291" s="9">
        <v>65543</v>
      </c>
      <c r="F1291" t="s">
        <v>10</v>
      </c>
    </row>
    <row r="1292" spans="1:6" x14ac:dyDescent="0.25">
      <c r="A1292" s="4">
        <v>2020</v>
      </c>
      <c r="B1292" s="4" t="s">
        <v>62</v>
      </c>
      <c r="C1292" s="4" t="s">
        <v>51</v>
      </c>
      <c r="D1292" s="5">
        <v>5661</v>
      </c>
      <c r="E1292" s="6">
        <v>70917</v>
      </c>
      <c r="F1292" t="s">
        <v>8</v>
      </c>
    </row>
    <row r="1293" spans="1:6" x14ac:dyDescent="0.25">
      <c r="A1293" s="7">
        <v>2020</v>
      </c>
      <c r="B1293" s="7" t="s">
        <v>62</v>
      </c>
      <c r="C1293" s="7" t="s">
        <v>52</v>
      </c>
      <c r="D1293" s="8">
        <v>58849</v>
      </c>
      <c r="E1293" s="9">
        <v>93511</v>
      </c>
      <c r="F1293" t="s">
        <v>8</v>
      </c>
    </row>
    <row r="1294" spans="1:6" x14ac:dyDescent="0.25">
      <c r="A1294" s="4">
        <v>2020</v>
      </c>
      <c r="B1294" s="4" t="s">
        <v>62</v>
      </c>
      <c r="C1294" s="4" t="s">
        <v>53</v>
      </c>
      <c r="D1294" s="5">
        <v>40209</v>
      </c>
      <c r="E1294" s="6">
        <v>88245</v>
      </c>
      <c r="F1294" t="s">
        <v>10</v>
      </c>
    </row>
    <row r="1295" spans="1:6" x14ac:dyDescent="0.25">
      <c r="A1295" s="7">
        <v>2020</v>
      </c>
      <c r="B1295" s="7" t="s">
        <v>62</v>
      </c>
      <c r="C1295" s="7" t="s">
        <v>54</v>
      </c>
      <c r="D1295" s="8">
        <v>8323</v>
      </c>
      <c r="E1295" s="9">
        <v>57745</v>
      </c>
      <c r="F1295" t="s">
        <v>10</v>
      </c>
    </row>
    <row r="1296" spans="1:6" x14ac:dyDescent="0.25">
      <c r="A1296" s="4">
        <v>2020</v>
      </c>
      <c r="B1296" s="4" t="s">
        <v>62</v>
      </c>
      <c r="C1296" s="4" t="s">
        <v>55</v>
      </c>
      <c r="D1296" s="5">
        <v>25856</v>
      </c>
      <c r="E1296" s="6">
        <v>66773</v>
      </c>
      <c r="F1296" t="s">
        <v>8</v>
      </c>
    </row>
    <row r="1297" spans="1:6" x14ac:dyDescent="0.25">
      <c r="A1297" s="7">
        <v>2020</v>
      </c>
      <c r="B1297" s="7" t="s">
        <v>62</v>
      </c>
      <c r="C1297" s="7" t="s">
        <v>56</v>
      </c>
      <c r="D1297" s="8">
        <v>4559</v>
      </c>
      <c r="E1297" s="9">
        <v>58783</v>
      </c>
      <c r="F1297" t="s">
        <v>8</v>
      </c>
    </row>
    <row r="1298" spans="1:6" x14ac:dyDescent="0.25">
      <c r="A1298" s="4">
        <v>2020</v>
      </c>
      <c r="B1298" s="4" t="s">
        <v>63</v>
      </c>
      <c r="C1298" s="4" t="s">
        <v>7</v>
      </c>
      <c r="D1298" s="5">
        <v>12678</v>
      </c>
      <c r="E1298" s="6">
        <v>52432</v>
      </c>
      <c r="F1298" t="s">
        <v>10</v>
      </c>
    </row>
    <row r="1299" spans="1:6" x14ac:dyDescent="0.25">
      <c r="A1299" s="7">
        <v>2020</v>
      </c>
      <c r="B1299" s="7" t="s">
        <v>63</v>
      </c>
      <c r="C1299" s="7" t="s">
        <v>9</v>
      </c>
      <c r="D1299" s="8">
        <v>18037</v>
      </c>
      <c r="E1299" s="9">
        <v>57125</v>
      </c>
      <c r="F1299" t="s">
        <v>8</v>
      </c>
    </row>
    <row r="1300" spans="1:6" x14ac:dyDescent="0.25">
      <c r="A1300" s="4">
        <v>2020</v>
      </c>
      <c r="B1300" s="4" t="s">
        <v>63</v>
      </c>
      <c r="C1300" s="4" t="s">
        <v>11</v>
      </c>
      <c r="D1300" s="5">
        <v>15788</v>
      </c>
      <c r="E1300" s="6">
        <v>48468</v>
      </c>
      <c r="F1300" t="s">
        <v>10</v>
      </c>
    </row>
    <row r="1301" spans="1:6" x14ac:dyDescent="0.25">
      <c r="A1301" s="7">
        <v>2020</v>
      </c>
      <c r="B1301" s="7" t="s">
        <v>63</v>
      </c>
      <c r="C1301" s="7" t="s">
        <v>12</v>
      </c>
      <c r="D1301" s="8">
        <v>618901</v>
      </c>
      <c r="E1301" s="9">
        <v>58187</v>
      </c>
      <c r="F1301" t="s">
        <v>8</v>
      </c>
    </row>
    <row r="1302" spans="1:6" x14ac:dyDescent="0.25">
      <c r="A1302" s="4">
        <v>2020</v>
      </c>
      <c r="B1302" s="4" t="s">
        <v>63</v>
      </c>
      <c r="C1302" s="4" t="s">
        <v>13</v>
      </c>
      <c r="D1302" s="5">
        <v>21666</v>
      </c>
      <c r="E1302" s="6">
        <v>56156</v>
      </c>
      <c r="F1302" t="s">
        <v>8</v>
      </c>
    </row>
    <row r="1303" spans="1:6" x14ac:dyDescent="0.25">
      <c r="A1303" s="7">
        <v>2020</v>
      </c>
      <c r="B1303" s="7" t="s">
        <v>63</v>
      </c>
      <c r="C1303" s="7" t="s">
        <v>14</v>
      </c>
      <c r="D1303" s="8">
        <v>13090</v>
      </c>
      <c r="E1303" s="9">
        <v>61369</v>
      </c>
      <c r="F1303" t="s">
        <v>10</v>
      </c>
    </row>
    <row r="1304" spans="1:6" x14ac:dyDescent="0.25">
      <c r="A1304" s="4">
        <v>2020</v>
      </c>
      <c r="B1304" s="4" t="s">
        <v>63</v>
      </c>
      <c r="C1304" s="4" t="s">
        <v>15</v>
      </c>
      <c r="D1304" s="5">
        <v>5063</v>
      </c>
      <c r="E1304" s="6">
        <v>59795</v>
      </c>
      <c r="F1304" t="s">
        <v>10</v>
      </c>
    </row>
    <row r="1305" spans="1:6" x14ac:dyDescent="0.25">
      <c r="A1305" s="7">
        <v>2020</v>
      </c>
      <c r="B1305" s="7" t="s">
        <v>63</v>
      </c>
      <c r="C1305" s="7" t="s">
        <v>16</v>
      </c>
      <c r="D1305" s="8">
        <v>73761</v>
      </c>
      <c r="E1305" s="9">
        <v>56781</v>
      </c>
      <c r="F1305" t="s">
        <v>8</v>
      </c>
    </row>
    <row r="1306" spans="1:6" x14ac:dyDescent="0.25">
      <c r="A1306" s="4">
        <v>2020</v>
      </c>
      <c r="B1306" s="4" t="s">
        <v>63</v>
      </c>
      <c r="C1306" s="4" t="s">
        <v>17</v>
      </c>
      <c r="D1306" s="5">
        <v>28952</v>
      </c>
      <c r="E1306" s="6">
        <v>58062</v>
      </c>
      <c r="F1306" t="s">
        <v>8</v>
      </c>
    </row>
    <row r="1307" spans="1:6" x14ac:dyDescent="0.25">
      <c r="A1307" s="7">
        <v>2020</v>
      </c>
      <c r="B1307" s="7" t="s">
        <v>63</v>
      </c>
      <c r="C1307" s="7" t="s">
        <v>18</v>
      </c>
      <c r="D1307" s="8">
        <v>7824</v>
      </c>
      <c r="E1307" s="9">
        <v>48047</v>
      </c>
      <c r="F1307" t="s">
        <v>10</v>
      </c>
    </row>
    <row r="1308" spans="1:6" x14ac:dyDescent="0.25">
      <c r="A1308" s="4">
        <v>2020</v>
      </c>
      <c r="B1308" s="4" t="s">
        <v>63</v>
      </c>
      <c r="C1308" s="4" t="s">
        <v>19</v>
      </c>
      <c r="D1308" s="5">
        <v>34720</v>
      </c>
      <c r="E1308" s="6">
        <v>56959</v>
      </c>
      <c r="F1308" t="s">
        <v>10</v>
      </c>
    </row>
    <row r="1309" spans="1:6" x14ac:dyDescent="0.25">
      <c r="A1309" s="7">
        <v>2020</v>
      </c>
      <c r="B1309" s="7" t="s">
        <v>63</v>
      </c>
      <c r="C1309" s="7" t="s">
        <v>20</v>
      </c>
      <c r="D1309" s="8">
        <v>15692</v>
      </c>
      <c r="E1309" s="9">
        <v>53681</v>
      </c>
      <c r="F1309" t="s">
        <v>10</v>
      </c>
    </row>
    <row r="1310" spans="1:6" x14ac:dyDescent="0.25">
      <c r="A1310" s="4">
        <v>2020</v>
      </c>
      <c r="B1310" s="4" t="s">
        <v>63</v>
      </c>
      <c r="C1310" s="4" t="s">
        <v>21</v>
      </c>
      <c r="D1310" s="5">
        <v>11589</v>
      </c>
      <c r="E1310" s="6">
        <v>49022</v>
      </c>
      <c r="F1310" t="s">
        <v>10</v>
      </c>
    </row>
    <row r="1311" spans="1:6" x14ac:dyDescent="0.25">
      <c r="A1311" s="7">
        <v>2020</v>
      </c>
      <c r="B1311" s="7" t="s">
        <v>63</v>
      </c>
      <c r="C1311" s="7" t="s">
        <v>22</v>
      </c>
      <c r="D1311" s="8">
        <v>10277</v>
      </c>
      <c r="E1311" s="9">
        <v>48586</v>
      </c>
      <c r="F1311" t="s">
        <v>10</v>
      </c>
    </row>
    <row r="1312" spans="1:6" x14ac:dyDescent="0.25">
      <c r="A1312" s="4">
        <v>2020</v>
      </c>
      <c r="B1312" s="4" t="s">
        <v>63</v>
      </c>
      <c r="C1312" s="4" t="s">
        <v>23</v>
      </c>
      <c r="D1312" s="5">
        <v>18161</v>
      </c>
      <c r="E1312" s="6">
        <v>54210</v>
      </c>
      <c r="F1312" t="s">
        <v>8</v>
      </c>
    </row>
    <row r="1313" spans="1:6" x14ac:dyDescent="0.25">
      <c r="A1313" s="7">
        <v>2020</v>
      </c>
      <c r="B1313" s="7" t="s">
        <v>63</v>
      </c>
      <c r="C1313" s="7" t="s">
        <v>24</v>
      </c>
      <c r="D1313" s="8">
        <v>15480</v>
      </c>
      <c r="E1313" s="9">
        <v>49339</v>
      </c>
      <c r="F1313" t="s">
        <v>8</v>
      </c>
    </row>
    <row r="1314" spans="1:6" x14ac:dyDescent="0.25">
      <c r="A1314" s="4">
        <v>2020</v>
      </c>
      <c r="B1314" s="4" t="s">
        <v>63</v>
      </c>
      <c r="C1314" s="4" t="s">
        <v>25</v>
      </c>
      <c r="D1314" s="5">
        <v>5483</v>
      </c>
      <c r="E1314" s="6">
        <v>53535</v>
      </c>
      <c r="F1314" t="s">
        <v>10</v>
      </c>
    </row>
    <row r="1315" spans="1:6" x14ac:dyDescent="0.25">
      <c r="A1315" s="7">
        <v>2020</v>
      </c>
      <c r="B1315" s="7" t="s">
        <v>63</v>
      </c>
      <c r="C1315" s="7" t="s">
        <v>26</v>
      </c>
      <c r="D1315" s="8">
        <v>20856</v>
      </c>
      <c r="E1315" s="9">
        <v>60310</v>
      </c>
      <c r="F1315" t="s">
        <v>8</v>
      </c>
    </row>
    <row r="1316" spans="1:6" x14ac:dyDescent="0.25">
      <c r="A1316" s="4">
        <v>2020</v>
      </c>
      <c r="B1316" s="4" t="s">
        <v>63</v>
      </c>
      <c r="C1316" s="4" t="s">
        <v>27</v>
      </c>
      <c r="D1316" s="5">
        <v>66364</v>
      </c>
      <c r="E1316" s="6">
        <v>64448</v>
      </c>
      <c r="F1316" t="s">
        <v>8</v>
      </c>
    </row>
    <row r="1317" spans="1:6" x14ac:dyDescent="0.25">
      <c r="A1317" s="7">
        <v>2020</v>
      </c>
      <c r="B1317" s="7" t="s">
        <v>63</v>
      </c>
      <c r="C1317" s="7" t="s">
        <v>28</v>
      </c>
      <c r="D1317" s="8">
        <v>24822</v>
      </c>
      <c r="E1317" s="9">
        <v>55739</v>
      </c>
      <c r="F1317" t="s">
        <v>10</v>
      </c>
    </row>
    <row r="1318" spans="1:6" x14ac:dyDescent="0.25">
      <c r="A1318" s="4">
        <v>2020</v>
      </c>
      <c r="B1318" s="4" t="s">
        <v>63</v>
      </c>
      <c r="C1318" s="4" t="s">
        <v>29</v>
      </c>
      <c r="D1318" s="5">
        <v>19210</v>
      </c>
      <c r="E1318" s="6">
        <v>57469</v>
      </c>
      <c r="F1318" t="s">
        <v>10</v>
      </c>
    </row>
    <row r="1319" spans="1:6" x14ac:dyDescent="0.25">
      <c r="A1319" s="7">
        <v>2020</v>
      </c>
      <c r="B1319" s="7" t="s">
        <v>63</v>
      </c>
      <c r="C1319" s="7" t="s">
        <v>30</v>
      </c>
      <c r="D1319" s="8">
        <v>7531</v>
      </c>
      <c r="E1319" s="9">
        <v>47620</v>
      </c>
      <c r="F1319" t="s">
        <v>8</v>
      </c>
    </row>
    <row r="1320" spans="1:6" x14ac:dyDescent="0.25">
      <c r="A1320" s="4">
        <v>2020</v>
      </c>
      <c r="B1320" s="4" t="s">
        <v>63</v>
      </c>
      <c r="C1320" s="4" t="s">
        <v>31</v>
      </c>
      <c r="D1320" s="5">
        <v>48555</v>
      </c>
      <c r="E1320" s="6">
        <v>52127</v>
      </c>
      <c r="F1320" t="s">
        <v>8</v>
      </c>
    </row>
    <row r="1321" spans="1:6" x14ac:dyDescent="0.25">
      <c r="A1321" s="7">
        <v>2020</v>
      </c>
      <c r="B1321" s="7" t="s">
        <v>63</v>
      </c>
      <c r="C1321" s="7" t="s">
        <v>32</v>
      </c>
      <c r="D1321" s="8">
        <v>4637</v>
      </c>
      <c r="E1321" s="9">
        <v>53539</v>
      </c>
      <c r="F1321" t="s">
        <v>10</v>
      </c>
    </row>
    <row r="1322" spans="1:6" x14ac:dyDescent="0.25">
      <c r="A1322" s="4">
        <v>2020</v>
      </c>
      <c r="B1322" s="4" t="s">
        <v>63</v>
      </c>
      <c r="C1322" s="4" t="s">
        <v>33</v>
      </c>
      <c r="D1322" s="5">
        <v>12205</v>
      </c>
      <c r="E1322" s="6">
        <v>52678</v>
      </c>
      <c r="F1322" t="s">
        <v>8</v>
      </c>
    </row>
    <row r="1323" spans="1:6" x14ac:dyDescent="0.25">
      <c r="A1323" s="7">
        <v>2020</v>
      </c>
      <c r="B1323" s="7" t="s">
        <v>63</v>
      </c>
      <c r="C1323" s="7" t="s">
        <v>34</v>
      </c>
      <c r="D1323" s="8">
        <v>8913</v>
      </c>
      <c r="E1323" s="9">
        <v>60167</v>
      </c>
      <c r="F1323" t="s">
        <v>10</v>
      </c>
    </row>
    <row r="1324" spans="1:6" x14ac:dyDescent="0.25">
      <c r="A1324" s="4">
        <v>2020</v>
      </c>
      <c r="B1324" s="4" t="s">
        <v>63</v>
      </c>
      <c r="C1324" s="4" t="s">
        <v>35</v>
      </c>
      <c r="D1324" s="5">
        <v>4700</v>
      </c>
      <c r="E1324" s="6">
        <v>62317</v>
      </c>
      <c r="F1324" t="s">
        <v>8</v>
      </c>
    </row>
    <row r="1325" spans="1:6" x14ac:dyDescent="0.25">
      <c r="A1325" s="7">
        <v>2020</v>
      </c>
      <c r="B1325" s="7" t="s">
        <v>63</v>
      </c>
      <c r="C1325" s="7" t="s">
        <v>36</v>
      </c>
      <c r="D1325" s="8">
        <v>37328</v>
      </c>
      <c r="E1325" s="9">
        <v>59402</v>
      </c>
      <c r="F1325" t="s">
        <v>8</v>
      </c>
    </row>
    <row r="1326" spans="1:6" x14ac:dyDescent="0.25">
      <c r="A1326" s="4">
        <v>2020</v>
      </c>
      <c r="B1326" s="4" t="s">
        <v>63</v>
      </c>
      <c r="C1326" s="4" t="s">
        <v>37</v>
      </c>
      <c r="D1326" s="5">
        <v>10221</v>
      </c>
      <c r="E1326" s="6">
        <v>47645</v>
      </c>
      <c r="F1326" t="s">
        <v>10</v>
      </c>
    </row>
    <row r="1327" spans="1:6" x14ac:dyDescent="0.25">
      <c r="A1327" s="7">
        <v>2020</v>
      </c>
      <c r="B1327" s="7" t="s">
        <v>63</v>
      </c>
      <c r="C1327" s="7" t="s">
        <v>38</v>
      </c>
      <c r="D1327" s="8">
        <v>67399</v>
      </c>
      <c r="E1327" s="9">
        <v>59467</v>
      </c>
      <c r="F1327" t="s">
        <v>10</v>
      </c>
    </row>
    <row r="1328" spans="1:6" x14ac:dyDescent="0.25">
      <c r="A1328" s="4">
        <v>2020</v>
      </c>
      <c r="B1328" s="4" t="s">
        <v>63</v>
      </c>
      <c r="C1328" s="4" t="s">
        <v>39</v>
      </c>
      <c r="D1328" s="5">
        <v>27210</v>
      </c>
      <c r="E1328" s="6">
        <v>54381</v>
      </c>
      <c r="F1328" t="s">
        <v>8</v>
      </c>
    </row>
    <row r="1329" spans="1:6" x14ac:dyDescent="0.25">
      <c r="A1329" s="7">
        <v>2020</v>
      </c>
      <c r="B1329" s="7" t="s">
        <v>63</v>
      </c>
      <c r="C1329" s="7" t="s">
        <v>40</v>
      </c>
      <c r="D1329" s="8">
        <v>2558</v>
      </c>
      <c r="E1329" s="9">
        <v>57404</v>
      </c>
      <c r="F1329" t="s">
        <v>8</v>
      </c>
    </row>
    <row r="1330" spans="1:6" x14ac:dyDescent="0.25">
      <c r="A1330" s="4">
        <v>2020</v>
      </c>
      <c r="B1330" s="4" t="s">
        <v>63</v>
      </c>
      <c r="C1330" s="4" t="s">
        <v>41</v>
      </c>
      <c r="D1330" s="5">
        <v>34508</v>
      </c>
      <c r="E1330" s="6">
        <v>52408</v>
      </c>
      <c r="F1330" t="s">
        <v>10</v>
      </c>
    </row>
    <row r="1331" spans="1:6" x14ac:dyDescent="0.25">
      <c r="A1331" s="7">
        <v>2020</v>
      </c>
      <c r="B1331" s="7" t="s">
        <v>63</v>
      </c>
      <c r="C1331" s="7" t="s">
        <v>42</v>
      </c>
      <c r="D1331" s="8">
        <v>13563</v>
      </c>
      <c r="E1331" s="9">
        <v>51570</v>
      </c>
      <c r="F1331" t="s">
        <v>10</v>
      </c>
    </row>
    <row r="1332" spans="1:6" x14ac:dyDescent="0.25">
      <c r="A1332" s="4">
        <v>2020</v>
      </c>
      <c r="B1332" s="4" t="s">
        <v>63</v>
      </c>
      <c r="C1332" s="4" t="s">
        <v>43</v>
      </c>
      <c r="D1332" s="5">
        <v>15708</v>
      </c>
      <c r="E1332" s="6">
        <v>56107</v>
      </c>
      <c r="F1332" t="s">
        <v>10</v>
      </c>
    </row>
    <row r="1333" spans="1:6" x14ac:dyDescent="0.25">
      <c r="A1333" s="7">
        <v>2020</v>
      </c>
      <c r="B1333" s="7" t="s">
        <v>63</v>
      </c>
      <c r="C1333" s="7" t="s">
        <v>44</v>
      </c>
      <c r="D1333" s="8">
        <v>57768</v>
      </c>
      <c r="E1333" s="9">
        <v>57808</v>
      </c>
      <c r="F1333" t="s">
        <v>10</v>
      </c>
    </row>
    <row r="1334" spans="1:6" x14ac:dyDescent="0.25">
      <c r="A1334" s="4">
        <v>2020</v>
      </c>
      <c r="B1334" s="4" t="s">
        <v>63</v>
      </c>
      <c r="C1334" s="4" t="s">
        <v>45</v>
      </c>
      <c r="D1334" s="5">
        <v>4545</v>
      </c>
      <c r="E1334" s="6">
        <v>54716</v>
      </c>
      <c r="F1334" t="s">
        <v>10</v>
      </c>
    </row>
    <row r="1335" spans="1:6" x14ac:dyDescent="0.25">
      <c r="A1335" s="7">
        <v>2020</v>
      </c>
      <c r="B1335" s="7" t="s">
        <v>63</v>
      </c>
      <c r="C1335" s="7" t="s">
        <v>46</v>
      </c>
      <c r="D1335" s="8">
        <v>11971</v>
      </c>
      <c r="E1335" s="9">
        <v>51993</v>
      </c>
      <c r="F1335" t="s">
        <v>8</v>
      </c>
    </row>
    <row r="1336" spans="1:6" x14ac:dyDescent="0.25">
      <c r="A1336" s="4">
        <v>2020</v>
      </c>
      <c r="B1336" s="4" t="s">
        <v>63</v>
      </c>
      <c r="C1336" s="4" t="s">
        <v>47</v>
      </c>
      <c r="D1336" s="5">
        <v>2839</v>
      </c>
      <c r="E1336" s="6">
        <v>56399</v>
      </c>
      <c r="F1336" t="s">
        <v>8</v>
      </c>
    </row>
    <row r="1337" spans="1:6" x14ac:dyDescent="0.25">
      <c r="A1337" s="7">
        <v>2020</v>
      </c>
      <c r="B1337" s="7" t="s">
        <v>63</v>
      </c>
      <c r="C1337" s="7" t="s">
        <v>48</v>
      </c>
      <c r="D1337" s="8">
        <v>16127</v>
      </c>
      <c r="E1337" s="9">
        <v>58099</v>
      </c>
      <c r="F1337" t="s">
        <v>10</v>
      </c>
    </row>
    <row r="1338" spans="1:6" x14ac:dyDescent="0.25">
      <c r="A1338" s="4">
        <v>2020</v>
      </c>
      <c r="B1338" s="4" t="s">
        <v>63</v>
      </c>
      <c r="C1338" s="4" t="s">
        <v>49</v>
      </c>
      <c r="D1338" s="5">
        <v>90552</v>
      </c>
      <c r="E1338" s="6">
        <v>54036</v>
      </c>
      <c r="F1338" t="s">
        <v>8</v>
      </c>
    </row>
    <row r="1339" spans="1:6" x14ac:dyDescent="0.25">
      <c r="A1339" s="7">
        <v>2020</v>
      </c>
      <c r="B1339" s="7" t="s">
        <v>63</v>
      </c>
      <c r="C1339" s="7" t="s">
        <v>50</v>
      </c>
      <c r="D1339" s="8">
        <v>12264</v>
      </c>
      <c r="E1339" s="9">
        <v>49696</v>
      </c>
      <c r="F1339" t="s">
        <v>8</v>
      </c>
    </row>
    <row r="1340" spans="1:6" x14ac:dyDescent="0.25">
      <c r="A1340" s="4">
        <v>2020</v>
      </c>
      <c r="B1340" s="4" t="s">
        <v>63</v>
      </c>
      <c r="C1340" s="4" t="s">
        <v>51</v>
      </c>
      <c r="D1340" s="5">
        <v>2463</v>
      </c>
      <c r="E1340" s="6">
        <v>52699</v>
      </c>
      <c r="F1340" t="s">
        <v>10</v>
      </c>
    </row>
    <row r="1341" spans="1:6" x14ac:dyDescent="0.25">
      <c r="A1341" s="7">
        <v>2020</v>
      </c>
      <c r="B1341" s="7" t="s">
        <v>63</v>
      </c>
      <c r="C1341" s="7" t="s">
        <v>52</v>
      </c>
      <c r="D1341" s="8">
        <v>43566</v>
      </c>
      <c r="E1341" s="9">
        <v>55627</v>
      </c>
      <c r="F1341" t="s">
        <v>10</v>
      </c>
    </row>
    <row r="1342" spans="1:6" x14ac:dyDescent="0.25">
      <c r="A1342" s="4">
        <v>2020</v>
      </c>
      <c r="B1342" s="4" t="s">
        <v>63</v>
      </c>
      <c r="C1342" s="4" t="s">
        <v>53</v>
      </c>
      <c r="D1342" s="5">
        <v>61026</v>
      </c>
      <c r="E1342" s="6">
        <v>57354</v>
      </c>
      <c r="F1342" t="s">
        <v>8</v>
      </c>
    </row>
    <row r="1343" spans="1:6" x14ac:dyDescent="0.25">
      <c r="A1343" s="7">
        <v>2020</v>
      </c>
      <c r="B1343" s="7" t="s">
        <v>63</v>
      </c>
      <c r="C1343" s="7" t="s">
        <v>54</v>
      </c>
      <c r="D1343" s="8">
        <v>5765</v>
      </c>
      <c r="E1343" s="9">
        <v>52182</v>
      </c>
      <c r="F1343" t="s">
        <v>8</v>
      </c>
    </row>
    <row r="1344" spans="1:6" x14ac:dyDescent="0.25">
      <c r="A1344" s="4">
        <v>2020</v>
      </c>
      <c r="B1344" s="4" t="s">
        <v>63</v>
      </c>
      <c r="C1344" s="4" t="s">
        <v>55</v>
      </c>
      <c r="D1344" s="5">
        <v>28013</v>
      </c>
      <c r="E1344" s="6">
        <v>55195</v>
      </c>
      <c r="F1344" t="s">
        <v>10</v>
      </c>
    </row>
    <row r="1345" spans="1:6" x14ac:dyDescent="0.25">
      <c r="A1345" s="7">
        <v>2020</v>
      </c>
      <c r="B1345" s="7" t="s">
        <v>63</v>
      </c>
      <c r="C1345" s="7" t="s">
        <v>56</v>
      </c>
      <c r="D1345" s="8">
        <v>3338</v>
      </c>
      <c r="E1345" s="9">
        <v>48906</v>
      </c>
      <c r="F1345" t="s">
        <v>8</v>
      </c>
    </row>
    <row r="1346" spans="1:6" x14ac:dyDescent="0.25">
      <c r="A1346" s="4">
        <v>2020</v>
      </c>
      <c r="B1346" s="4" t="s">
        <v>64</v>
      </c>
      <c r="C1346" s="4" t="s">
        <v>7</v>
      </c>
      <c r="D1346" s="5">
        <v>10993</v>
      </c>
      <c r="E1346" s="6">
        <v>22798</v>
      </c>
      <c r="F1346" t="s">
        <v>10</v>
      </c>
    </row>
    <row r="1347" spans="1:6" x14ac:dyDescent="0.25">
      <c r="A1347" s="7">
        <v>2020</v>
      </c>
      <c r="B1347" s="7" t="s">
        <v>64</v>
      </c>
      <c r="C1347" s="7" t="s">
        <v>9</v>
      </c>
      <c r="D1347" s="8">
        <v>13627</v>
      </c>
      <c r="E1347" s="9">
        <v>30580</v>
      </c>
      <c r="F1347" t="s">
        <v>8</v>
      </c>
    </row>
    <row r="1348" spans="1:6" x14ac:dyDescent="0.25">
      <c r="A1348" s="4">
        <v>2020</v>
      </c>
      <c r="B1348" s="4" t="s">
        <v>64</v>
      </c>
      <c r="C1348" s="4" t="s">
        <v>11</v>
      </c>
      <c r="D1348" s="5">
        <v>7168</v>
      </c>
      <c r="E1348" s="6">
        <v>22536</v>
      </c>
      <c r="F1348" t="s">
        <v>8</v>
      </c>
    </row>
    <row r="1349" spans="1:6" x14ac:dyDescent="0.25">
      <c r="A1349" s="7">
        <v>2020</v>
      </c>
      <c r="B1349" s="7" t="s">
        <v>64</v>
      </c>
      <c r="C1349" s="7" t="s">
        <v>12</v>
      </c>
      <c r="D1349" s="8">
        <v>111455</v>
      </c>
      <c r="E1349" s="9">
        <v>36527</v>
      </c>
      <c r="F1349" t="s">
        <v>10</v>
      </c>
    </row>
    <row r="1350" spans="1:6" x14ac:dyDescent="0.25">
      <c r="A1350" s="4">
        <v>2020</v>
      </c>
      <c r="B1350" s="4" t="s">
        <v>64</v>
      </c>
      <c r="C1350" s="4" t="s">
        <v>13</v>
      </c>
      <c r="D1350" s="5">
        <v>16939</v>
      </c>
      <c r="E1350" s="6">
        <v>31878</v>
      </c>
      <c r="F1350" t="s">
        <v>10</v>
      </c>
    </row>
    <row r="1351" spans="1:6" x14ac:dyDescent="0.25">
      <c r="A1351" s="7">
        <v>2020</v>
      </c>
      <c r="B1351" s="7" t="s">
        <v>64</v>
      </c>
      <c r="C1351" s="7" t="s">
        <v>14</v>
      </c>
      <c r="D1351" s="8">
        <v>10668</v>
      </c>
      <c r="E1351" s="9">
        <v>29705</v>
      </c>
      <c r="F1351" t="s">
        <v>8</v>
      </c>
    </row>
    <row r="1352" spans="1:6" x14ac:dyDescent="0.25">
      <c r="A1352" s="4">
        <v>2020</v>
      </c>
      <c r="B1352" s="4" t="s">
        <v>64</v>
      </c>
      <c r="C1352" s="4" t="s">
        <v>15</v>
      </c>
      <c r="D1352" s="5">
        <v>2637</v>
      </c>
      <c r="E1352" s="6">
        <v>26414</v>
      </c>
      <c r="F1352" t="s">
        <v>8</v>
      </c>
    </row>
    <row r="1353" spans="1:6" x14ac:dyDescent="0.25">
      <c r="A1353" s="7">
        <v>2020</v>
      </c>
      <c r="B1353" s="7" t="s">
        <v>64</v>
      </c>
      <c r="C1353" s="7" t="s">
        <v>16</v>
      </c>
      <c r="D1353" s="8">
        <v>56587</v>
      </c>
      <c r="E1353" s="9">
        <v>31881</v>
      </c>
      <c r="F1353" t="s">
        <v>10</v>
      </c>
    </row>
    <row r="1354" spans="1:6" x14ac:dyDescent="0.25">
      <c r="A1354" s="4">
        <v>2020</v>
      </c>
      <c r="B1354" s="4" t="s">
        <v>64</v>
      </c>
      <c r="C1354" s="4" t="s">
        <v>17</v>
      </c>
      <c r="D1354" s="5">
        <v>24275</v>
      </c>
      <c r="E1354" s="6">
        <v>26604</v>
      </c>
      <c r="F1354" t="s">
        <v>10</v>
      </c>
    </row>
    <row r="1355" spans="1:6" x14ac:dyDescent="0.25">
      <c r="A1355" s="7">
        <v>2020</v>
      </c>
      <c r="B1355" s="7" t="s">
        <v>64</v>
      </c>
      <c r="C1355" s="7" t="s">
        <v>18</v>
      </c>
      <c r="D1355" s="8">
        <v>5008</v>
      </c>
      <c r="E1355" s="9">
        <v>23141</v>
      </c>
      <c r="F1355" t="s">
        <v>10</v>
      </c>
    </row>
    <row r="1356" spans="1:6" x14ac:dyDescent="0.25">
      <c r="A1356" s="4">
        <v>2020</v>
      </c>
      <c r="B1356" s="4" t="s">
        <v>64</v>
      </c>
      <c r="C1356" s="4" t="s">
        <v>19</v>
      </c>
      <c r="D1356" s="5">
        <v>32619</v>
      </c>
      <c r="E1356" s="6">
        <v>29765</v>
      </c>
      <c r="F1356" t="s">
        <v>10</v>
      </c>
    </row>
    <row r="1357" spans="1:6" x14ac:dyDescent="0.25">
      <c r="A1357" s="7">
        <v>2020</v>
      </c>
      <c r="B1357" s="7" t="s">
        <v>64</v>
      </c>
      <c r="C1357" s="7" t="s">
        <v>20</v>
      </c>
      <c r="D1357" s="8">
        <v>15564</v>
      </c>
      <c r="E1357" s="9">
        <v>24981</v>
      </c>
      <c r="F1357" t="s">
        <v>10</v>
      </c>
    </row>
    <row r="1358" spans="1:6" x14ac:dyDescent="0.25">
      <c r="A1358" s="4">
        <v>2020</v>
      </c>
      <c r="B1358" s="4" t="s">
        <v>64</v>
      </c>
      <c r="C1358" s="4" t="s">
        <v>21</v>
      </c>
      <c r="D1358" s="5">
        <v>8670</v>
      </c>
      <c r="E1358" s="6">
        <v>22799</v>
      </c>
      <c r="F1358" t="s">
        <v>8</v>
      </c>
    </row>
    <row r="1359" spans="1:6" x14ac:dyDescent="0.25">
      <c r="A1359" s="7">
        <v>2020</v>
      </c>
      <c r="B1359" s="7" t="s">
        <v>64</v>
      </c>
      <c r="C1359" s="7" t="s">
        <v>22</v>
      </c>
      <c r="D1359" s="8">
        <v>6895</v>
      </c>
      <c r="E1359" s="9">
        <v>22764</v>
      </c>
      <c r="F1359" t="s">
        <v>8</v>
      </c>
    </row>
    <row r="1360" spans="1:6" x14ac:dyDescent="0.25">
      <c r="A1360" s="4">
        <v>2020</v>
      </c>
      <c r="B1360" s="4" t="s">
        <v>64</v>
      </c>
      <c r="C1360" s="4" t="s">
        <v>23</v>
      </c>
      <c r="D1360" s="5">
        <v>10080</v>
      </c>
      <c r="E1360" s="6">
        <v>23719</v>
      </c>
      <c r="F1360" t="s">
        <v>10</v>
      </c>
    </row>
    <row r="1361" spans="1:6" x14ac:dyDescent="0.25">
      <c r="A1361" s="7">
        <v>2020</v>
      </c>
      <c r="B1361" s="7" t="s">
        <v>64</v>
      </c>
      <c r="C1361" s="7" t="s">
        <v>24</v>
      </c>
      <c r="D1361" s="8">
        <v>12415</v>
      </c>
      <c r="E1361" s="9">
        <v>27264</v>
      </c>
      <c r="F1361" t="s">
        <v>8</v>
      </c>
    </row>
    <row r="1362" spans="1:6" x14ac:dyDescent="0.25">
      <c r="A1362" s="4">
        <v>2020</v>
      </c>
      <c r="B1362" s="4" t="s">
        <v>64</v>
      </c>
      <c r="C1362" s="4" t="s">
        <v>25</v>
      </c>
      <c r="D1362" s="5">
        <v>5047</v>
      </c>
      <c r="E1362" s="6">
        <v>28087</v>
      </c>
      <c r="F1362" t="s">
        <v>8</v>
      </c>
    </row>
    <row r="1363" spans="1:6" x14ac:dyDescent="0.25">
      <c r="A1363" s="7">
        <v>2020</v>
      </c>
      <c r="B1363" s="7" t="s">
        <v>64</v>
      </c>
      <c r="C1363" s="7" t="s">
        <v>26</v>
      </c>
      <c r="D1363" s="8">
        <v>14772</v>
      </c>
      <c r="E1363" s="9">
        <v>30012</v>
      </c>
      <c r="F1363" t="s">
        <v>10</v>
      </c>
    </row>
    <row r="1364" spans="1:6" x14ac:dyDescent="0.25">
      <c r="A1364" s="4">
        <v>2020</v>
      </c>
      <c r="B1364" s="4" t="s">
        <v>64</v>
      </c>
      <c r="C1364" s="4" t="s">
        <v>27</v>
      </c>
      <c r="D1364" s="5">
        <v>20642</v>
      </c>
      <c r="E1364" s="6">
        <v>33758</v>
      </c>
      <c r="F1364" t="s">
        <v>10</v>
      </c>
    </row>
    <row r="1365" spans="1:6" x14ac:dyDescent="0.25">
      <c r="A1365" s="7">
        <v>2020</v>
      </c>
      <c r="B1365" s="7" t="s">
        <v>64</v>
      </c>
      <c r="C1365" s="7" t="s">
        <v>28</v>
      </c>
      <c r="D1365" s="8">
        <v>22025</v>
      </c>
      <c r="E1365" s="9">
        <v>26566</v>
      </c>
      <c r="F1365" t="s">
        <v>8</v>
      </c>
    </row>
    <row r="1366" spans="1:6" x14ac:dyDescent="0.25">
      <c r="A1366" s="4">
        <v>2020</v>
      </c>
      <c r="B1366" s="4" t="s">
        <v>64</v>
      </c>
      <c r="C1366" s="4" t="s">
        <v>29</v>
      </c>
      <c r="D1366" s="5">
        <v>15294</v>
      </c>
      <c r="E1366" s="6">
        <v>28507</v>
      </c>
      <c r="F1366" t="s">
        <v>8</v>
      </c>
    </row>
    <row r="1367" spans="1:6" x14ac:dyDescent="0.25">
      <c r="A1367" s="7">
        <v>2020</v>
      </c>
      <c r="B1367" s="7" t="s">
        <v>64</v>
      </c>
      <c r="C1367" s="7" t="s">
        <v>30</v>
      </c>
      <c r="D1367" s="8">
        <v>6464</v>
      </c>
      <c r="E1367" s="9">
        <v>23523</v>
      </c>
      <c r="F1367" t="s">
        <v>10</v>
      </c>
    </row>
    <row r="1368" spans="1:6" x14ac:dyDescent="0.25">
      <c r="A1368" s="4">
        <v>2020</v>
      </c>
      <c r="B1368" s="4" t="s">
        <v>64</v>
      </c>
      <c r="C1368" s="4" t="s">
        <v>31</v>
      </c>
      <c r="D1368" s="5">
        <v>14797</v>
      </c>
      <c r="E1368" s="6">
        <v>26892</v>
      </c>
      <c r="F1368" t="s">
        <v>8</v>
      </c>
    </row>
    <row r="1369" spans="1:6" x14ac:dyDescent="0.25">
      <c r="A1369" s="7">
        <v>2020</v>
      </c>
      <c r="B1369" s="7" t="s">
        <v>64</v>
      </c>
      <c r="C1369" s="7" t="s">
        <v>32</v>
      </c>
      <c r="D1369" s="8">
        <v>5071</v>
      </c>
      <c r="E1369" s="9">
        <v>25150</v>
      </c>
      <c r="F1369" t="s">
        <v>10</v>
      </c>
    </row>
    <row r="1370" spans="1:6" x14ac:dyDescent="0.25">
      <c r="A1370" s="4">
        <v>2020</v>
      </c>
      <c r="B1370" s="4" t="s">
        <v>64</v>
      </c>
      <c r="C1370" s="4" t="s">
        <v>33</v>
      </c>
      <c r="D1370" s="5">
        <v>5561</v>
      </c>
      <c r="E1370" s="6">
        <v>22715</v>
      </c>
      <c r="F1370" t="s">
        <v>8</v>
      </c>
    </row>
    <row r="1371" spans="1:6" x14ac:dyDescent="0.25">
      <c r="A1371" s="7">
        <v>2020</v>
      </c>
      <c r="B1371" s="7" t="s">
        <v>64</v>
      </c>
      <c r="C1371" s="7" t="s">
        <v>34</v>
      </c>
      <c r="D1371" s="8">
        <v>8499</v>
      </c>
      <c r="E1371" s="9">
        <v>39688</v>
      </c>
      <c r="F1371" t="s">
        <v>8</v>
      </c>
    </row>
    <row r="1372" spans="1:6" x14ac:dyDescent="0.25">
      <c r="A1372" s="4">
        <v>2020</v>
      </c>
      <c r="B1372" s="4" t="s">
        <v>64</v>
      </c>
      <c r="C1372" s="4" t="s">
        <v>35</v>
      </c>
      <c r="D1372" s="5">
        <v>4595</v>
      </c>
      <c r="E1372" s="6">
        <v>27945</v>
      </c>
      <c r="F1372" t="s">
        <v>10</v>
      </c>
    </row>
    <row r="1373" spans="1:6" x14ac:dyDescent="0.25">
      <c r="A1373" s="7">
        <v>2020</v>
      </c>
      <c r="B1373" s="7" t="s">
        <v>64</v>
      </c>
      <c r="C1373" s="7" t="s">
        <v>36</v>
      </c>
      <c r="D1373" s="8">
        <v>24132</v>
      </c>
      <c r="E1373" s="9">
        <v>32316</v>
      </c>
      <c r="F1373" t="s">
        <v>10</v>
      </c>
    </row>
    <row r="1374" spans="1:6" x14ac:dyDescent="0.25">
      <c r="A1374" s="4">
        <v>2020</v>
      </c>
      <c r="B1374" s="4" t="s">
        <v>64</v>
      </c>
      <c r="C1374" s="4" t="s">
        <v>37</v>
      </c>
      <c r="D1374" s="5">
        <v>5107</v>
      </c>
      <c r="E1374" s="6">
        <v>24651</v>
      </c>
      <c r="F1374" t="s">
        <v>8</v>
      </c>
    </row>
    <row r="1375" spans="1:6" x14ac:dyDescent="0.25">
      <c r="A1375" s="7">
        <v>2020</v>
      </c>
      <c r="B1375" s="7" t="s">
        <v>64</v>
      </c>
      <c r="C1375" s="7" t="s">
        <v>38</v>
      </c>
      <c r="D1375" s="8">
        <v>66285</v>
      </c>
      <c r="E1375" s="9">
        <v>39850</v>
      </c>
      <c r="F1375" t="s">
        <v>8</v>
      </c>
    </row>
    <row r="1376" spans="1:6" x14ac:dyDescent="0.25">
      <c r="A1376" s="4">
        <v>2020</v>
      </c>
      <c r="B1376" s="4" t="s">
        <v>64</v>
      </c>
      <c r="C1376" s="4" t="s">
        <v>39</v>
      </c>
      <c r="D1376" s="5">
        <v>25859</v>
      </c>
      <c r="E1376" s="6">
        <v>25767</v>
      </c>
      <c r="F1376" t="s">
        <v>10</v>
      </c>
    </row>
    <row r="1377" spans="1:6" x14ac:dyDescent="0.25">
      <c r="A1377" s="7">
        <v>2020</v>
      </c>
      <c r="B1377" s="7" t="s">
        <v>64</v>
      </c>
      <c r="C1377" s="7" t="s">
        <v>40</v>
      </c>
      <c r="D1377" s="8">
        <v>2627</v>
      </c>
      <c r="E1377" s="9">
        <v>23889</v>
      </c>
      <c r="F1377" t="s">
        <v>10</v>
      </c>
    </row>
    <row r="1378" spans="1:6" x14ac:dyDescent="0.25">
      <c r="A1378" s="4">
        <v>2020</v>
      </c>
      <c r="B1378" s="4" t="s">
        <v>64</v>
      </c>
      <c r="C1378" s="4" t="s">
        <v>41</v>
      </c>
      <c r="D1378" s="5">
        <v>28523</v>
      </c>
      <c r="E1378" s="6">
        <v>25459</v>
      </c>
      <c r="F1378" t="s">
        <v>10</v>
      </c>
    </row>
    <row r="1379" spans="1:6" x14ac:dyDescent="0.25">
      <c r="A1379" s="7">
        <v>2020</v>
      </c>
      <c r="B1379" s="7" t="s">
        <v>64</v>
      </c>
      <c r="C1379" s="7" t="s">
        <v>42</v>
      </c>
      <c r="D1379" s="8">
        <v>9140</v>
      </c>
      <c r="E1379" s="9">
        <v>24204</v>
      </c>
      <c r="F1379" t="s">
        <v>10</v>
      </c>
    </row>
    <row r="1380" spans="1:6" x14ac:dyDescent="0.25">
      <c r="A1380" s="4">
        <v>2020</v>
      </c>
      <c r="B1380" s="4" t="s">
        <v>64</v>
      </c>
      <c r="C1380" s="4" t="s">
        <v>43</v>
      </c>
      <c r="D1380" s="5">
        <v>13794</v>
      </c>
      <c r="E1380" s="6">
        <v>28754</v>
      </c>
      <c r="F1380" t="s">
        <v>10</v>
      </c>
    </row>
    <row r="1381" spans="1:6" x14ac:dyDescent="0.25">
      <c r="A1381" s="7">
        <v>2020</v>
      </c>
      <c r="B1381" s="7" t="s">
        <v>64</v>
      </c>
      <c r="C1381" s="7" t="s">
        <v>44</v>
      </c>
      <c r="D1381" s="8">
        <v>33471</v>
      </c>
      <c r="E1381" s="9">
        <v>27102</v>
      </c>
      <c r="F1381" t="s">
        <v>8</v>
      </c>
    </row>
    <row r="1382" spans="1:6" x14ac:dyDescent="0.25">
      <c r="A1382" s="4">
        <v>2020</v>
      </c>
      <c r="B1382" s="4" t="s">
        <v>64</v>
      </c>
      <c r="C1382" s="4" t="s">
        <v>45</v>
      </c>
      <c r="D1382" s="5">
        <v>3748</v>
      </c>
      <c r="E1382" s="6">
        <v>28818</v>
      </c>
      <c r="F1382" t="s">
        <v>8</v>
      </c>
    </row>
    <row r="1383" spans="1:6" x14ac:dyDescent="0.25">
      <c r="A1383" s="7">
        <v>2020</v>
      </c>
      <c r="B1383" s="7" t="s">
        <v>64</v>
      </c>
      <c r="C1383" s="7" t="s">
        <v>46</v>
      </c>
      <c r="D1383" s="8">
        <v>12841</v>
      </c>
      <c r="E1383" s="9">
        <v>23991</v>
      </c>
      <c r="F1383" t="s">
        <v>10</v>
      </c>
    </row>
    <row r="1384" spans="1:6" x14ac:dyDescent="0.25">
      <c r="A1384" s="4">
        <v>2020</v>
      </c>
      <c r="B1384" s="4" t="s">
        <v>64</v>
      </c>
      <c r="C1384" s="4" t="s">
        <v>47</v>
      </c>
      <c r="D1384" s="5">
        <v>3149</v>
      </c>
      <c r="E1384" s="6">
        <v>22954</v>
      </c>
      <c r="F1384" t="s">
        <v>8</v>
      </c>
    </row>
    <row r="1385" spans="1:6" x14ac:dyDescent="0.25">
      <c r="A1385" s="7">
        <v>2020</v>
      </c>
      <c r="B1385" s="7" t="s">
        <v>64</v>
      </c>
      <c r="C1385" s="7" t="s">
        <v>48</v>
      </c>
      <c r="D1385" s="8">
        <v>16427</v>
      </c>
      <c r="E1385" s="9">
        <v>29524</v>
      </c>
      <c r="F1385" t="s">
        <v>8</v>
      </c>
    </row>
    <row r="1386" spans="1:6" x14ac:dyDescent="0.25">
      <c r="A1386" s="4">
        <v>2020</v>
      </c>
      <c r="B1386" s="4" t="s">
        <v>64</v>
      </c>
      <c r="C1386" s="4" t="s">
        <v>49</v>
      </c>
      <c r="D1386" s="5">
        <v>62760</v>
      </c>
      <c r="E1386" s="6">
        <v>27861</v>
      </c>
      <c r="F1386" t="s">
        <v>10</v>
      </c>
    </row>
    <row r="1387" spans="1:6" x14ac:dyDescent="0.25">
      <c r="A1387" s="7">
        <v>2020</v>
      </c>
      <c r="B1387" s="7" t="s">
        <v>64</v>
      </c>
      <c r="C1387" s="7" t="s">
        <v>50</v>
      </c>
      <c r="D1387" s="8">
        <v>7374</v>
      </c>
      <c r="E1387" s="9">
        <v>26121</v>
      </c>
      <c r="F1387" t="s">
        <v>10</v>
      </c>
    </row>
    <row r="1388" spans="1:6" x14ac:dyDescent="0.25">
      <c r="A1388" s="4">
        <v>2020</v>
      </c>
      <c r="B1388" s="4" t="s">
        <v>64</v>
      </c>
      <c r="C1388" s="4" t="s">
        <v>51</v>
      </c>
      <c r="D1388" s="5">
        <v>2279</v>
      </c>
      <c r="E1388" s="6">
        <v>29107</v>
      </c>
      <c r="F1388" t="s">
        <v>8</v>
      </c>
    </row>
    <row r="1389" spans="1:6" x14ac:dyDescent="0.25">
      <c r="A1389" s="7">
        <v>2020</v>
      </c>
      <c r="B1389" s="7" t="s">
        <v>64</v>
      </c>
      <c r="C1389" s="7" t="s">
        <v>52</v>
      </c>
      <c r="D1389" s="8">
        <v>20479</v>
      </c>
      <c r="E1389" s="9">
        <v>26678</v>
      </c>
      <c r="F1389" t="s">
        <v>8</v>
      </c>
    </row>
    <row r="1390" spans="1:6" x14ac:dyDescent="0.25">
      <c r="A1390" s="4">
        <v>2020</v>
      </c>
      <c r="B1390" s="4" t="s">
        <v>64</v>
      </c>
      <c r="C1390" s="4" t="s">
        <v>53</v>
      </c>
      <c r="D1390" s="5">
        <v>20431</v>
      </c>
      <c r="E1390" s="6">
        <v>31357</v>
      </c>
      <c r="F1390" t="s">
        <v>10</v>
      </c>
    </row>
    <row r="1391" spans="1:6" x14ac:dyDescent="0.25">
      <c r="A1391" s="7">
        <v>2020</v>
      </c>
      <c r="B1391" s="7" t="s">
        <v>64</v>
      </c>
      <c r="C1391" s="7" t="s">
        <v>54</v>
      </c>
      <c r="D1391" s="8">
        <v>4722</v>
      </c>
      <c r="E1391" s="9">
        <v>23916</v>
      </c>
      <c r="F1391" t="s">
        <v>8</v>
      </c>
    </row>
    <row r="1392" spans="1:6" x14ac:dyDescent="0.25">
      <c r="A1392" s="4">
        <v>2020</v>
      </c>
      <c r="B1392" s="4" t="s">
        <v>64</v>
      </c>
      <c r="C1392" s="4" t="s">
        <v>55</v>
      </c>
      <c r="D1392" s="5">
        <v>16931</v>
      </c>
      <c r="E1392" s="6">
        <v>24305</v>
      </c>
      <c r="F1392" t="s">
        <v>10</v>
      </c>
    </row>
    <row r="1393" spans="1:6" x14ac:dyDescent="0.25">
      <c r="A1393" s="7">
        <v>2020</v>
      </c>
      <c r="B1393" s="7" t="s">
        <v>64</v>
      </c>
      <c r="C1393" s="7" t="s">
        <v>56</v>
      </c>
      <c r="D1393" s="8">
        <v>2383</v>
      </c>
      <c r="E1393" s="9">
        <v>27270</v>
      </c>
      <c r="F1393" t="s">
        <v>8</v>
      </c>
    </row>
    <row r="1394" spans="1:6" x14ac:dyDescent="0.25">
      <c r="A1394" s="4">
        <v>2020</v>
      </c>
      <c r="B1394" s="4" t="s">
        <v>65</v>
      </c>
      <c r="C1394" s="4" t="s">
        <v>7</v>
      </c>
      <c r="D1394" s="5">
        <v>10102</v>
      </c>
      <c r="E1394" s="6">
        <v>43839</v>
      </c>
      <c r="F1394" t="s">
        <v>8</v>
      </c>
    </row>
    <row r="1395" spans="1:6" x14ac:dyDescent="0.25">
      <c r="A1395" s="7">
        <v>2020</v>
      </c>
      <c r="B1395" s="7" t="s">
        <v>65</v>
      </c>
      <c r="C1395" s="7" t="s">
        <v>9</v>
      </c>
      <c r="D1395" s="8">
        <v>11119</v>
      </c>
      <c r="E1395" s="9">
        <v>43697</v>
      </c>
      <c r="F1395" t="s">
        <v>10</v>
      </c>
    </row>
    <row r="1396" spans="1:6" x14ac:dyDescent="0.25">
      <c r="A1396" s="4">
        <v>2020</v>
      </c>
      <c r="B1396" s="4" t="s">
        <v>65</v>
      </c>
      <c r="C1396" s="4" t="s">
        <v>11</v>
      </c>
      <c r="D1396" s="5">
        <v>5345</v>
      </c>
      <c r="E1396" s="6">
        <v>40843</v>
      </c>
      <c r="F1396" t="s">
        <v>10</v>
      </c>
    </row>
    <row r="1397" spans="1:6" x14ac:dyDescent="0.25">
      <c r="A1397" s="7">
        <v>2020</v>
      </c>
      <c r="B1397" s="7" t="s">
        <v>65</v>
      </c>
      <c r="C1397" s="7" t="s">
        <v>12</v>
      </c>
      <c r="D1397" s="8">
        <v>95398</v>
      </c>
      <c r="E1397" s="9">
        <v>46668</v>
      </c>
      <c r="F1397" t="s">
        <v>8</v>
      </c>
    </row>
    <row r="1398" spans="1:6" x14ac:dyDescent="0.25">
      <c r="A1398" s="4">
        <v>2020</v>
      </c>
      <c r="B1398" s="4" t="s">
        <v>65</v>
      </c>
      <c r="C1398" s="4" t="s">
        <v>13</v>
      </c>
      <c r="D1398" s="5">
        <v>16405</v>
      </c>
      <c r="E1398" s="6">
        <v>46987</v>
      </c>
      <c r="F1398" t="s">
        <v>8</v>
      </c>
    </row>
    <row r="1399" spans="1:6" x14ac:dyDescent="0.25">
      <c r="A1399" s="7">
        <v>2020</v>
      </c>
      <c r="B1399" s="7" t="s">
        <v>65</v>
      </c>
      <c r="C1399" s="7" t="s">
        <v>14</v>
      </c>
      <c r="D1399" s="8">
        <v>17517</v>
      </c>
      <c r="E1399" s="9">
        <v>39615</v>
      </c>
      <c r="F1399" t="s">
        <v>10</v>
      </c>
    </row>
    <row r="1400" spans="1:6" x14ac:dyDescent="0.25">
      <c r="A1400" s="4">
        <v>2020</v>
      </c>
      <c r="B1400" s="4" t="s">
        <v>65</v>
      </c>
      <c r="C1400" s="4" t="s">
        <v>15</v>
      </c>
      <c r="D1400" s="5">
        <v>2054</v>
      </c>
      <c r="E1400" s="6">
        <v>40259</v>
      </c>
      <c r="F1400" t="s">
        <v>10</v>
      </c>
    </row>
    <row r="1401" spans="1:6" x14ac:dyDescent="0.25">
      <c r="A1401" s="7">
        <v>2020</v>
      </c>
      <c r="B1401" s="7" t="s">
        <v>65</v>
      </c>
      <c r="C1401" s="7" t="s">
        <v>16</v>
      </c>
      <c r="D1401" s="8">
        <v>55687</v>
      </c>
      <c r="E1401" s="9">
        <v>42402</v>
      </c>
      <c r="F1401" t="s">
        <v>10</v>
      </c>
    </row>
    <row r="1402" spans="1:6" x14ac:dyDescent="0.25">
      <c r="A1402" s="4">
        <v>2020</v>
      </c>
      <c r="B1402" s="4" t="s">
        <v>65</v>
      </c>
      <c r="C1402" s="4" t="s">
        <v>17</v>
      </c>
      <c r="D1402" s="5">
        <v>17999</v>
      </c>
      <c r="E1402" s="6">
        <v>42377</v>
      </c>
      <c r="F1402" t="s">
        <v>10</v>
      </c>
    </row>
    <row r="1403" spans="1:6" x14ac:dyDescent="0.25">
      <c r="A1403" s="7">
        <v>2020</v>
      </c>
      <c r="B1403" s="7" t="s">
        <v>65</v>
      </c>
      <c r="C1403" s="7" t="s">
        <v>18</v>
      </c>
      <c r="D1403" s="8">
        <v>3985</v>
      </c>
      <c r="E1403" s="9">
        <v>37284</v>
      </c>
      <c r="F1403" t="s">
        <v>10</v>
      </c>
    </row>
    <row r="1404" spans="1:6" x14ac:dyDescent="0.25">
      <c r="A1404" s="4">
        <v>2020</v>
      </c>
      <c r="B1404" s="4" t="s">
        <v>65</v>
      </c>
      <c r="C1404" s="4" t="s">
        <v>19</v>
      </c>
      <c r="D1404" s="5">
        <v>39449</v>
      </c>
      <c r="E1404" s="6">
        <v>48392</v>
      </c>
      <c r="F1404" t="s">
        <v>8</v>
      </c>
    </row>
    <row r="1405" spans="1:6" x14ac:dyDescent="0.25">
      <c r="A1405" s="7">
        <v>2020</v>
      </c>
      <c r="B1405" s="7" t="s">
        <v>65</v>
      </c>
      <c r="C1405" s="7" t="s">
        <v>20</v>
      </c>
      <c r="D1405" s="8">
        <v>13122</v>
      </c>
      <c r="E1405" s="9">
        <v>38900</v>
      </c>
      <c r="F1405" t="s">
        <v>8</v>
      </c>
    </row>
    <row r="1406" spans="1:6" x14ac:dyDescent="0.25">
      <c r="A1406" s="4">
        <v>2020</v>
      </c>
      <c r="B1406" s="4" t="s">
        <v>65</v>
      </c>
      <c r="C1406" s="4" t="s">
        <v>21</v>
      </c>
      <c r="D1406" s="5">
        <v>8669</v>
      </c>
      <c r="E1406" s="6">
        <v>40313</v>
      </c>
      <c r="F1406" t="s">
        <v>10</v>
      </c>
    </row>
    <row r="1407" spans="1:6" x14ac:dyDescent="0.25">
      <c r="A1407" s="7">
        <v>2020</v>
      </c>
      <c r="B1407" s="7" t="s">
        <v>65</v>
      </c>
      <c r="C1407" s="7" t="s">
        <v>22</v>
      </c>
      <c r="D1407" s="8">
        <v>5983</v>
      </c>
      <c r="E1407" s="9">
        <v>40478</v>
      </c>
      <c r="F1407" t="s">
        <v>8</v>
      </c>
    </row>
    <row r="1408" spans="1:6" x14ac:dyDescent="0.25">
      <c r="A1408" s="4">
        <v>2020</v>
      </c>
      <c r="B1408" s="4" t="s">
        <v>65</v>
      </c>
      <c r="C1408" s="4" t="s">
        <v>23</v>
      </c>
      <c r="D1408" s="5">
        <v>10697</v>
      </c>
      <c r="E1408" s="6">
        <v>39616</v>
      </c>
      <c r="F1408" t="s">
        <v>8</v>
      </c>
    </row>
    <row r="1409" spans="1:6" x14ac:dyDescent="0.25">
      <c r="A1409" s="7">
        <v>2020</v>
      </c>
      <c r="B1409" s="7" t="s">
        <v>65</v>
      </c>
      <c r="C1409" s="7" t="s">
        <v>24</v>
      </c>
      <c r="D1409" s="8">
        <v>9230</v>
      </c>
      <c r="E1409" s="9">
        <v>43854</v>
      </c>
      <c r="F1409" t="s">
        <v>10</v>
      </c>
    </row>
    <row r="1410" spans="1:6" x14ac:dyDescent="0.25">
      <c r="A1410" s="4">
        <v>2020</v>
      </c>
      <c r="B1410" s="4" t="s">
        <v>65</v>
      </c>
      <c r="C1410" s="4" t="s">
        <v>25</v>
      </c>
      <c r="D1410" s="5">
        <v>3832</v>
      </c>
      <c r="E1410" s="6">
        <v>39967</v>
      </c>
      <c r="F1410" t="s">
        <v>10</v>
      </c>
    </row>
    <row r="1411" spans="1:6" x14ac:dyDescent="0.25">
      <c r="A1411" s="7">
        <v>2020</v>
      </c>
      <c r="B1411" s="7" t="s">
        <v>65</v>
      </c>
      <c r="C1411" s="7" t="s">
        <v>26</v>
      </c>
      <c r="D1411" s="8">
        <v>19354</v>
      </c>
      <c r="E1411" s="9">
        <v>49222</v>
      </c>
      <c r="F1411" t="s">
        <v>8</v>
      </c>
    </row>
    <row r="1412" spans="1:6" x14ac:dyDescent="0.25">
      <c r="A1412" s="4">
        <v>2020</v>
      </c>
      <c r="B1412" s="4" t="s">
        <v>65</v>
      </c>
      <c r="C1412" s="4" t="s">
        <v>27</v>
      </c>
      <c r="D1412" s="5">
        <v>21621</v>
      </c>
      <c r="E1412" s="6">
        <v>44569</v>
      </c>
      <c r="F1412" t="s">
        <v>8</v>
      </c>
    </row>
    <row r="1413" spans="1:6" x14ac:dyDescent="0.25">
      <c r="A1413" s="7">
        <v>2020</v>
      </c>
      <c r="B1413" s="7" t="s">
        <v>65</v>
      </c>
      <c r="C1413" s="7" t="s">
        <v>28</v>
      </c>
      <c r="D1413" s="8">
        <v>31024</v>
      </c>
      <c r="E1413" s="9">
        <v>39275</v>
      </c>
      <c r="F1413" t="s">
        <v>10</v>
      </c>
    </row>
    <row r="1414" spans="1:6" x14ac:dyDescent="0.25">
      <c r="A1414" s="4">
        <v>2020</v>
      </c>
      <c r="B1414" s="4" t="s">
        <v>65</v>
      </c>
      <c r="C1414" s="4" t="s">
        <v>29</v>
      </c>
      <c r="D1414" s="5">
        <v>17099</v>
      </c>
      <c r="E1414" s="6">
        <v>40221</v>
      </c>
      <c r="F1414" t="s">
        <v>8</v>
      </c>
    </row>
    <row r="1415" spans="1:6" x14ac:dyDescent="0.25">
      <c r="A1415" s="7">
        <v>2020</v>
      </c>
      <c r="B1415" s="7" t="s">
        <v>65</v>
      </c>
      <c r="C1415" s="7" t="s">
        <v>30</v>
      </c>
      <c r="D1415" s="8">
        <v>4645</v>
      </c>
      <c r="E1415" s="9">
        <v>40491</v>
      </c>
      <c r="F1415" t="s">
        <v>10</v>
      </c>
    </row>
    <row r="1416" spans="1:6" x14ac:dyDescent="0.25">
      <c r="A1416" s="4">
        <v>2020</v>
      </c>
      <c r="B1416" s="4" t="s">
        <v>65</v>
      </c>
      <c r="C1416" s="4" t="s">
        <v>31</v>
      </c>
      <c r="D1416" s="5">
        <v>12996</v>
      </c>
      <c r="E1416" s="6">
        <v>40075</v>
      </c>
      <c r="F1416" t="s">
        <v>8</v>
      </c>
    </row>
    <row r="1417" spans="1:6" x14ac:dyDescent="0.25">
      <c r="A1417" s="7">
        <v>2020</v>
      </c>
      <c r="B1417" s="7" t="s">
        <v>65</v>
      </c>
      <c r="C1417" s="7" t="s">
        <v>32</v>
      </c>
      <c r="D1417" s="8">
        <v>4285</v>
      </c>
      <c r="E1417" s="9">
        <v>36293</v>
      </c>
      <c r="F1417" t="s">
        <v>8</v>
      </c>
    </row>
    <row r="1418" spans="1:6" x14ac:dyDescent="0.25">
      <c r="A1418" s="4">
        <v>2020</v>
      </c>
      <c r="B1418" s="4" t="s">
        <v>65</v>
      </c>
      <c r="C1418" s="4" t="s">
        <v>33</v>
      </c>
      <c r="D1418" s="5">
        <v>4614</v>
      </c>
      <c r="E1418" s="6">
        <v>38212</v>
      </c>
      <c r="F1418" t="s">
        <v>10</v>
      </c>
    </row>
    <row r="1419" spans="1:6" x14ac:dyDescent="0.25">
      <c r="A1419" s="7">
        <v>2020</v>
      </c>
      <c r="B1419" s="7" t="s">
        <v>65</v>
      </c>
      <c r="C1419" s="7" t="s">
        <v>34</v>
      </c>
      <c r="D1419" s="8">
        <v>5080</v>
      </c>
      <c r="E1419" s="9">
        <v>43484</v>
      </c>
      <c r="F1419" t="s">
        <v>10</v>
      </c>
    </row>
    <row r="1420" spans="1:6" x14ac:dyDescent="0.25">
      <c r="A1420" s="4">
        <v>2020</v>
      </c>
      <c r="B1420" s="4" t="s">
        <v>65</v>
      </c>
      <c r="C1420" s="4" t="s">
        <v>35</v>
      </c>
      <c r="D1420" s="5">
        <v>3934</v>
      </c>
      <c r="E1420" s="6">
        <v>43927</v>
      </c>
      <c r="F1420" t="s">
        <v>8</v>
      </c>
    </row>
    <row r="1421" spans="1:6" x14ac:dyDescent="0.25">
      <c r="A1421" s="7">
        <v>2020</v>
      </c>
      <c r="B1421" s="7" t="s">
        <v>65</v>
      </c>
      <c r="C1421" s="7" t="s">
        <v>36</v>
      </c>
      <c r="D1421" s="8">
        <v>24105</v>
      </c>
      <c r="E1421" s="9">
        <v>42518</v>
      </c>
      <c r="F1421" t="s">
        <v>8</v>
      </c>
    </row>
    <row r="1422" spans="1:6" x14ac:dyDescent="0.25">
      <c r="A1422" s="4">
        <v>2020</v>
      </c>
      <c r="B1422" s="4" t="s">
        <v>65</v>
      </c>
      <c r="C1422" s="4" t="s">
        <v>37</v>
      </c>
      <c r="D1422" s="5">
        <v>4073</v>
      </c>
      <c r="E1422" s="6">
        <v>40365</v>
      </c>
      <c r="F1422" t="s">
        <v>10</v>
      </c>
    </row>
    <row r="1423" spans="1:6" x14ac:dyDescent="0.25">
      <c r="A1423" s="7">
        <v>2020</v>
      </c>
      <c r="B1423" s="7" t="s">
        <v>65</v>
      </c>
      <c r="C1423" s="7" t="s">
        <v>38</v>
      </c>
      <c r="D1423" s="8">
        <v>73275</v>
      </c>
      <c r="E1423" s="9">
        <v>47910</v>
      </c>
      <c r="F1423" t="s">
        <v>10</v>
      </c>
    </row>
    <row r="1424" spans="1:6" x14ac:dyDescent="0.25">
      <c r="A1424" s="4">
        <v>2020</v>
      </c>
      <c r="B1424" s="4" t="s">
        <v>65</v>
      </c>
      <c r="C1424" s="4" t="s">
        <v>39</v>
      </c>
      <c r="D1424" s="5">
        <v>23444</v>
      </c>
      <c r="E1424" s="6">
        <v>41102</v>
      </c>
      <c r="F1424" t="s">
        <v>10</v>
      </c>
    </row>
    <row r="1425" spans="1:6" x14ac:dyDescent="0.25">
      <c r="A1425" s="7">
        <v>2020</v>
      </c>
      <c r="B1425" s="7" t="s">
        <v>65</v>
      </c>
      <c r="C1425" s="7" t="s">
        <v>40</v>
      </c>
      <c r="D1425" s="8">
        <v>2051</v>
      </c>
      <c r="E1425" s="9">
        <v>43216</v>
      </c>
      <c r="F1425" t="s">
        <v>10</v>
      </c>
    </row>
    <row r="1426" spans="1:6" x14ac:dyDescent="0.25">
      <c r="A1426" s="4">
        <v>2020</v>
      </c>
      <c r="B1426" s="4" t="s">
        <v>65</v>
      </c>
      <c r="C1426" s="4" t="s">
        <v>41</v>
      </c>
      <c r="D1426" s="5">
        <v>23542</v>
      </c>
      <c r="E1426" s="6">
        <v>40001</v>
      </c>
      <c r="F1426" t="s">
        <v>10</v>
      </c>
    </row>
    <row r="1427" spans="1:6" x14ac:dyDescent="0.25">
      <c r="A1427" s="7">
        <v>2020</v>
      </c>
      <c r="B1427" s="7" t="s">
        <v>65</v>
      </c>
      <c r="C1427" s="7" t="s">
        <v>42</v>
      </c>
      <c r="D1427" s="8">
        <v>6640</v>
      </c>
      <c r="E1427" s="9">
        <v>41221</v>
      </c>
      <c r="F1427" t="s">
        <v>8</v>
      </c>
    </row>
    <row r="1428" spans="1:6" x14ac:dyDescent="0.25">
      <c r="A1428" s="4">
        <v>2020</v>
      </c>
      <c r="B1428" s="4" t="s">
        <v>65</v>
      </c>
      <c r="C1428" s="4" t="s">
        <v>43</v>
      </c>
      <c r="D1428" s="5">
        <v>24302</v>
      </c>
      <c r="E1428" s="6">
        <v>40031</v>
      </c>
      <c r="F1428" t="s">
        <v>8</v>
      </c>
    </row>
    <row r="1429" spans="1:6" x14ac:dyDescent="0.25">
      <c r="A1429" s="7">
        <v>2020</v>
      </c>
      <c r="B1429" s="7" t="s">
        <v>65</v>
      </c>
      <c r="C1429" s="7" t="s">
        <v>44</v>
      </c>
      <c r="D1429" s="8">
        <v>32530</v>
      </c>
      <c r="E1429" s="9">
        <v>39988</v>
      </c>
      <c r="F1429" t="s">
        <v>10</v>
      </c>
    </row>
    <row r="1430" spans="1:6" x14ac:dyDescent="0.25">
      <c r="A1430" s="4">
        <v>2020</v>
      </c>
      <c r="B1430" s="4" t="s">
        <v>65</v>
      </c>
      <c r="C1430" s="4" t="s">
        <v>45</v>
      </c>
      <c r="D1430" s="5">
        <v>3459</v>
      </c>
      <c r="E1430" s="6">
        <v>39322</v>
      </c>
      <c r="F1430" t="s">
        <v>8</v>
      </c>
    </row>
    <row r="1431" spans="1:6" x14ac:dyDescent="0.25">
      <c r="A1431" s="7">
        <v>2020</v>
      </c>
      <c r="B1431" s="7" t="s">
        <v>65</v>
      </c>
      <c r="C1431" s="7" t="s">
        <v>46</v>
      </c>
      <c r="D1431" s="8">
        <v>11329</v>
      </c>
      <c r="E1431" s="9">
        <v>38985</v>
      </c>
      <c r="F1431" t="s">
        <v>8</v>
      </c>
    </row>
    <row r="1432" spans="1:6" x14ac:dyDescent="0.25">
      <c r="A1432" s="4">
        <v>2020</v>
      </c>
      <c r="B1432" s="4" t="s">
        <v>65</v>
      </c>
      <c r="C1432" s="4" t="s">
        <v>47</v>
      </c>
      <c r="D1432" s="5">
        <v>2201</v>
      </c>
      <c r="E1432" s="6">
        <v>38874</v>
      </c>
      <c r="F1432" t="s">
        <v>10</v>
      </c>
    </row>
    <row r="1433" spans="1:6" x14ac:dyDescent="0.25">
      <c r="A1433" s="7">
        <v>2020</v>
      </c>
      <c r="B1433" s="7" t="s">
        <v>65</v>
      </c>
      <c r="C1433" s="7" t="s">
        <v>48</v>
      </c>
      <c r="D1433" s="8">
        <v>15494</v>
      </c>
      <c r="E1433" s="9">
        <v>41137</v>
      </c>
      <c r="F1433" t="s">
        <v>10</v>
      </c>
    </row>
    <row r="1434" spans="1:6" x14ac:dyDescent="0.25">
      <c r="A1434" s="4">
        <v>2020</v>
      </c>
      <c r="B1434" s="4" t="s">
        <v>65</v>
      </c>
      <c r="C1434" s="4" t="s">
        <v>49</v>
      </c>
      <c r="D1434" s="5">
        <v>56598</v>
      </c>
      <c r="E1434" s="6">
        <v>45429</v>
      </c>
      <c r="F1434" t="s">
        <v>8</v>
      </c>
    </row>
    <row r="1435" spans="1:6" x14ac:dyDescent="0.25">
      <c r="A1435" s="7">
        <v>2020</v>
      </c>
      <c r="B1435" s="7" t="s">
        <v>65</v>
      </c>
      <c r="C1435" s="7" t="s">
        <v>50</v>
      </c>
      <c r="D1435" s="8">
        <v>6320</v>
      </c>
      <c r="E1435" s="9">
        <v>41627</v>
      </c>
      <c r="F1435" t="s">
        <v>8</v>
      </c>
    </row>
    <row r="1436" spans="1:6" x14ac:dyDescent="0.25">
      <c r="A1436" s="4">
        <v>2020</v>
      </c>
      <c r="B1436" s="4" t="s">
        <v>65</v>
      </c>
      <c r="C1436" s="4" t="s">
        <v>51</v>
      </c>
      <c r="D1436" s="5">
        <v>1954</v>
      </c>
      <c r="E1436" s="6">
        <v>42288</v>
      </c>
      <c r="F1436" t="s">
        <v>10</v>
      </c>
    </row>
    <row r="1437" spans="1:6" x14ac:dyDescent="0.25">
      <c r="A1437" s="7">
        <v>2020</v>
      </c>
      <c r="B1437" s="7" t="s">
        <v>65</v>
      </c>
      <c r="C1437" s="7" t="s">
        <v>52</v>
      </c>
      <c r="D1437" s="8">
        <v>36204</v>
      </c>
      <c r="E1437" s="9">
        <v>48804</v>
      </c>
      <c r="F1437" t="s">
        <v>8</v>
      </c>
    </row>
    <row r="1438" spans="1:6" x14ac:dyDescent="0.25">
      <c r="A1438" s="4">
        <v>2020</v>
      </c>
      <c r="B1438" s="4" t="s">
        <v>65</v>
      </c>
      <c r="C1438" s="4" t="s">
        <v>53</v>
      </c>
      <c r="D1438" s="5">
        <v>19893</v>
      </c>
      <c r="E1438" s="6">
        <v>46310</v>
      </c>
      <c r="F1438" t="s">
        <v>10</v>
      </c>
    </row>
    <row r="1439" spans="1:6" x14ac:dyDescent="0.25">
      <c r="A1439" s="7">
        <v>2020</v>
      </c>
      <c r="B1439" s="7" t="s">
        <v>65</v>
      </c>
      <c r="C1439" s="7" t="s">
        <v>54</v>
      </c>
      <c r="D1439" s="8">
        <v>5536</v>
      </c>
      <c r="E1439" s="9">
        <v>37425</v>
      </c>
      <c r="F1439" t="s">
        <v>8</v>
      </c>
    </row>
    <row r="1440" spans="1:6" x14ac:dyDescent="0.25">
      <c r="A1440" s="4">
        <v>2020</v>
      </c>
      <c r="B1440" s="4" t="s">
        <v>65</v>
      </c>
      <c r="C1440" s="4" t="s">
        <v>55</v>
      </c>
      <c r="D1440" s="5">
        <v>14009</v>
      </c>
      <c r="E1440" s="6">
        <v>36593</v>
      </c>
      <c r="F1440" t="s">
        <v>8</v>
      </c>
    </row>
    <row r="1441" spans="1:6" x14ac:dyDescent="0.25">
      <c r="A1441" s="7">
        <v>2020</v>
      </c>
      <c r="B1441" s="7" t="s">
        <v>65</v>
      </c>
      <c r="C1441" s="7" t="s">
        <v>56</v>
      </c>
      <c r="D1441" s="8">
        <v>1664</v>
      </c>
      <c r="E1441" s="9">
        <v>43155</v>
      </c>
      <c r="F1441" t="s">
        <v>10</v>
      </c>
    </row>
    <row r="1442" spans="1:6" x14ac:dyDescent="0.25">
      <c r="A1442" s="4">
        <v>2019</v>
      </c>
      <c r="B1442" s="4" t="s">
        <v>6</v>
      </c>
      <c r="C1442" s="4" t="s">
        <v>7</v>
      </c>
      <c r="D1442" s="5">
        <v>1815</v>
      </c>
      <c r="E1442" s="6">
        <v>58748</v>
      </c>
      <c r="F1442" t="s">
        <v>10</v>
      </c>
    </row>
    <row r="1443" spans="1:6" x14ac:dyDescent="0.25">
      <c r="A1443" s="7">
        <v>2019</v>
      </c>
      <c r="B1443" s="7" t="s">
        <v>6</v>
      </c>
      <c r="C1443" s="7" t="s">
        <v>9</v>
      </c>
      <c r="D1443" s="8">
        <v>1257</v>
      </c>
      <c r="E1443" s="9">
        <v>53116</v>
      </c>
      <c r="F1443" t="s">
        <v>8</v>
      </c>
    </row>
    <row r="1444" spans="1:6" x14ac:dyDescent="0.25">
      <c r="A1444" s="4">
        <v>2019</v>
      </c>
      <c r="B1444" s="4" t="s">
        <v>6</v>
      </c>
      <c r="C1444" s="4" t="s">
        <v>11</v>
      </c>
      <c r="D1444" s="5">
        <v>2551</v>
      </c>
      <c r="E1444" s="6">
        <v>52191</v>
      </c>
      <c r="F1444" t="s">
        <v>8</v>
      </c>
    </row>
    <row r="1445" spans="1:6" x14ac:dyDescent="0.25">
      <c r="A1445" s="7">
        <v>2019</v>
      </c>
      <c r="B1445" s="7" t="s">
        <v>6</v>
      </c>
      <c r="C1445" s="7" t="s">
        <v>12</v>
      </c>
      <c r="D1445" s="8">
        <v>17021</v>
      </c>
      <c r="E1445" s="9">
        <v>43249</v>
      </c>
      <c r="F1445" t="s">
        <v>10</v>
      </c>
    </row>
    <row r="1446" spans="1:6" x14ac:dyDescent="0.25">
      <c r="A1446" s="4">
        <v>2019</v>
      </c>
      <c r="B1446" s="4" t="s">
        <v>6</v>
      </c>
      <c r="C1446" s="4" t="s">
        <v>13</v>
      </c>
      <c r="D1446" s="5">
        <v>3202</v>
      </c>
      <c r="E1446" s="6">
        <v>90161</v>
      </c>
      <c r="F1446" t="s">
        <v>10</v>
      </c>
    </row>
    <row r="1447" spans="1:6" x14ac:dyDescent="0.25">
      <c r="A1447" s="7">
        <v>2019</v>
      </c>
      <c r="B1447" s="7" t="s">
        <v>6</v>
      </c>
      <c r="C1447" s="7" t="s">
        <v>14</v>
      </c>
      <c r="D1447" s="7">
        <v>433</v>
      </c>
      <c r="E1447" s="9">
        <v>46017</v>
      </c>
      <c r="F1447" t="s">
        <v>10</v>
      </c>
    </row>
    <row r="1448" spans="1:6" x14ac:dyDescent="0.25">
      <c r="A1448" s="4">
        <v>2019</v>
      </c>
      <c r="B1448" s="4" t="s">
        <v>6</v>
      </c>
      <c r="C1448" s="4" t="s">
        <v>15</v>
      </c>
      <c r="D1448" s="4">
        <v>177</v>
      </c>
      <c r="E1448" s="6">
        <v>45651</v>
      </c>
      <c r="F1448" t="s">
        <v>10</v>
      </c>
    </row>
    <row r="1449" spans="1:6" x14ac:dyDescent="0.25">
      <c r="A1449" s="7">
        <v>2019</v>
      </c>
      <c r="B1449" s="7" t="s">
        <v>6</v>
      </c>
      <c r="C1449" s="7" t="s">
        <v>16</v>
      </c>
      <c r="D1449" s="8">
        <v>5285</v>
      </c>
      <c r="E1449" s="9">
        <v>38773</v>
      </c>
      <c r="F1449" t="s">
        <v>10</v>
      </c>
    </row>
    <row r="1450" spans="1:6" x14ac:dyDescent="0.25">
      <c r="A1450" s="4">
        <v>2019</v>
      </c>
      <c r="B1450" s="4" t="s">
        <v>6</v>
      </c>
      <c r="C1450" s="4" t="s">
        <v>17</v>
      </c>
      <c r="D1450" s="5">
        <v>2594</v>
      </c>
      <c r="E1450" s="6">
        <v>47048</v>
      </c>
      <c r="F1450" t="s">
        <v>8</v>
      </c>
    </row>
    <row r="1451" spans="1:6" x14ac:dyDescent="0.25">
      <c r="A1451" s="7">
        <v>2019</v>
      </c>
      <c r="B1451" s="7" t="s">
        <v>6</v>
      </c>
      <c r="C1451" s="7" t="s">
        <v>18</v>
      </c>
      <c r="D1451" s="8">
        <v>2448</v>
      </c>
      <c r="E1451" s="9">
        <v>44417</v>
      </c>
      <c r="F1451" t="s">
        <v>8</v>
      </c>
    </row>
    <row r="1452" spans="1:6" x14ac:dyDescent="0.25">
      <c r="A1452" s="4">
        <v>2019</v>
      </c>
      <c r="B1452" s="4" t="s">
        <v>6</v>
      </c>
      <c r="C1452" s="4" t="s">
        <v>19</v>
      </c>
      <c r="D1452" s="5">
        <v>2730</v>
      </c>
      <c r="E1452" s="6">
        <v>54549</v>
      </c>
      <c r="F1452" t="s">
        <v>10</v>
      </c>
    </row>
    <row r="1453" spans="1:6" x14ac:dyDescent="0.25">
      <c r="A1453" s="7">
        <v>2019</v>
      </c>
      <c r="B1453" s="7" t="s">
        <v>6</v>
      </c>
      <c r="C1453" s="7" t="s">
        <v>20</v>
      </c>
      <c r="D1453" s="8">
        <v>2183</v>
      </c>
      <c r="E1453" s="9">
        <v>53269</v>
      </c>
      <c r="F1453" t="s">
        <v>8</v>
      </c>
    </row>
    <row r="1454" spans="1:6" x14ac:dyDescent="0.25">
      <c r="A1454" s="4">
        <v>2019</v>
      </c>
      <c r="B1454" s="4" t="s">
        <v>6</v>
      </c>
      <c r="C1454" s="4" t="s">
        <v>21</v>
      </c>
      <c r="D1454" s="5">
        <v>2766</v>
      </c>
      <c r="E1454" s="6">
        <v>47388</v>
      </c>
      <c r="F1454" t="s">
        <v>8</v>
      </c>
    </row>
    <row r="1455" spans="1:6" x14ac:dyDescent="0.25">
      <c r="A1455" s="7">
        <v>2019</v>
      </c>
      <c r="B1455" s="7" t="s">
        <v>6</v>
      </c>
      <c r="C1455" s="7" t="s">
        <v>22</v>
      </c>
      <c r="D1455" s="8">
        <v>2686</v>
      </c>
      <c r="E1455" s="9">
        <v>51105</v>
      </c>
      <c r="F1455" t="s">
        <v>10</v>
      </c>
    </row>
    <row r="1456" spans="1:6" x14ac:dyDescent="0.25">
      <c r="A1456" s="4">
        <v>2019</v>
      </c>
      <c r="B1456" s="4" t="s">
        <v>6</v>
      </c>
      <c r="C1456" s="4" t="s">
        <v>23</v>
      </c>
      <c r="D1456" s="5">
        <v>1584</v>
      </c>
      <c r="E1456" s="6">
        <v>60943</v>
      </c>
      <c r="F1456" t="s">
        <v>10</v>
      </c>
    </row>
    <row r="1457" spans="1:6" x14ac:dyDescent="0.25">
      <c r="A1457" s="7">
        <v>2019</v>
      </c>
      <c r="B1457" s="7" t="s">
        <v>6</v>
      </c>
      <c r="C1457" s="7" t="s">
        <v>24</v>
      </c>
      <c r="D1457" s="8">
        <v>3082</v>
      </c>
      <c r="E1457" s="9">
        <v>86128</v>
      </c>
      <c r="F1457" t="s">
        <v>8</v>
      </c>
    </row>
    <row r="1458" spans="1:6" x14ac:dyDescent="0.25">
      <c r="A1458" s="4">
        <v>2019</v>
      </c>
      <c r="B1458" s="4" t="s">
        <v>6</v>
      </c>
      <c r="C1458" s="4" t="s">
        <v>25</v>
      </c>
      <c r="D1458" s="5">
        <v>1370</v>
      </c>
      <c r="E1458" s="6">
        <v>46118</v>
      </c>
      <c r="F1458" t="s">
        <v>8</v>
      </c>
    </row>
    <row r="1459" spans="1:6" x14ac:dyDescent="0.25">
      <c r="A1459" s="7">
        <v>2019</v>
      </c>
      <c r="B1459" s="7" t="s">
        <v>6</v>
      </c>
      <c r="C1459" s="7" t="s">
        <v>26</v>
      </c>
      <c r="D1459" s="7">
        <v>723</v>
      </c>
      <c r="E1459" s="9">
        <v>48478</v>
      </c>
      <c r="F1459" t="s">
        <v>10</v>
      </c>
    </row>
    <row r="1460" spans="1:6" x14ac:dyDescent="0.25">
      <c r="A1460" s="4">
        <v>2019</v>
      </c>
      <c r="B1460" s="4" t="s">
        <v>6</v>
      </c>
      <c r="C1460" s="4" t="s">
        <v>27</v>
      </c>
      <c r="D1460" s="5">
        <v>1030</v>
      </c>
      <c r="E1460" s="6">
        <v>67286</v>
      </c>
      <c r="F1460" t="s">
        <v>8</v>
      </c>
    </row>
    <row r="1461" spans="1:6" x14ac:dyDescent="0.25">
      <c r="A1461" s="7">
        <v>2019</v>
      </c>
      <c r="B1461" s="7" t="s">
        <v>6</v>
      </c>
      <c r="C1461" s="7" t="s">
        <v>28</v>
      </c>
      <c r="D1461" s="8">
        <v>3203</v>
      </c>
      <c r="E1461" s="9">
        <v>44160</v>
      </c>
      <c r="F1461" t="s">
        <v>10</v>
      </c>
    </row>
    <row r="1462" spans="1:6" x14ac:dyDescent="0.25">
      <c r="A1462" s="4">
        <v>2019</v>
      </c>
      <c r="B1462" s="4" t="s">
        <v>6</v>
      </c>
      <c r="C1462" s="4" t="s">
        <v>29</v>
      </c>
      <c r="D1462" s="5">
        <v>2992</v>
      </c>
      <c r="E1462" s="6">
        <v>53599</v>
      </c>
      <c r="F1462" t="s">
        <v>8</v>
      </c>
    </row>
    <row r="1463" spans="1:6" x14ac:dyDescent="0.25">
      <c r="A1463" s="7">
        <v>2019</v>
      </c>
      <c r="B1463" s="7" t="s">
        <v>6</v>
      </c>
      <c r="C1463" s="7" t="s">
        <v>30</v>
      </c>
      <c r="D1463" s="8">
        <v>2168</v>
      </c>
      <c r="E1463" s="9">
        <v>51681</v>
      </c>
      <c r="F1463" t="s">
        <v>8</v>
      </c>
    </row>
    <row r="1464" spans="1:6" x14ac:dyDescent="0.25">
      <c r="A1464" s="4">
        <v>2019</v>
      </c>
      <c r="B1464" s="4" t="s">
        <v>6</v>
      </c>
      <c r="C1464" s="4" t="s">
        <v>31</v>
      </c>
      <c r="D1464" s="5">
        <v>1950</v>
      </c>
      <c r="E1464" s="6">
        <v>48894</v>
      </c>
      <c r="F1464" t="s">
        <v>10</v>
      </c>
    </row>
    <row r="1465" spans="1:6" x14ac:dyDescent="0.25">
      <c r="A1465" s="7">
        <v>2019</v>
      </c>
      <c r="B1465" s="7" t="s">
        <v>6</v>
      </c>
      <c r="C1465" s="7" t="s">
        <v>32</v>
      </c>
      <c r="D1465" s="8">
        <v>1753</v>
      </c>
      <c r="E1465" s="9">
        <v>70781</v>
      </c>
      <c r="F1465" t="s">
        <v>10</v>
      </c>
    </row>
    <row r="1466" spans="1:6" x14ac:dyDescent="0.25">
      <c r="A1466" s="4">
        <v>2019</v>
      </c>
      <c r="B1466" s="4" t="s">
        <v>6</v>
      </c>
      <c r="C1466" s="4" t="s">
        <v>33</v>
      </c>
      <c r="D1466" s="5">
        <v>2337</v>
      </c>
      <c r="E1466" s="6">
        <v>45544</v>
      </c>
      <c r="F1466" t="s">
        <v>8</v>
      </c>
    </row>
    <row r="1467" spans="1:6" x14ac:dyDescent="0.25">
      <c r="A1467" s="7">
        <v>2019</v>
      </c>
      <c r="B1467" s="7" t="s">
        <v>6</v>
      </c>
      <c r="C1467" s="7" t="s">
        <v>34</v>
      </c>
      <c r="D1467" s="7">
        <v>612</v>
      </c>
      <c r="E1467" s="9">
        <v>88999</v>
      </c>
      <c r="F1467" t="s">
        <v>8</v>
      </c>
    </row>
    <row r="1468" spans="1:6" x14ac:dyDescent="0.25">
      <c r="A1468" s="4">
        <v>2019</v>
      </c>
      <c r="B1468" s="4" t="s">
        <v>6</v>
      </c>
      <c r="C1468" s="4" t="s">
        <v>35</v>
      </c>
      <c r="D1468" s="4">
        <v>350</v>
      </c>
      <c r="E1468" s="6">
        <v>47972</v>
      </c>
      <c r="F1468" t="s">
        <v>10</v>
      </c>
    </row>
    <row r="1469" spans="1:6" x14ac:dyDescent="0.25">
      <c r="A1469" s="7">
        <v>2019</v>
      </c>
      <c r="B1469" s="7" t="s">
        <v>6</v>
      </c>
      <c r="C1469" s="7" t="s">
        <v>36</v>
      </c>
      <c r="D1469" s="8">
        <v>1018</v>
      </c>
      <c r="E1469" s="9">
        <v>43279</v>
      </c>
      <c r="F1469" t="s">
        <v>10</v>
      </c>
    </row>
    <row r="1470" spans="1:6" x14ac:dyDescent="0.25">
      <c r="A1470" s="4">
        <v>2019</v>
      </c>
      <c r="B1470" s="4" t="s">
        <v>6</v>
      </c>
      <c r="C1470" s="4" t="s">
        <v>37</v>
      </c>
      <c r="D1470" s="5">
        <v>1991</v>
      </c>
      <c r="E1470" s="6">
        <v>65989</v>
      </c>
      <c r="F1470" t="s">
        <v>10</v>
      </c>
    </row>
    <row r="1471" spans="1:6" x14ac:dyDescent="0.25">
      <c r="A1471" s="7">
        <v>2019</v>
      </c>
      <c r="B1471" s="7" t="s">
        <v>6</v>
      </c>
      <c r="C1471" s="7" t="s">
        <v>38</v>
      </c>
      <c r="D1471" s="8">
        <v>3023</v>
      </c>
      <c r="E1471" s="9">
        <v>45487</v>
      </c>
      <c r="F1471" t="s">
        <v>10</v>
      </c>
    </row>
    <row r="1472" spans="1:6" x14ac:dyDescent="0.25">
      <c r="A1472" s="4">
        <v>2019</v>
      </c>
      <c r="B1472" s="4" t="s">
        <v>6</v>
      </c>
      <c r="C1472" s="4" t="s">
        <v>39</v>
      </c>
      <c r="D1472" s="5">
        <v>3306</v>
      </c>
      <c r="E1472" s="6">
        <v>43636</v>
      </c>
      <c r="F1472" t="s">
        <v>10</v>
      </c>
    </row>
    <row r="1473" spans="1:6" x14ac:dyDescent="0.25">
      <c r="A1473" s="7">
        <v>2019</v>
      </c>
      <c r="B1473" s="7" t="s">
        <v>6</v>
      </c>
      <c r="C1473" s="7" t="s">
        <v>40</v>
      </c>
      <c r="D1473" s="8">
        <v>1771</v>
      </c>
      <c r="E1473" s="9">
        <v>95578</v>
      </c>
      <c r="F1473" t="s">
        <v>8</v>
      </c>
    </row>
    <row r="1474" spans="1:6" x14ac:dyDescent="0.25">
      <c r="A1474" s="4">
        <v>2019</v>
      </c>
      <c r="B1474" s="4" t="s">
        <v>6</v>
      </c>
      <c r="C1474" s="4" t="s">
        <v>41</v>
      </c>
      <c r="D1474" s="5">
        <v>2483</v>
      </c>
      <c r="E1474" s="6">
        <v>54849</v>
      </c>
      <c r="F1474" t="s">
        <v>8</v>
      </c>
    </row>
    <row r="1475" spans="1:6" x14ac:dyDescent="0.25">
      <c r="A1475" s="7">
        <v>2019</v>
      </c>
      <c r="B1475" s="7" t="s">
        <v>6</v>
      </c>
      <c r="C1475" s="7" t="s">
        <v>42</v>
      </c>
      <c r="D1475" s="8">
        <v>4333</v>
      </c>
      <c r="E1475" s="9">
        <v>94899</v>
      </c>
      <c r="F1475" t="s">
        <v>10</v>
      </c>
    </row>
    <row r="1476" spans="1:6" x14ac:dyDescent="0.25">
      <c r="A1476" s="4">
        <v>2019</v>
      </c>
      <c r="B1476" s="4" t="s">
        <v>6</v>
      </c>
      <c r="C1476" s="4" t="s">
        <v>43</v>
      </c>
      <c r="D1476" s="5">
        <v>4453</v>
      </c>
      <c r="E1476" s="6">
        <v>41362</v>
      </c>
      <c r="F1476" t="s">
        <v>8</v>
      </c>
    </row>
    <row r="1477" spans="1:6" x14ac:dyDescent="0.25">
      <c r="A1477" s="7">
        <v>2019</v>
      </c>
      <c r="B1477" s="7" t="s">
        <v>6</v>
      </c>
      <c r="C1477" s="7" t="s">
        <v>44</v>
      </c>
      <c r="D1477" s="8">
        <v>3498</v>
      </c>
      <c r="E1477" s="9">
        <v>69021</v>
      </c>
      <c r="F1477" t="s">
        <v>8</v>
      </c>
    </row>
    <row r="1478" spans="1:6" x14ac:dyDescent="0.25">
      <c r="A1478" s="4">
        <v>2019</v>
      </c>
      <c r="B1478" s="4" t="s">
        <v>6</v>
      </c>
      <c r="C1478" s="4" t="s">
        <v>46</v>
      </c>
      <c r="D1478" s="5">
        <v>1230</v>
      </c>
      <c r="E1478" s="6">
        <v>46520</v>
      </c>
      <c r="F1478" t="s">
        <v>10</v>
      </c>
    </row>
    <row r="1479" spans="1:6" x14ac:dyDescent="0.25">
      <c r="A1479" s="7">
        <v>2019</v>
      </c>
      <c r="B1479" s="7" t="s">
        <v>6</v>
      </c>
      <c r="C1479" s="7" t="s">
        <v>47</v>
      </c>
      <c r="D1479" s="8">
        <v>1026</v>
      </c>
      <c r="E1479" s="9">
        <v>47459</v>
      </c>
      <c r="F1479" t="s">
        <v>10</v>
      </c>
    </row>
    <row r="1480" spans="1:6" x14ac:dyDescent="0.25">
      <c r="A1480" s="4">
        <v>2019</v>
      </c>
      <c r="B1480" s="4" t="s">
        <v>6</v>
      </c>
      <c r="C1480" s="4" t="s">
        <v>48</v>
      </c>
      <c r="D1480" s="5">
        <v>1071</v>
      </c>
      <c r="E1480" s="6">
        <v>49908</v>
      </c>
      <c r="F1480" t="s">
        <v>8</v>
      </c>
    </row>
    <row r="1481" spans="1:6" x14ac:dyDescent="0.25">
      <c r="A1481" s="7">
        <v>2019</v>
      </c>
      <c r="B1481" s="7" t="s">
        <v>6</v>
      </c>
      <c r="C1481" s="7" t="s">
        <v>49</v>
      </c>
      <c r="D1481" s="8">
        <v>19580</v>
      </c>
      <c r="E1481" s="9">
        <v>113415</v>
      </c>
      <c r="F1481" t="s">
        <v>8</v>
      </c>
    </row>
    <row r="1482" spans="1:6" x14ac:dyDescent="0.25">
      <c r="A1482" s="4">
        <v>2019</v>
      </c>
      <c r="B1482" s="4" t="s">
        <v>6</v>
      </c>
      <c r="C1482" s="4" t="s">
        <v>50</v>
      </c>
      <c r="D1482" s="5">
        <v>1034</v>
      </c>
      <c r="E1482" s="6">
        <v>65120</v>
      </c>
      <c r="F1482" t="s">
        <v>10</v>
      </c>
    </row>
    <row r="1483" spans="1:6" x14ac:dyDescent="0.25">
      <c r="A1483" s="7">
        <v>2019</v>
      </c>
      <c r="B1483" s="7" t="s">
        <v>6</v>
      </c>
      <c r="C1483" s="7" t="s">
        <v>51</v>
      </c>
      <c r="D1483" s="7">
        <v>551</v>
      </c>
      <c r="E1483" s="9">
        <v>43223</v>
      </c>
      <c r="F1483" t="s">
        <v>8</v>
      </c>
    </row>
    <row r="1484" spans="1:6" x14ac:dyDescent="0.25">
      <c r="A1484" s="4">
        <v>2019</v>
      </c>
      <c r="B1484" s="4" t="s">
        <v>6</v>
      </c>
      <c r="C1484" s="4" t="s">
        <v>52</v>
      </c>
      <c r="D1484" s="5">
        <v>2061</v>
      </c>
      <c r="E1484" s="6">
        <v>50371</v>
      </c>
      <c r="F1484" t="s">
        <v>10</v>
      </c>
    </row>
    <row r="1485" spans="1:6" x14ac:dyDescent="0.25">
      <c r="A1485" s="7">
        <v>2019</v>
      </c>
      <c r="B1485" s="7" t="s">
        <v>6</v>
      </c>
      <c r="C1485" s="7" t="s">
        <v>53</v>
      </c>
      <c r="D1485" s="8">
        <v>7493</v>
      </c>
      <c r="E1485" s="9">
        <v>38082</v>
      </c>
      <c r="F1485" t="s">
        <v>8</v>
      </c>
    </row>
    <row r="1486" spans="1:6" x14ac:dyDescent="0.25">
      <c r="A1486" s="4">
        <v>2019</v>
      </c>
      <c r="B1486" s="4" t="s">
        <v>6</v>
      </c>
      <c r="C1486" s="4" t="s">
        <v>54</v>
      </c>
      <c r="D1486" s="5">
        <v>1221</v>
      </c>
      <c r="E1486" s="6">
        <v>82848</v>
      </c>
      <c r="F1486" t="s">
        <v>8</v>
      </c>
    </row>
    <row r="1487" spans="1:6" x14ac:dyDescent="0.25">
      <c r="A1487" s="7">
        <v>2019</v>
      </c>
      <c r="B1487" s="7" t="s">
        <v>6</v>
      </c>
      <c r="C1487" s="7" t="s">
        <v>55</v>
      </c>
      <c r="D1487" s="8">
        <v>2865</v>
      </c>
      <c r="E1487" s="9">
        <v>43981</v>
      </c>
      <c r="F1487" t="s">
        <v>10</v>
      </c>
    </row>
    <row r="1488" spans="1:6" x14ac:dyDescent="0.25">
      <c r="A1488" s="4">
        <v>2019</v>
      </c>
      <c r="B1488" s="4" t="s">
        <v>6</v>
      </c>
      <c r="C1488" s="4" t="s">
        <v>56</v>
      </c>
      <c r="D1488" s="5">
        <v>1442</v>
      </c>
      <c r="E1488" s="6">
        <v>87163</v>
      </c>
      <c r="F1488" t="s">
        <v>10</v>
      </c>
    </row>
    <row r="1489" spans="1:6" x14ac:dyDescent="0.25">
      <c r="A1489" s="7">
        <v>2019</v>
      </c>
      <c r="B1489" s="7" t="s">
        <v>57</v>
      </c>
      <c r="C1489" s="7" t="s">
        <v>7</v>
      </c>
      <c r="D1489" s="8">
        <v>9645</v>
      </c>
      <c r="E1489" s="9">
        <v>58230</v>
      </c>
      <c r="F1489" t="s">
        <v>8</v>
      </c>
    </row>
    <row r="1490" spans="1:6" x14ac:dyDescent="0.25">
      <c r="A1490" s="4">
        <v>2019</v>
      </c>
      <c r="B1490" s="4" t="s">
        <v>57</v>
      </c>
      <c r="C1490" s="4" t="s">
        <v>9</v>
      </c>
      <c r="D1490" s="5">
        <v>11368</v>
      </c>
      <c r="E1490" s="6">
        <v>59440</v>
      </c>
      <c r="F1490" t="s">
        <v>8</v>
      </c>
    </row>
    <row r="1491" spans="1:6" x14ac:dyDescent="0.25">
      <c r="A1491" s="7">
        <v>2019</v>
      </c>
      <c r="B1491" s="7" t="s">
        <v>57</v>
      </c>
      <c r="C1491" s="7" t="s">
        <v>11</v>
      </c>
      <c r="D1491" s="8">
        <v>6817</v>
      </c>
      <c r="E1491" s="9">
        <v>53283</v>
      </c>
      <c r="F1491" t="s">
        <v>10</v>
      </c>
    </row>
    <row r="1492" spans="1:6" x14ac:dyDescent="0.25">
      <c r="A1492" s="4">
        <v>2019</v>
      </c>
      <c r="B1492" s="4" t="s">
        <v>57</v>
      </c>
      <c r="C1492" s="4" t="s">
        <v>12</v>
      </c>
      <c r="D1492" s="5">
        <v>72972</v>
      </c>
      <c r="E1492" s="6">
        <v>73561</v>
      </c>
      <c r="F1492" t="s">
        <v>10</v>
      </c>
    </row>
    <row r="1493" spans="1:6" x14ac:dyDescent="0.25">
      <c r="A1493" s="7">
        <v>2019</v>
      </c>
      <c r="B1493" s="7" t="s">
        <v>57</v>
      </c>
      <c r="C1493" s="7" t="s">
        <v>13</v>
      </c>
      <c r="D1493" s="8">
        <v>19243</v>
      </c>
      <c r="E1493" s="9">
        <v>65444</v>
      </c>
      <c r="F1493" t="s">
        <v>10</v>
      </c>
    </row>
    <row r="1494" spans="1:6" x14ac:dyDescent="0.25">
      <c r="A1494" s="4">
        <v>2019</v>
      </c>
      <c r="B1494" s="4" t="s">
        <v>57</v>
      </c>
      <c r="C1494" s="4" t="s">
        <v>14</v>
      </c>
      <c r="D1494" s="5">
        <v>9351</v>
      </c>
      <c r="E1494" s="6">
        <v>74641</v>
      </c>
      <c r="F1494" t="s">
        <v>10</v>
      </c>
    </row>
    <row r="1495" spans="1:6" x14ac:dyDescent="0.25">
      <c r="A1495" s="7">
        <v>2019</v>
      </c>
      <c r="B1495" s="7" t="s">
        <v>57</v>
      </c>
      <c r="C1495" s="7" t="s">
        <v>15</v>
      </c>
      <c r="D1495" s="8">
        <v>2777</v>
      </c>
      <c r="E1495" s="9">
        <v>65040</v>
      </c>
      <c r="F1495" t="s">
        <v>10</v>
      </c>
    </row>
    <row r="1496" spans="1:6" x14ac:dyDescent="0.25">
      <c r="A1496" s="4">
        <v>2019</v>
      </c>
      <c r="B1496" s="4" t="s">
        <v>57</v>
      </c>
      <c r="C1496" s="4" t="s">
        <v>16</v>
      </c>
      <c r="D1496" s="5">
        <v>67384</v>
      </c>
      <c r="E1496" s="6">
        <v>55256</v>
      </c>
      <c r="F1496" t="s">
        <v>8</v>
      </c>
    </row>
    <row r="1497" spans="1:6" x14ac:dyDescent="0.25">
      <c r="A1497" s="7">
        <v>2019</v>
      </c>
      <c r="B1497" s="7" t="s">
        <v>57</v>
      </c>
      <c r="C1497" s="7" t="s">
        <v>17</v>
      </c>
      <c r="D1497" s="8">
        <v>20135</v>
      </c>
      <c r="E1497" s="9">
        <v>64213</v>
      </c>
      <c r="F1497" t="s">
        <v>8</v>
      </c>
    </row>
    <row r="1498" spans="1:6" x14ac:dyDescent="0.25">
      <c r="A1498" s="4">
        <v>2019</v>
      </c>
      <c r="B1498" s="4" t="s">
        <v>57</v>
      </c>
      <c r="C1498" s="4" t="s">
        <v>18</v>
      </c>
      <c r="D1498" s="5">
        <v>7660</v>
      </c>
      <c r="E1498" s="6">
        <v>48865</v>
      </c>
      <c r="F1498" t="s">
        <v>10</v>
      </c>
    </row>
    <row r="1499" spans="1:6" x14ac:dyDescent="0.25">
      <c r="A1499" s="7">
        <v>2019</v>
      </c>
      <c r="B1499" s="7" t="s">
        <v>57</v>
      </c>
      <c r="C1499" s="7" t="s">
        <v>19</v>
      </c>
      <c r="D1499" s="8">
        <v>31422</v>
      </c>
      <c r="E1499" s="9">
        <v>76893</v>
      </c>
      <c r="F1499" t="s">
        <v>8</v>
      </c>
    </row>
    <row r="1500" spans="1:6" x14ac:dyDescent="0.25">
      <c r="A1500" s="4">
        <v>2019</v>
      </c>
      <c r="B1500" s="4" t="s">
        <v>57</v>
      </c>
      <c r="C1500" s="4" t="s">
        <v>20</v>
      </c>
      <c r="D1500" s="5">
        <v>14839</v>
      </c>
      <c r="E1500" s="6">
        <v>63099</v>
      </c>
      <c r="F1500" t="s">
        <v>8</v>
      </c>
    </row>
    <row r="1501" spans="1:6" x14ac:dyDescent="0.25">
      <c r="A1501" s="7">
        <v>2019</v>
      </c>
      <c r="B1501" s="7" t="s">
        <v>57</v>
      </c>
      <c r="C1501" s="7" t="s">
        <v>21</v>
      </c>
      <c r="D1501" s="8">
        <v>9417</v>
      </c>
      <c r="E1501" s="9">
        <v>61415</v>
      </c>
      <c r="F1501" t="s">
        <v>10</v>
      </c>
    </row>
    <row r="1502" spans="1:6" x14ac:dyDescent="0.25">
      <c r="A1502" s="4">
        <v>2019</v>
      </c>
      <c r="B1502" s="4" t="s">
        <v>57</v>
      </c>
      <c r="C1502" s="4" t="s">
        <v>22</v>
      </c>
      <c r="D1502" s="5">
        <v>7584</v>
      </c>
      <c r="E1502" s="6">
        <v>58807</v>
      </c>
      <c r="F1502" t="s">
        <v>10</v>
      </c>
    </row>
    <row r="1503" spans="1:6" x14ac:dyDescent="0.25">
      <c r="A1503" s="7">
        <v>2019</v>
      </c>
      <c r="B1503" s="7" t="s">
        <v>57</v>
      </c>
      <c r="C1503" s="7" t="s">
        <v>23</v>
      </c>
      <c r="D1503" s="8">
        <v>9339</v>
      </c>
      <c r="E1503" s="9">
        <v>59194</v>
      </c>
      <c r="F1503" t="s">
        <v>8</v>
      </c>
    </row>
    <row r="1504" spans="1:6" x14ac:dyDescent="0.25">
      <c r="A1504" s="4">
        <v>2019</v>
      </c>
      <c r="B1504" s="4" t="s">
        <v>57</v>
      </c>
      <c r="C1504" s="4" t="s">
        <v>24</v>
      </c>
      <c r="D1504" s="5">
        <v>10825</v>
      </c>
      <c r="E1504" s="6">
        <v>67781</v>
      </c>
      <c r="F1504" t="s">
        <v>8</v>
      </c>
    </row>
    <row r="1505" spans="1:6" x14ac:dyDescent="0.25">
      <c r="A1505" s="7">
        <v>2019</v>
      </c>
      <c r="B1505" s="7" t="s">
        <v>57</v>
      </c>
      <c r="C1505" s="7" t="s">
        <v>25</v>
      </c>
      <c r="D1505" s="8">
        <v>5502</v>
      </c>
      <c r="E1505" s="9">
        <v>53930</v>
      </c>
      <c r="F1505" t="s">
        <v>10</v>
      </c>
    </row>
    <row r="1506" spans="1:6" x14ac:dyDescent="0.25">
      <c r="A1506" s="4">
        <v>2019</v>
      </c>
      <c r="B1506" s="4" t="s">
        <v>57</v>
      </c>
      <c r="C1506" s="4" t="s">
        <v>26</v>
      </c>
      <c r="D1506" s="5">
        <v>16463</v>
      </c>
      <c r="E1506" s="6">
        <v>71027</v>
      </c>
      <c r="F1506" t="s">
        <v>8</v>
      </c>
    </row>
    <row r="1507" spans="1:6" x14ac:dyDescent="0.25">
      <c r="A1507" s="7">
        <v>2019</v>
      </c>
      <c r="B1507" s="7" t="s">
        <v>57</v>
      </c>
      <c r="C1507" s="7" t="s">
        <v>27</v>
      </c>
      <c r="D1507" s="8">
        <v>21055</v>
      </c>
      <c r="E1507" s="9">
        <v>81405</v>
      </c>
      <c r="F1507" t="s">
        <v>10</v>
      </c>
    </row>
    <row r="1508" spans="1:6" x14ac:dyDescent="0.25">
      <c r="A1508" s="4">
        <v>2019</v>
      </c>
      <c r="B1508" s="4" t="s">
        <v>57</v>
      </c>
      <c r="C1508" s="4" t="s">
        <v>28</v>
      </c>
      <c r="D1508" s="5">
        <v>19544</v>
      </c>
      <c r="E1508" s="6">
        <v>67511</v>
      </c>
      <c r="F1508" t="s">
        <v>8</v>
      </c>
    </row>
    <row r="1509" spans="1:6" x14ac:dyDescent="0.25">
      <c r="A1509" s="7">
        <v>2019</v>
      </c>
      <c r="B1509" s="7" t="s">
        <v>57</v>
      </c>
      <c r="C1509" s="7" t="s">
        <v>29</v>
      </c>
      <c r="D1509" s="8">
        <v>15746</v>
      </c>
      <c r="E1509" s="9">
        <v>71464</v>
      </c>
      <c r="F1509" t="s">
        <v>8</v>
      </c>
    </row>
    <row r="1510" spans="1:6" x14ac:dyDescent="0.25">
      <c r="A1510" s="4">
        <v>2019</v>
      </c>
      <c r="B1510" s="4" t="s">
        <v>57</v>
      </c>
      <c r="C1510" s="4" t="s">
        <v>30</v>
      </c>
      <c r="D1510" s="5">
        <v>5670</v>
      </c>
      <c r="E1510" s="6">
        <v>54782</v>
      </c>
      <c r="F1510" t="s">
        <v>10</v>
      </c>
    </row>
    <row r="1511" spans="1:6" x14ac:dyDescent="0.25">
      <c r="A1511" s="7">
        <v>2019</v>
      </c>
      <c r="B1511" s="7" t="s">
        <v>57</v>
      </c>
      <c r="C1511" s="7" t="s">
        <v>31</v>
      </c>
      <c r="D1511" s="8">
        <v>15141</v>
      </c>
      <c r="E1511" s="9">
        <v>63823</v>
      </c>
      <c r="F1511" t="s">
        <v>10</v>
      </c>
    </row>
    <row r="1512" spans="1:6" x14ac:dyDescent="0.25">
      <c r="A1512" s="4">
        <v>2019</v>
      </c>
      <c r="B1512" s="4" t="s">
        <v>57</v>
      </c>
      <c r="C1512" s="4" t="s">
        <v>32</v>
      </c>
      <c r="D1512" s="5">
        <v>6287</v>
      </c>
      <c r="E1512" s="6">
        <v>56369</v>
      </c>
      <c r="F1512" t="s">
        <v>8</v>
      </c>
    </row>
    <row r="1513" spans="1:6" x14ac:dyDescent="0.25">
      <c r="A1513" s="7">
        <v>2019</v>
      </c>
      <c r="B1513" s="7" t="s">
        <v>57</v>
      </c>
      <c r="C1513" s="7" t="s">
        <v>33</v>
      </c>
      <c r="D1513" s="8">
        <v>7053</v>
      </c>
      <c r="E1513" s="9">
        <v>55634</v>
      </c>
      <c r="F1513" t="s">
        <v>8</v>
      </c>
    </row>
    <row r="1514" spans="1:6" x14ac:dyDescent="0.25">
      <c r="A1514" s="4">
        <v>2019</v>
      </c>
      <c r="B1514" s="4" t="s">
        <v>57</v>
      </c>
      <c r="C1514" s="4" t="s">
        <v>34</v>
      </c>
      <c r="D1514" s="5">
        <v>5859</v>
      </c>
      <c r="E1514" s="6">
        <v>64071</v>
      </c>
      <c r="F1514" t="s">
        <v>10</v>
      </c>
    </row>
    <row r="1515" spans="1:6" x14ac:dyDescent="0.25">
      <c r="A1515" s="7">
        <v>2019</v>
      </c>
      <c r="B1515" s="7" t="s">
        <v>57</v>
      </c>
      <c r="C1515" s="7" t="s">
        <v>35</v>
      </c>
      <c r="D1515" s="8">
        <v>4363</v>
      </c>
      <c r="E1515" s="9">
        <v>67497</v>
      </c>
      <c r="F1515" t="s">
        <v>10</v>
      </c>
    </row>
    <row r="1516" spans="1:6" x14ac:dyDescent="0.25">
      <c r="A1516" s="4">
        <v>2019</v>
      </c>
      <c r="B1516" s="4" t="s">
        <v>57</v>
      </c>
      <c r="C1516" s="4" t="s">
        <v>36</v>
      </c>
      <c r="D1516" s="5">
        <v>21672</v>
      </c>
      <c r="E1516" s="6">
        <v>77145</v>
      </c>
      <c r="F1516" t="s">
        <v>10</v>
      </c>
    </row>
    <row r="1517" spans="1:6" x14ac:dyDescent="0.25">
      <c r="A1517" s="7">
        <v>2019</v>
      </c>
      <c r="B1517" s="7" t="s">
        <v>57</v>
      </c>
      <c r="C1517" s="7" t="s">
        <v>37</v>
      </c>
      <c r="D1517" s="8">
        <v>5141</v>
      </c>
      <c r="E1517" s="9">
        <v>52369</v>
      </c>
      <c r="F1517" t="s">
        <v>10</v>
      </c>
    </row>
    <row r="1518" spans="1:6" x14ac:dyDescent="0.25">
      <c r="A1518" s="4">
        <v>2019</v>
      </c>
      <c r="B1518" s="4" t="s">
        <v>57</v>
      </c>
      <c r="C1518" s="4" t="s">
        <v>38</v>
      </c>
      <c r="D1518" s="5">
        <v>50064</v>
      </c>
      <c r="E1518" s="6">
        <v>77408</v>
      </c>
      <c r="F1518" t="s">
        <v>10</v>
      </c>
    </row>
    <row r="1519" spans="1:6" x14ac:dyDescent="0.25">
      <c r="A1519" s="7">
        <v>2019</v>
      </c>
      <c r="B1519" s="7" t="s">
        <v>57</v>
      </c>
      <c r="C1519" s="7" t="s">
        <v>39</v>
      </c>
      <c r="D1519" s="8">
        <v>26057</v>
      </c>
      <c r="E1519" s="9">
        <v>58372</v>
      </c>
      <c r="F1519" t="s">
        <v>8</v>
      </c>
    </row>
    <row r="1520" spans="1:6" x14ac:dyDescent="0.25">
      <c r="A1520" s="4">
        <v>2019</v>
      </c>
      <c r="B1520" s="4" t="s">
        <v>57</v>
      </c>
      <c r="C1520" s="4" t="s">
        <v>40</v>
      </c>
      <c r="D1520" s="5">
        <v>4035</v>
      </c>
      <c r="E1520" s="6">
        <v>69029</v>
      </c>
      <c r="F1520" t="s">
        <v>8</v>
      </c>
    </row>
    <row r="1521" spans="1:6" x14ac:dyDescent="0.25">
      <c r="A1521" s="7">
        <v>2019</v>
      </c>
      <c r="B1521" s="7" t="s">
        <v>57</v>
      </c>
      <c r="C1521" s="7" t="s">
        <v>41</v>
      </c>
      <c r="D1521" s="8">
        <v>23022</v>
      </c>
      <c r="E1521" s="9">
        <v>66831</v>
      </c>
      <c r="F1521" t="s">
        <v>10</v>
      </c>
    </row>
    <row r="1522" spans="1:6" x14ac:dyDescent="0.25">
      <c r="A1522" s="4">
        <v>2019</v>
      </c>
      <c r="B1522" s="4" t="s">
        <v>57</v>
      </c>
      <c r="C1522" s="4" t="s">
        <v>42</v>
      </c>
      <c r="D1522" s="5">
        <v>9823</v>
      </c>
      <c r="E1522" s="6">
        <v>56585</v>
      </c>
      <c r="F1522" t="s">
        <v>8</v>
      </c>
    </row>
    <row r="1523" spans="1:6" x14ac:dyDescent="0.25">
      <c r="A1523" s="7">
        <v>2019</v>
      </c>
      <c r="B1523" s="7" t="s">
        <v>57</v>
      </c>
      <c r="C1523" s="7" t="s">
        <v>43</v>
      </c>
      <c r="D1523" s="8">
        <v>13468</v>
      </c>
      <c r="E1523" s="9">
        <v>63987</v>
      </c>
      <c r="F1523" t="s">
        <v>8</v>
      </c>
    </row>
    <row r="1524" spans="1:6" x14ac:dyDescent="0.25">
      <c r="A1524" s="4">
        <v>2019</v>
      </c>
      <c r="B1524" s="4" t="s">
        <v>57</v>
      </c>
      <c r="C1524" s="4" t="s">
        <v>44</v>
      </c>
      <c r="D1524" s="5">
        <v>28397</v>
      </c>
      <c r="E1524" s="6">
        <v>70769</v>
      </c>
      <c r="F1524" t="s">
        <v>10</v>
      </c>
    </row>
    <row r="1525" spans="1:6" x14ac:dyDescent="0.25">
      <c r="A1525" s="7">
        <v>2019</v>
      </c>
      <c r="B1525" s="7" t="s">
        <v>57</v>
      </c>
      <c r="C1525" s="7" t="s">
        <v>46</v>
      </c>
      <c r="D1525" s="8">
        <v>11635</v>
      </c>
      <c r="E1525" s="9">
        <v>59542</v>
      </c>
      <c r="F1525" t="s">
        <v>10</v>
      </c>
    </row>
    <row r="1526" spans="1:6" x14ac:dyDescent="0.25">
      <c r="A1526" s="4">
        <v>2019</v>
      </c>
      <c r="B1526" s="4" t="s">
        <v>57</v>
      </c>
      <c r="C1526" s="4" t="s">
        <v>47</v>
      </c>
      <c r="D1526" s="5">
        <v>3883</v>
      </c>
      <c r="E1526" s="6">
        <v>53385</v>
      </c>
      <c r="F1526" t="s">
        <v>8</v>
      </c>
    </row>
    <row r="1527" spans="1:6" x14ac:dyDescent="0.25">
      <c r="A1527" s="7">
        <v>2019</v>
      </c>
      <c r="B1527" s="7" t="s">
        <v>57</v>
      </c>
      <c r="C1527" s="7" t="s">
        <v>48</v>
      </c>
      <c r="D1527" s="8">
        <v>11745</v>
      </c>
      <c r="E1527" s="9">
        <v>62642</v>
      </c>
      <c r="F1527" t="s">
        <v>8</v>
      </c>
    </row>
    <row r="1528" spans="1:6" x14ac:dyDescent="0.25">
      <c r="A1528" s="4">
        <v>2019</v>
      </c>
      <c r="B1528" s="4" t="s">
        <v>57</v>
      </c>
      <c r="C1528" s="4" t="s">
        <v>49</v>
      </c>
      <c r="D1528" s="5">
        <v>49310</v>
      </c>
      <c r="E1528" s="6">
        <v>69219</v>
      </c>
      <c r="F1528" t="s">
        <v>10</v>
      </c>
    </row>
    <row r="1529" spans="1:6" x14ac:dyDescent="0.25">
      <c r="A1529" s="7">
        <v>2019</v>
      </c>
      <c r="B1529" s="7" t="s">
        <v>57</v>
      </c>
      <c r="C1529" s="7" t="s">
        <v>50</v>
      </c>
      <c r="D1529" s="8">
        <v>10886</v>
      </c>
      <c r="E1529" s="9">
        <v>55132</v>
      </c>
      <c r="F1529" t="s">
        <v>8</v>
      </c>
    </row>
    <row r="1530" spans="1:6" x14ac:dyDescent="0.25">
      <c r="A1530" s="4">
        <v>2019</v>
      </c>
      <c r="B1530" s="4" t="s">
        <v>57</v>
      </c>
      <c r="C1530" s="4" t="s">
        <v>51</v>
      </c>
      <c r="D1530" s="5">
        <v>2865</v>
      </c>
      <c r="E1530" s="6">
        <v>56125</v>
      </c>
      <c r="F1530" t="s">
        <v>10</v>
      </c>
    </row>
    <row r="1531" spans="1:6" x14ac:dyDescent="0.25">
      <c r="A1531" s="7">
        <v>2019</v>
      </c>
      <c r="B1531" s="7" t="s">
        <v>57</v>
      </c>
      <c r="C1531" s="7" t="s">
        <v>52</v>
      </c>
      <c r="D1531" s="8">
        <v>21256</v>
      </c>
      <c r="E1531" s="9">
        <v>62166</v>
      </c>
      <c r="F1531" t="s">
        <v>8</v>
      </c>
    </row>
    <row r="1532" spans="1:6" x14ac:dyDescent="0.25">
      <c r="A1532" s="4">
        <v>2019</v>
      </c>
      <c r="B1532" s="4" t="s">
        <v>57</v>
      </c>
      <c r="C1532" s="4" t="s">
        <v>53</v>
      </c>
      <c r="D1532" s="5">
        <v>25279</v>
      </c>
      <c r="E1532" s="6">
        <v>67249</v>
      </c>
      <c r="F1532" t="s">
        <v>8</v>
      </c>
    </row>
    <row r="1533" spans="1:6" x14ac:dyDescent="0.25">
      <c r="A1533" s="7">
        <v>2019</v>
      </c>
      <c r="B1533" s="7" t="s">
        <v>57</v>
      </c>
      <c r="C1533" s="7" t="s">
        <v>54</v>
      </c>
      <c r="D1533" s="8">
        <v>4402</v>
      </c>
      <c r="E1533" s="9">
        <v>63987</v>
      </c>
      <c r="F1533" t="s">
        <v>10</v>
      </c>
    </row>
    <row r="1534" spans="1:6" x14ac:dyDescent="0.25">
      <c r="A1534" s="4">
        <v>2019</v>
      </c>
      <c r="B1534" s="4" t="s">
        <v>57</v>
      </c>
      <c r="C1534" s="4" t="s">
        <v>55</v>
      </c>
      <c r="D1534" s="5">
        <v>14158</v>
      </c>
      <c r="E1534" s="6">
        <v>66136</v>
      </c>
      <c r="F1534" t="s">
        <v>10</v>
      </c>
    </row>
    <row r="1535" spans="1:6" x14ac:dyDescent="0.25">
      <c r="A1535" s="7">
        <v>2019</v>
      </c>
      <c r="B1535" s="7" t="s">
        <v>57</v>
      </c>
      <c r="C1535" s="7" t="s">
        <v>56</v>
      </c>
      <c r="D1535" s="8">
        <v>3427</v>
      </c>
      <c r="E1535" s="9">
        <v>56877</v>
      </c>
      <c r="F1535" t="s">
        <v>8</v>
      </c>
    </row>
    <row r="1536" spans="1:6" x14ac:dyDescent="0.25">
      <c r="A1536" s="4">
        <v>2019</v>
      </c>
      <c r="B1536" s="4" t="s">
        <v>58</v>
      </c>
      <c r="C1536" s="4" t="s">
        <v>7</v>
      </c>
      <c r="D1536" s="5">
        <v>5447</v>
      </c>
      <c r="E1536" s="6">
        <v>61197</v>
      </c>
      <c r="F1536" t="s">
        <v>8</v>
      </c>
    </row>
    <row r="1537" spans="1:6" x14ac:dyDescent="0.25">
      <c r="A1537" s="7">
        <v>2019</v>
      </c>
      <c r="B1537" s="7" t="s">
        <v>58</v>
      </c>
      <c r="C1537" s="7" t="s">
        <v>9</v>
      </c>
      <c r="D1537" s="8">
        <v>4657</v>
      </c>
      <c r="E1537" s="9">
        <v>79528</v>
      </c>
      <c r="F1537" t="s">
        <v>10</v>
      </c>
    </row>
    <row r="1538" spans="1:6" x14ac:dyDescent="0.25">
      <c r="A1538" s="4">
        <v>2019</v>
      </c>
      <c r="B1538" s="4" t="s">
        <v>58</v>
      </c>
      <c r="C1538" s="4" t="s">
        <v>11</v>
      </c>
      <c r="D1538" s="5">
        <v>2928</v>
      </c>
      <c r="E1538" s="6">
        <v>52766</v>
      </c>
      <c r="F1538" t="s">
        <v>10</v>
      </c>
    </row>
    <row r="1539" spans="1:6" x14ac:dyDescent="0.25">
      <c r="A1539" s="7">
        <v>2019</v>
      </c>
      <c r="B1539" s="7" t="s">
        <v>58</v>
      </c>
      <c r="C1539" s="7" t="s">
        <v>12</v>
      </c>
      <c r="D1539" s="8">
        <v>42215</v>
      </c>
      <c r="E1539" s="9">
        <v>98246</v>
      </c>
      <c r="F1539" t="s">
        <v>10</v>
      </c>
    </row>
    <row r="1540" spans="1:6" x14ac:dyDescent="0.25">
      <c r="A1540" s="4">
        <v>2019</v>
      </c>
      <c r="B1540" s="4" t="s">
        <v>58</v>
      </c>
      <c r="C1540" s="4" t="s">
        <v>13</v>
      </c>
      <c r="D1540" s="5">
        <v>5750</v>
      </c>
      <c r="E1540" s="6">
        <v>75446</v>
      </c>
      <c r="F1540" t="s">
        <v>10</v>
      </c>
    </row>
    <row r="1541" spans="1:6" x14ac:dyDescent="0.25">
      <c r="A1541" s="7">
        <v>2019</v>
      </c>
      <c r="B1541" s="7" t="s">
        <v>58</v>
      </c>
      <c r="C1541" s="7" t="s">
        <v>14</v>
      </c>
      <c r="D1541" s="8">
        <v>4460</v>
      </c>
      <c r="E1541" s="9">
        <v>87864</v>
      </c>
      <c r="F1541" t="s">
        <v>10</v>
      </c>
    </row>
    <row r="1542" spans="1:6" x14ac:dyDescent="0.25">
      <c r="A1542" s="4">
        <v>2019</v>
      </c>
      <c r="B1542" s="4" t="s">
        <v>58</v>
      </c>
      <c r="C1542" s="4" t="s">
        <v>15</v>
      </c>
      <c r="D1542" s="4">
        <v>688</v>
      </c>
      <c r="E1542" s="6">
        <v>68417</v>
      </c>
      <c r="F1542" t="s">
        <v>8</v>
      </c>
    </row>
    <row r="1543" spans="1:6" x14ac:dyDescent="0.25">
      <c r="A1543" s="7">
        <v>2019</v>
      </c>
      <c r="B1543" s="7" t="s">
        <v>58</v>
      </c>
      <c r="C1543" s="7" t="s">
        <v>16</v>
      </c>
      <c r="D1543" s="8">
        <v>20513</v>
      </c>
      <c r="E1543" s="9">
        <v>65389</v>
      </c>
      <c r="F1543" t="s">
        <v>8</v>
      </c>
    </row>
    <row r="1544" spans="1:6" x14ac:dyDescent="0.25">
      <c r="A1544" s="4">
        <v>2019</v>
      </c>
      <c r="B1544" s="4" t="s">
        <v>58</v>
      </c>
      <c r="C1544" s="4" t="s">
        <v>17</v>
      </c>
      <c r="D1544" s="5">
        <v>9745</v>
      </c>
      <c r="E1544" s="6">
        <v>63889</v>
      </c>
      <c r="F1544" t="s">
        <v>10</v>
      </c>
    </row>
    <row r="1545" spans="1:6" x14ac:dyDescent="0.25">
      <c r="A1545" s="7">
        <v>2019</v>
      </c>
      <c r="B1545" s="7" t="s">
        <v>58</v>
      </c>
      <c r="C1545" s="7" t="s">
        <v>18</v>
      </c>
      <c r="D1545" s="8">
        <v>2750</v>
      </c>
      <c r="E1545" s="9">
        <v>67543</v>
      </c>
      <c r="F1545" t="s">
        <v>8</v>
      </c>
    </row>
    <row r="1546" spans="1:6" x14ac:dyDescent="0.25">
      <c r="A1546" s="4">
        <v>2019</v>
      </c>
      <c r="B1546" s="4" t="s">
        <v>58</v>
      </c>
      <c r="C1546" s="4" t="s">
        <v>19</v>
      </c>
      <c r="D1546" s="5">
        <v>17979</v>
      </c>
      <c r="E1546" s="6">
        <v>76174</v>
      </c>
      <c r="F1546" t="s">
        <v>8</v>
      </c>
    </row>
    <row r="1547" spans="1:6" x14ac:dyDescent="0.25">
      <c r="A1547" s="7">
        <v>2019</v>
      </c>
      <c r="B1547" s="7" t="s">
        <v>58</v>
      </c>
      <c r="C1547" s="7" t="s">
        <v>20</v>
      </c>
      <c r="D1547" s="8">
        <v>8554</v>
      </c>
      <c r="E1547" s="9">
        <v>67118</v>
      </c>
      <c r="F1547" t="s">
        <v>10</v>
      </c>
    </row>
    <row r="1548" spans="1:6" x14ac:dyDescent="0.25">
      <c r="A1548" s="4">
        <v>2019</v>
      </c>
      <c r="B1548" s="4" t="s">
        <v>58</v>
      </c>
      <c r="C1548" s="4" t="s">
        <v>21</v>
      </c>
      <c r="D1548" s="5">
        <v>4125</v>
      </c>
      <c r="E1548" s="6">
        <v>64617</v>
      </c>
      <c r="F1548" t="s">
        <v>10</v>
      </c>
    </row>
    <row r="1549" spans="1:6" x14ac:dyDescent="0.25">
      <c r="A1549" s="7">
        <v>2019</v>
      </c>
      <c r="B1549" s="7" t="s">
        <v>58</v>
      </c>
      <c r="C1549" s="7" t="s">
        <v>22</v>
      </c>
      <c r="D1549" s="8">
        <v>3164</v>
      </c>
      <c r="E1549" s="9">
        <v>63532</v>
      </c>
      <c r="F1549" t="s">
        <v>8</v>
      </c>
    </row>
    <row r="1550" spans="1:6" x14ac:dyDescent="0.25">
      <c r="A1550" s="4">
        <v>2019</v>
      </c>
      <c r="B1550" s="4" t="s">
        <v>58</v>
      </c>
      <c r="C1550" s="4" t="s">
        <v>23</v>
      </c>
      <c r="D1550" s="5">
        <v>4368</v>
      </c>
      <c r="E1550" s="6">
        <v>64143</v>
      </c>
      <c r="F1550" t="s">
        <v>8</v>
      </c>
    </row>
    <row r="1551" spans="1:6" x14ac:dyDescent="0.25">
      <c r="A1551" s="7">
        <v>2019</v>
      </c>
      <c r="B1551" s="7" t="s">
        <v>58</v>
      </c>
      <c r="C1551" s="7" t="s">
        <v>24</v>
      </c>
      <c r="D1551" s="8">
        <v>4464</v>
      </c>
      <c r="E1551" s="9">
        <v>78604</v>
      </c>
      <c r="F1551" t="s">
        <v>10</v>
      </c>
    </row>
    <row r="1552" spans="1:6" x14ac:dyDescent="0.25">
      <c r="A1552" s="4">
        <v>2019</v>
      </c>
      <c r="B1552" s="4" t="s">
        <v>58</v>
      </c>
      <c r="C1552" s="4" t="s">
        <v>25</v>
      </c>
      <c r="D1552" s="5">
        <v>1877</v>
      </c>
      <c r="E1552" s="6">
        <v>61458</v>
      </c>
      <c r="F1552" t="s">
        <v>8</v>
      </c>
    </row>
    <row r="1553" spans="1:6" x14ac:dyDescent="0.25">
      <c r="A1553" s="7">
        <v>2019</v>
      </c>
      <c r="B1553" s="7" t="s">
        <v>58</v>
      </c>
      <c r="C1553" s="7" t="s">
        <v>26</v>
      </c>
      <c r="D1553" s="8">
        <v>3901</v>
      </c>
      <c r="E1553" s="9">
        <v>83289</v>
      </c>
      <c r="F1553" t="s">
        <v>10</v>
      </c>
    </row>
    <row r="1554" spans="1:6" x14ac:dyDescent="0.25">
      <c r="A1554" s="4">
        <v>2019</v>
      </c>
      <c r="B1554" s="4" t="s">
        <v>58</v>
      </c>
      <c r="C1554" s="4" t="s">
        <v>27</v>
      </c>
      <c r="D1554" s="5">
        <v>6850</v>
      </c>
      <c r="E1554" s="6">
        <v>94132</v>
      </c>
      <c r="F1554" t="s">
        <v>8</v>
      </c>
    </row>
    <row r="1555" spans="1:6" x14ac:dyDescent="0.25">
      <c r="A1555" s="7">
        <v>2019</v>
      </c>
      <c r="B1555" s="7" t="s">
        <v>58</v>
      </c>
      <c r="C1555" s="7" t="s">
        <v>28</v>
      </c>
      <c r="D1555" s="8">
        <v>15721</v>
      </c>
      <c r="E1555" s="9">
        <v>72395</v>
      </c>
      <c r="F1555" t="s">
        <v>8</v>
      </c>
    </row>
    <row r="1556" spans="1:6" x14ac:dyDescent="0.25">
      <c r="A1556" s="4">
        <v>2019</v>
      </c>
      <c r="B1556" s="4" t="s">
        <v>58</v>
      </c>
      <c r="C1556" s="4" t="s">
        <v>29</v>
      </c>
      <c r="D1556" s="5">
        <v>8369</v>
      </c>
      <c r="E1556" s="6">
        <v>71734</v>
      </c>
      <c r="F1556" t="s">
        <v>10</v>
      </c>
    </row>
    <row r="1557" spans="1:6" x14ac:dyDescent="0.25">
      <c r="A1557" s="7">
        <v>2019</v>
      </c>
      <c r="B1557" s="7" t="s">
        <v>58</v>
      </c>
      <c r="C1557" s="7" t="s">
        <v>30</v>
      </c>
      <c r="D1557" s="8">
        <v>2441</v>
      </c>
      <c r="E1557" s="9">
        <v>54199</v>
      </c>
      <c r="F1557" t="s">
        <v>10</v>
      </c>
    </row>
    <row r="1558" spans="1:6" x14ac:dyDescent="0.25">
      <c r="A1558" s="4">
        <v>2019</v>
      </c>
      <c r="B1558" s="4" t="s">
        <v>58</v>
      </c>
      <c r="C1558" s="4" t="s">
        <v>31</v>
      </c>
      <c r="D1558" s="5">
        <v>6636</v>
      </c>
      <c r="E1558" s="6">
        <v>63139</v>
      </c>
      <c r="F1558" t="s">
        <v>8</v>
      </c>
    </row>
    <row r="1559" spans="1:6" x14ac:dyDescent="0.25">
      <c r="A1559" s="7">
        <v>2019</v>
      </c>
      <c r="B1559" s="7" t="s">
        <v>58</v>
      </c>
      <c r="C1559" s="7" t="s">
        <v>32</v>
      </c>
      <c r="D1559" s="8">
        <v>1572</v>
      </c>
      <c r="E1559" s="9">
        <v>54758</v>
      </c>
      <c r="F1559" t="s">
        <v>8</v>
      </c>
    </row>
    <row r="1560" spans="1:6" x14ac:dyDescent="0.25">
      <c r="A1560" s="4">
        <v>2019</v>
      </c>
      <c r="B1560" s="4" t="s">
        <v>58</v>
      </c>
      <c r="C1560" s="4" t="s">
        <v>33</v>
      </c>
      <c r="D1560" s="5">
        <v>1977</v>
      </c>
      <c r="E1560" s="6">
        <v>55568</v>
      </c>
      <c r="F1560" t="s">
        <v>10</v>
      </c>
    </row>
    <row r="1561" spans="1:6" x14ac:dyDescent="0.25">
      <c r="A1561" s="7">
        <v>2019</v>
      </c>
      <c r="B1561" s="7" t="s">
        <v>58</v>
      </c>
      <c r="C1561" s="7" t="s">
        <v>34</v>
      </c>
      <c r="D1561" s="8">
        <v>2043</v>
      </c>
      <c r="E1561" s="9">
        <v>62486</v>
      </c>
      <c r="F1561" t="s">
        <v>10</v>
      </c>
    </row>
    <row r="1562" spans="1:6" x14ac:dyDescent="0.25">
      <c r="A1562" s="4">
        <v>2019</v>
      </c>
      <c r="B1562" s="4" t="s">
        <v>58</v>
      </c>
      <c r="C1562" s="4" t="s">
        <v>35</v>
      </c>
      <c r="D1562" s="5">
        <v>2011</v>
      </c>
      <c r="E1562" s="6">
        <v>76482</v>
      </c>
      <c r="F1562" t="s">
        <v>10</v>
      </c>
    </row>
    <row r="1563" spans="1:6" x14ac:dyDescent="0.25">
      <c r="A1563" s="7">
        <v>2019</v>
      </c>
      <c r="B1563" s="7" t="s">
        <v>58</v>
      </c>
      <c r="C1563" s="7" t="s">
        <v>36</v>
      </c>
      <c r="D1563" s="8">
        <v>8962</v>
      </c>
      <c r="E1563" s="9">
        <v>84813</v>
      </c>
      <c r="F1563" t="s">
        <v>10</v>
      </c>
    </row>
    <row r="1564" spans="1:6" x14ac:dyDescent="0.25">
      <c r="A1564" s="4">
        <v>2019</v>
      </c>
      <c r="B1564" s="4" t="s">
        <v>58</v>
      </c>
      <c r="C1564" s="4" t="s">
        <v>37</v>
      </c>
      <c r="D1564" s="5">
        <v>1724</v>
      </c>
      <c r="E1564" s="6">
        <v>59328</v>
      </c>
      <c r="F1564" t="s">
        <v>10</v>
      </c>
    </row>
    <row r="1565" spans="1:6" x14ac:dyDescent="0.25">
      <c r="A1565" s="7">
        <v>2019</v>
      </c>
      <c r="B1565" s="7" t="s">
        <v>58</v>
      </c>
      <c r="C1565" s="7" t="s">
        <v>38</v>
      </c>
      <c r="D1565" s="8">
        <v>17319</v>
      </c>
      <c r="E1565" s="9">
        <v>71899</v>
      </c>
      <c r="F1565" t="s">
        <v>8</v>
      </c>
    </row>
    <row r="1566" spans="1:6" x14ac:dyDescent="0.25">
      <c r="A1566" s="4">
        <v>2019</v>
      </c>
      <c r="B1566" s="4" t="s">
        <v>58</v>
      </c>
      <c r="C1566" s="4" t="s">
        <v>39</v>
      </c>
      <c r="D1566" s="5">
        <v>10287</v>
      </c>
      <c r="E1566" s="6">
        <v>64368</v>
      </c>
      <c r="F1566" t="s">
        <v>8</v>
      </c>
    </row>
    <row r="1567" spans="1:6" x14ac:dyDescent="0.25">
      <c r="A1567" s="7">
        <v>2019</v>
      </c>
      <c r="B1567" s="7" t="s">
        <v>58</v>
      </c>
      <c r="C1567" s="7" t="s">
        <v>40</v>
      </c>
      <c r="D1567" s="7">
        <v>810</v>
      </c>
      <c r="E1567" s="9">
        <v>58594</v>
      </c>
      <c r="F1567" t="s">
        <v>10</v>
      </c>
    </row>
    <row r="1568" spans="1:6" x14ac:dyDescent="0.25">
      <c r="A1568" s="4">
        <v>2019</v>
      </c>
      <c r="B1568" s="4" t="s">
        <v>58</v>
      </c>
      <c r="C1568" s="4" t="s">
        <v>41</v>
      </c>
      <c r="D1568" s="5">
        <v>15430</v>
      </c>
      <c r="E1568" s="6">
        <v>66002</v>
      </c>
      <c r="F1568" t="s">
        <v>8</v>
      </c>
    </row>
    <row r="1569" spans="1:6" x14ac:dyDescent="0.25">
      <c r="A1569" s="7">
        <v>2019</v>
      </c>
      <c r="B1569" s="7" t="s">
        <v>58</v>
      </c>
      <c r="C1569" s="7" t="s">
        <v>42</v>
      </c>
      <c r="D1569" s="8">
        <v>4230</v>
      </c>
      <c r="E1569" s="9">
        <v>61496</v>
      </c>
      <c r="F1569" t="s">
        <v>8</v>
      </c>
    </row>
    <row r="1570" spans="1:6" x14ac:dyDescent="0.25">
      <c r="A1570" s="4">
        <v>2019</v>
      </c>
      <c r="B1570" s="4" t="s">
        <v>58</v>
      </c>
      <c r="C1570" s="4" t="s">
        <v>43</v>
      </c>
      <c r="D1570" s="5">
        <v>6175</v>
      </c>
      <c r="E1570" s="6">
        <v>74161</v>
      </c>
      <c r="F1570" t="s">
        <v>10</v>
      </c>
    </row>
    <row r="1571" spans="1:6" x14ac:dyDescent="0.25">
      <c r="A1571" s="7">
        <v>2019</v>
      </c>
      <c r="B1571" s="7" t="s">
        <v>58</v>
      </c>
      <c r="C1571" s="7" t="s">
        <v>44</v>
      </c>
      <c r="D1571" s="8">
        <v>14414</v>
      </c>
      <c r="E1571" s="9">
        <v>67111</v>
      </c>
      <c r="F1571" t="s">
        <v>10</v>
      </c>
    </row>
    <row r="1572" spans="1:6" x14ac:dyDescent="0.25">
      <c r="A1572" s="4">
        <v>2019</v>
      </c>
      <c r="B1572" s="4" t="s">
        <v>58</v>
      </c>
      <c r="C1572" s="4" t="s">
        <v>45</v>
      </c>
      <c r="D1572" s="5">
        <v>1567</v>
      </c>
      <c r="E1572" s="6">
        <v>63616</v>
      </c>
      <c r="F1572" t="s">
        <v>8</v>
      </c>
    </row>
    <row r="1573" spans="1:6" x14ac:dyDescent="0.25">
      <c r="A1573" s="7">
        <v>2019</v>
      </c>
      <c r="B1573" s="7" t="s">
        <v>58</v>
      </c>
      <c r="C1573" s="7" t="s">
        <v>46</v>
      </c>
      <c r="D1573" s="8">
        <v>5906</v>
      </c>
      <c r="E1573" s="9">
        <v>64927</v>
      </c>
      <c r="F1573" t="s">
        <v>8</v>
      </c>
    </row>
    <row r="1574" spans="1:6" x14ac:dyDescent="0.25">
      <c r="A1574" s="4">
        <v>2019</v>
      </c>
      <c r="B1574" s="4" t="s">
        <v>58</v>
      </c>
      <c r="C1574" s="4" t="s">
        <v>47</v>
      </c>
      <c r="D1574" s="5">
        <v>1091</v>
      </c>
      <c r="E1574" s="6">
        <v>53877</v>
      </c>
      <c r="F1574" t="s">
        <v>10</v>
      </c>
    </row>
    <row r="1575" spans="1:6" x14ac:dyDescent="0.25">
      <c r="A1575" s="7">
        <v>2019</v>
      </c>
      <c r="B1575" s="7" t="s">
        <v>58</v>
      </c>
      <c r="C1575" s="7" t="s">
        <v>48</v>
      </c>
      <c r="D1575" s="8">
        <v>6835</v>
      </c>
      <c r="E1575" s="9">
        <v>65526</v>
      </c>
      <c r="F1575" t="s">
        <v>8</v>
      </c>
    </row>
    <row r="1576" spans="1:6" x14ac:dyDescent="0.25">
      <c r="A1576" s="4">
        <v>2019</v>
      </c>
      <c r="B1576" s="4" t="s">
        <v>58</v>
      </c>
      <c r="C1576" s="4" t="s">
        <v>49</v>
      </c>
      <c r="D1576" s="5">
        <v>24275</v>
      </c>
      <c r="E1576" s="6">
        <v>81813</v>
      </c>
      <c r="F1576" t="s">
        <v>10</v>
      </c>
    </row>
    <row r="1577" spans="1:6" x14ac:dyDescent="0.25">
      <c r="A1577" s="7">
        <v>2019</v>
      </c>
      <c r="B1577" s="7" t="s">
        <v>58</v>
      </c>
      <c r="C1577" s="7" t="s">
        <v>50</v>
      </c>
      <c r="D1577" s="8">
        <v>4248</v>
      </c>
      <c r="E1577" s="9">
        <v>62723</v>
      </c>
      <c r="F1577" t="s">
        <v>8</v>
      </c>
    </row>
    <row r="1578" spans="1:6" x14ac:dyDescent="0.25">
      <c r="A1578" s="4">
        <v>2019</v>
      </c>
      <c r="B1578" s="4" t="s">
        <v>58</v>
      </c>
      <c r="C1578" s="4" t="s">
        <v>51</v>
      </c>
      <c r="D1578" s="5">
        <v>1105</v>
      </c>
      <c r="E1578" s="6">
        <v>64004</v>
      </c>
      <c r="F1578" t="s">
        <v>8</v>
      </c>
    </row>
    <row r="1579" spans="1:6" x14ac:dyDescent="0.25">
      <c r="A1579" s="7">
        <v>2019</v>
      </c>
      <c r="B1579" s="7" t="s">
        <v>58</v>
      </c>
      <c r="C1579" s="7" t="s">
        <v>52</v>
      </c>
      <c r="D1579" s="8">
        <v>6475</v>
      </c>
      <c r="E1579" s="9">
        <v>63894</v>
      </c>
      <c r="F1579" t="s">
        <v>10</v>
      </c>
    </row>
    <row r="1580" spans="1:6" x14ac:dyDescent="0.25">
      <c r="A1580" s="4">
        <v>2019</v>
      </c>
      <c r="B1580" s="4" t="s">
        <v>58</v>
      </c>
      <c r="C1580" s="4" t="s">
        <v>53</v>
      </c>
      <c r="D1580" s="5">
        <v>7671</v>
      </c>
      <c r="E1580" s="6">
        <v>82290</v>
      </c>
      <c r="F1580" t="s">
        <v>10</v>
      </c>
    </row>
    <row r="1581" spans="1:6" x14ac:dyDescent="0.25">
      <c r="A1581" s="7">
        <v>2019</v>
      </c>
      <c r="B1581" s="7" t="s">
        <v>58</v>
      </c>
      <c r="C1581" s="7" t="s">
        <v>54</v>
      </c>
      <c r="D1581" s="8">
        <v>1272</v>
      </c>
      <c r="E1581" s="9">
        <v>64624</v>
      </c>
      <c r="F1581" t="s">
        <v>8</v>
      </c>
    </row>
    <row r="1582" spans="1:6" x14ac:dyDescent="0.25">
      <c r="A1582" s="4">
        <v>2019</v>
      </c>
      <c r="B1582" s="4" t="s">
        <v>58</v>
      </c>
      <c r="C1582" s="4" t="s">
        <v>55</v>
      </c>
      <c r="D1582" s="5">
        <v>9356</v>
      </c>
      <c r="E1582" s="6">
        <v>63001</v>
      </c>
      <c r="F1582" t="s">
        <v>8</v>
      </c>
    </row>
    <row r="1583" spans="1:6" x14ac:dyDescent="0.25">
      <c r="A1583" s="7">
        <v>2019</v>
      </c>
      <c r="B1583" s="7" t="s">
        <v>58</v>
      </c>
      <c r="C1583" s="7" t="s">
        <v>56</v>
      </c>
      <c r="D1583" s="7">
        <v>598</v>
      </c>
      <c r="E1583" s="9">
        <v>71834</v>
      </c>
      <c r="F1583" t="s">
        <v>10</v>
      </c>
    </row>
    <row r="1584" spans="1:6" x14ac:dyDescent="0.25">
      <c r="A1584" s="4">
        <v>2019</v>
      </c>
      <c r="B1584" s="4" t="s">
        <v>59</v>
      </c>
      <c r="C1584" s="4" t="s">
        <v>7</v>
      </c>
      <c r="D1584" s="5">
        <v>32410</v>
      </c>
      <c r="E1584" s="6">
        <v>46518</v>
      </c>
      <c r="F1584" t="s">
        <v>10</v>
      </c>
    </row>
    <row r="1585" spans="1:6" x14ac:dyDescent="0.25">
      <c r="A1585" s="7">
        <v>2019</v>
      </c>
      <c r="B1585" s="7" t="s">
        <v>59</v>
      </c>
      <c r="C1585" s="7" t="s">
        <v>9</v>
      </c>
      <c r="D1585" s="8">
        <v>29489</v>
      </c>
      <c r="E1585" s="9">
        <v>51126</v>
      </c>
      <c r="F1585" t="s">
        <v>10</v>
      </c>
    </row>
    <row r="1586" spans="1:6" x14ac:dyDescent="0.25">
      <c r="A1586" s="4">
        <v>2019</v>
      </c>
      <c r="B1586" s="4" t="s">
        <v>59</v>
      </c>
      <c r="C1586" s="4" t="s">
        <v>11</v>
      </c>
      <c r="D1586" s="5">
        <v>21486</v>
      </c>
      <c r="E1586" s="6">
        <v>46275</v>
      </c>
      <c r="F1586" t="s">
        <v>10</v>
      </c>
    </row>
    <row r="1587" spans="1:6" x14ac:dyDescent="0.25">
      <c r="A1587" s="7">
        <v>2019</v>
      </c>
      <c r="B1587" s="7" t="s">
        <v>59</v>
      </c>
      <c r="C1587" s="7" t="s">
        <v>12</v>
      </c>
      <c r="D1587" s="8">
        <v>185826</v>
      </c>
      <c r="E1587" s="9">
        <v>57095</v>
      </c>
      <c r="F1587" t="s">
        <v>10</v>
      </c>
    </row>
    <row r="1588" spans="1:6" x14ac:dyDescent="0.25">
      <c r="A1588" s="4">
        <v>2019</v>
      </c>
      <c r="B1588" s="4" t="s">
        <v>59</v>
      </c>
      <c r="C1588" s="4" t="s">
        <v>13</v>
      </c>
      <c r="D1588" s="5">
        <v>35715</v>
      </c>
      <c r="E1588" s="6">
        <v>54601</v>
      </c>
      <c r="F1588" t="s">
        <v>8</v>
      </c>
    </row>
    <row r="1589" spans="1:6" x14ac:dyDescent="0.25">
      <c r="A1589" s="7">
        <v>2019</v>
      </c>
      <c r="B1589" s="7" t="s">
        <v>59</v>
      </c>
      <c r="C1589" s="7" t="s">
        <v>14</v>
      </c>
      <c r="D1589" s="8">
        <v>25027</v>
      </c>
      <c r="E1589" s="9">
        <v>56064</v>
      </c>
      <c r="F1589" t="s">
        <v>8</v>
      </c>
    </row>
    <row r="1590" spans="1:6" x14ac:dyDescent="0.25">
      <c r="A1590" s="4">
        <v>2019</v>
      </c>
      <c r="B1590" s="4" t="s">
        <v>59</v>
      </c>
      <c r="C1590" s="4" t="s">
        <v>15</v>
      </c>
      <c r="D1590" s="5">
        <v>6681</v>
      </c>
      <c r="E1590" s="6">
        <v>45700</v>
      </c>
      <c r="F1590" t="s">
        <v>10</v>
      </c>
    </row>
    <row r="1591" spans="1:6" x14ac:dyDescent="0.25">
      <c r="A1591" s="7">
        <v>2019</v>
      </c>
      <c r="B1591" s="7" t="s">
        <v>59</v>
      </c>
      <c r="C1591" s="7" t="s">
        <v>16</v>
      </c>
      <c r="D1591" s="8">
        <v>139501</v>
      </c>
      <c r="E1591" s="9">
        <v>49229</v>
      </c>
      <c r="F1591" t="s">
        <v>8</v>
      </c>
    </row>
    <row r="1592" spans="1:6" x14ac:dyDescent="0.25">
      <c r="A1592" s="4">
        <v>2019</v>
      </c>
      <c r="B1592" s="4" t="s">
        <v>59</v>
      </c>
      <c r="C1592" s="4" t="s">
        <v>17</v>
      </c>
      <c r="D1592" s="5">
        <v>60382</v>
      </c>
      <c r="E1592" s="6">
        <v>54763</v>
      </c>
      <c r="F1592" t="s">
        <v>8</v>
      </c>
    </row>
    <row r="1593" spans="1:6" x14ac:dyDescent="0.25">
      <c r="A1593" s="7">
        <v>2019</v>
      </c>
      <c r="B1593" s="7" t="s">
        <v>59</v>
      </c>
      <c r="C1593" s="7" t="s">
        <v>18</v>
      </c>
      <c r="D1593" s="8">
        <v>11706</v>
      </c>
      <c r="E1593" s="9">
        <v>44856</v>
      </c>
      <c r="F1593" t="s">
        <v>10</v>
      </c>
    </row>
    <row r="1594" spans="1:6" x14ac:dyDescent="0.25">
      <c r="A1594" s="4">
        <v>2019</v>
      </c>
      <c r="B1594" s="4" t="s">
        <v>59</v>
      </c>
      <c r="C1594" s="4" t="s">
        <v>19</v>
      </c>
      <c r="D1594" s="5">
        <v>77273</v>
      </c>
      <c r="E1594" s="6">
        <v>56025</v>
      </c>
      <c r="F1594" t="s">
        <v>10</v>
      </c>
    </row>
    <row r="1595" spans="1:6" x14ac:dyDescent="0.25">
      <c r="A1595" s="7">
        <v>2019</v>
      </c>
      <c r="B1595" s="7" t="s">
        <v>59</v>
      </c>
      <c r="C1595" s="7" t="s">
        <v>20</v>
      </c>
      <c r="D1595" s="8">
        <v>40630</v>
      </c>
      <c r="E1595" s="9">
        <v>46479</v>
      </c>
      <c r="F1595" t="s">
        <v>8</v>
      </c>
    </row>
    <row r="1596" spans="1:6" x14ac:dyDescent="0.25">
      <c r="A1596" s="4">
        <v>2019</v>
      </c>
      <c r="B1596" s="4" t="s">
        <v>59</v>
      </c>
      <c r="C1596" s="4" t="s">
        <v>21</v>
      </c>
      <c r="D1596" s="5">
        <v>23446</v>
      </c>
      <c r="E1596" s="6">
        <v>45025</v>
      </c>
      <c r="F1596" t="s">
        <v>8</v>
      </c>
    </row>
    <row r="1597" spans="1:6" x14ac:dyDescent="0.25">
      <c r="A1597" s="7">
        <v>2019</v>
      </c>
      <c r="B1597" s="7" t="s">
        <v>59</v>
      </c>
      <c r="C1597" s="7" t="s">
        <v>22</v>
      </c>
      <c r="D1597" s="8">
        <v>20676</v>
      </c>
      <c r="E1597" s="9">
        <v>46705</v>
      </c>
      <c r="F1597" t="s">
        <v>10</v>
      </c>
    </row>
    <row r="1598" spans="1:6" x14ac:dyDescent="0.25">
      <c r="A1598" s="4">
        <v>2019</v>
      </c>
      <c r="B1598" s="4" t="s">
        <v>59</v>
      </c>
      <c r="C1598" s="4" t="s">
        <v>23</v>
      </c>
      <c r="D1598" s="5">
        <v>27941</v>
      </c>
      <c r="E1598" s="6">
        <v>47261</v>
      </c>
      <c r="F1598" t="s">
        <v>8</v>
      </c>
    </row>
    <row r="1599" spans="1:6" x14ac:dyDescent="0.25">
      <c r="A1599" s="7">
        <v>2019</v>
      </c>
      <c r="B1599" s="7" t="s">
        <v>59</v>
      </c>
      <c r="C1599" s="7" t="s">
        <v>24</v>
      </c>
      <c r="D1599" s="8">
        <v>30444</v>
      </c>
      <c r="E1599" s="9">
        <v>46938</v>
      </c>
      <c r="F1599" t="s">
        <v>10</v>
      </c>
    </row>
    <row r="1600" spans="1:6" x14ac:dyDescent="0.25">
      <c r="A1600" s="4">
        <v>2019</v>
      </c>
      <c r="B1600" s="4" t="s">
        <v>59</v>
      </c>
      <c r="C1600" s="4" t="s">
        <v>25</v>
      </c>
      <c r="D1600" s="5">
        <v>11060</v>
      </c>
      <c r="E1600" s="6">
        <v>42287</v>
      </c>
      <c r="F1600" t="s">
        <v>8</v>
      </c>
    </row>
    <row r="1601" spans="1:6" x14ac:dyDescent="0.25">
      <c r="A1601" s="7">
        <v>2019</v>
      </c>
      <c r="B1601" s="7" t="s">
        <v>59</v>
      </c>
      <c r="C1601" s="7" t="s">
        <v>26</v>
      </c>
      <c r="D1601" s="8">
        <v>33064</v>
      </c>
      <c r="E1601" s="9">
        <v>51367</v>
      </c>
      <c r="F1601" t="s">
        <v>8</v>
      </c>
    </row>
    <row r="1602" spans="1:6" x14ac:dyDescent="0.25">
      <c r="A1602" s="4">
        <v>2019</v>
      </c>
      <c r="B1602" s="4" t="s">
        <v>59</v>
      </c>
      <c r="C1602" s="4" t="s">
        <v>27</v>
      </c>
      <c r="D1602" s="5">
        <v>42906</v>
      </c>
      <c r="E1602" s="6">
        <v>57500</v>
      </c>
      <c r="F1602" t="s">
        <v>10</v>
      </c>
    </row>
    <row r="1603" spans="1:6" x14ac:dyDescent="0.25">
      <c r="A1603" s="7">
        <v>2019</v>
      </c>
      <c r="B1603" s="7" t="s">
        <v>59</v>
      </c>
      <c r="C1603" s="7" t="s">
        <v>28</v>
      </c>
      <c r="D1603" s="8">
        <v>52149</v>
      </c>
      <c r="E1603" s="9">
        <v>51628</v>
      </c>
      <c r="F1603" t="s">
        <v>10</v>
      </c>
    </row>
    <row r="1604" spans="1:6" x14ac:dyDescent="0.25">
      <c r="A1604" s="4">
        <v>2019</v>
      </c>
      <c r="B1604" s="4" t="s">
        <v>59</v>
      </c>
      <c r="C1604" s="4" t="s">
        <v>29</v>
      </c>
      <c r="D1604" s="5">
        <v>36334</v>
      </c>
      <c r="E1604" s="6">
        <v>54273</v>
      </c>
      <c r="F1604" t="s">
        <v>8</v>
      </c>
    </row>
    <row r="1605" spans="1:6" x14ac:dyDescent="0.25">
      <c r="A1605" s="7">
        <v>2019</v>
      </c>
      <c r="B1605" s="7" t="s">
        <v>59</v>
      </c>
      <c r="C1605" s="7" t="s">
        <v>30</v>
      </c>
      <c r="D1605" s="8">
        <v>19589</v>
      </c>
      <c r="E1605" s="9">
        <v>41324</v>
      </c>
      <c r="F1605" t="s">
        <v>8</v>
      </c>
    </row>
    <row r="1606" spans="1:6" x14ac:dyDescent="0.25">
      <c r="A1606" s="4">
        <v>2019</v>
      </c>
      <c r="B1606" s="4" t="s">
        <v>59</v>
      </c>
      <c r="C1606" s="4" t="s">
        <v>31</v>
      </c>
      <c r="D1606" s="5">
        <v>40324</v>
      </c>
      <c r="E1606" s="6">
        <v>47095</v>
      </c>
      <c r="F1606" t="s">
        <v>10</v>
      </c>
    </row>
    <row r="1607" spans="1:6" x14ac:dyDescent="0.25">
      <c r="A1607" s="7">
        <v>2019</v>
      </c>
      <c r="B1607" s="7" t="s">
        <v>59</v>
      </c>
      <c r="C1607" s="7" t="s">
        <v>32</v>
      </c>
      <c r="D1607" s="8">
        <v>9270</v>
      </c>
      <c r="E1607" s="9">
        <v>44067</v>
      </c>
      <c r="F1607" t="s">
        <v>10</v>
      </c>
    </row>
    <row r="1608" spans="1:6" x14ac:dyDescent="0.25">
      <c r="A1608" s="4">
        <v>2019</v>
      </c>
      <c r="B1608" s="4" t="s">
        <v>59</v>
      </c>
      <c r="C1608" s="4" t="s">
        <v>33</v>
      </c>
      <c r="D1608" s="5">
        <v>15024</v>
      </c>
      <c r="E1608" s="6">
        <v>44493</v>
      </c>
      <c r="F1608" t="s">
        <v>10</v>
      </c>
    </row>
    <row r="1609" spans="1:6" x14ac:dyDescent="0.25">
      <c r="A1609" s="7">
        <v>2019</v>
      </c>
      <c r="B1609" s="7" t="s">
        <v>59</v>
      </c>
      <c r="C1609" s="7" t="s">
        <v>34</v>
      </c>
      <c r="D1609" s="8">
        <v>15910</v>
      </c>
      <c r="E1609" s="9">
        <v>48847</v>
      </c>
      <c r="F1609" t="s">
        <v>10</v>
      </c>
    </row>
    <row r="1610" spans="1:6" x14ac:dyDescent="0.25">
      <c r="A1610" s="4">
        <v>2019</v>
      </c>
      <c r="B1610" s="4" t="s">
        <v>59</v>
      </c>
      <c r="C1610" s="4" t="s">
        <v>35</v>
      </c>
      <c r="D1610" s="5">
        <v>12612</v>
      </c>
      <c r="E1610" s="6">
        <v>52101</v>
      </c>
      <c r="F1610" t="s">
        <v>10</v>
      </c>
    </row>
    <row r="1611" spans="1:6" x14ac:dyDescent="0.25">
      <c r="A1611" s="7">
        <v>2019</v>
      </c>
      <c r="B1611" s="7" t="s">
        <v>59</v>
      </c>
      <c r="C1611" s="7" t="s">
        <v>36</v>
      </c>
      <c r="D1611" s="8">
        <v>53977</v>
      </c>
      <c r="E1611" s="9">
        <v>58631</v>
      </c>
      <c r="F1611" t="s">
        <v>8</v>
      </c>
    </row>
    <row r="1612" spans="1:6" x14ac:dyDescent="0.25">
      <c r="A1612" s="4">
        <v>2019</v>
      </c>
      <c r="B1612" s="4" t="s">
        <v>59</v>
      </c>
      <c r="C1612" s="4" t="s">
        <v>37</v>
      </c>
      <c r="D1612" s="5">
        <v>10538</v>
      </c>
      <c r="E1612" s="6">
        <v>42519</v>
      </c>
      <c r="F1612" t="s">
        <v>8</v>
      </c>
    </row>
    <row r="1613" spans="1:6" x14ac:dyDescent="0.25">
      <c r="A1613" s="7">
        <v>2019</v>
      </c>
      <c r="B1613" s="7" t="s">
        <v>59</v>
      </c>
      <c r="C1613" s="7" t="s">
        <v>38</v>
      </c>
      <c r="D1613" s="8">
        <v>126549</v>
      </c>
      <c r="E1613" s="9">
        <v>56389</v>
      </c>
      <c r="F1613" t="s">
        <v>10</v>
      </c>
    </row>
    <row r="1614" spans="1:6" x14ac:dyDescent="0.25">
      <c r="A1614" s="4">
        <v>2019</v>
      </c>
      <c r="B1614" s="4" t="s">
        <v>59</v>
      </c>
      <c r="C1614" s="4" t="s">
        <v>39</v>
      </c>
      <c r="D1614" s="5">
        <v>61042</v>
      </c>
      <c r="E1614" s="6">
        <v>47845</v>
      </c>
      <c r="F1614" t="s">
        <v>8</v>
      </c>
    </row>
    <row r="1615" spans="1:6" x14ac:dyDescent="0.25">
      <c r="A1615" s="7">
        <v>2019</v>
      </c>
      <c r="B1615" s="7" t="s">
        <v>59</v>
      </c>
      <c r="C1615" s="7" t="s">
        <v>40</v>
      </c>
      <c r="D1615" s="8">
        <v>7819</v>
      </c>
      <c r="E1615" s="9">
        <v>53910</v>
      </c>
      <c r="F1615" t="s">
        <v>8</v>
      </c>
    </row>
    <row r="1616" spans="1:6" x14ac:dyDescent="0.25">
      <c r="A1616" s="4">
        <v>2019</v>
      </c>
      <c r="B1616" s="4" t="s">
        <v>59</v>
      </c>
      <c r="C1616" s="4" t="s">
        <v>41</v>
      </c>
      <c r="D1616" s="5">
        <v>68763</v>
      </c>
      <c r="E1616" s="6">
        <v>48564</v>
      </c>
      <c r="F1616" t="s">
        <v>10</v>
      </c>
    </row>
    <row r="1617" spans="1:6" x14ac:dyDescent="0.25">
      <c r="A1617" s="7">
        <v>2019</v>
      </c>
      <c r="B1617" s="7" t="s">
        <v>59</v>
      </c>
      <c r="C1617" s="7" t="s">
        <v>42</v>
      </c>
      <c r="D1617" s="8">
        <v>23838</v>
      </c>
      <c r="E1617" s="9">
        <v>47040</v>
      </c>
      <c r="F1617" t="s">
        <v>10</v>
      </c>
    </row>
    <row r="1618" spans="1:6" x14ac:dyDescent="0.25">
      <c r="A1618" s="4">
        <v>2019</v>
      </c>
      <c r="B1618" s="4" t="s">
        <v>59</v>
      </c>
      <c r="C1618" s="4" t="s">
        <v>43</v>
      </c>
      <c r="D1618" s="5">
        <v>26684</v>
      </c>
      <c r="E1618" s="6">
        <v>48870</v>
      </c>
      <c r="F1618" t="s">
        <v>8</v>
      </c>
    </row>
    <row r="1619" spans="1:6" x14ac:dyDescent="0.25">
      <c r="A1619" s="7">
        <v>2019</v>
      </c>
      <c r="B1619" s="7" t="s">
        <v>59</v>
      </c>
      <c r="C1619" s="7" t="s">
        <v>44</v>
      </c>
      <c r="D1619" s="8">
        <v>75374</v>
      </c>
      <c r="E1619" s="9">
        <v>49972</v>
      </c>
      <c r="F1619" t="s">
        <v>8</v>
      </c>
    </row>
    <row r="1620" spans="1:6" x14ac:dyDescent="0.25">
      <c r="A1620" s="4">
        <v>2019</v>
      </c>
      <c r="B1620" s="4" t="s">
        <v>59</v>
      </c>
      <c r="C1620" s="4" t="s">
        <v>45</v>
      </c>
      <c r="D1620" s="5">
        <v>7674</v>
      </c>
      <c r="E1620" s="6">
        <v>48503</v>
      </c>
      <c r="F1620" t="s">
        <v>10</v>
      </c>
    </row>
    <row r="1621" spans="1:6" x14ac:dyDescent="0.25">
      <c r="A1621" s="7">
        <v>2019</v>
      </c>
      <c r="B1621" s="7" t="s">
        <v>59</v>
      </c>
      <c r="C1621" s="7" t="s">
        <v>46</v>
      </c>
      <c r="D1621" s="8">
        <v>29784</v>
      </c>
      <c r="E1621" s="9">
        <v>44973</v>
      </c>
      <c r="F1621" t="s">
        <v>8</v>
      </c>
    </row>
    <row r="1622" spans="1:6" x14ac:dyDescent="0.25">
      <c r="A1622" s="4">
        <v>2019</v>
      </c>
      <c r="B1622" s="4" t="s">
        <v>59</v>
      </c>
      <c r="C1622" s="4" t="s">
        <v>47</v>
      </c>
      <c r="D1622" s="5">
        <v>8036</v>
      </c>
      <c r="E1622" s="6">
        <v>44278</v>
      </c>
      <c r="F1622" t="s">
        <v>10</v>
      </c>
    </row>
    <row r="1623" spans="1:6" x14ac:dyDescent="0.25">
      <c r="A1623" s="7">
        <v>2019</v>
      </c>
      <c r="B1623" s="7" t="s">
        <v>59</v>
      </c>
      <c r="C1623" s="7" t="s">
        <v>48</v>
      </c>
      <c r="D1623" s="8">
        <v>39250</v>
      </c>
      <c r="E1623" s="9">
        <v>50773</v>
      </c>
      <c r="F1623" t="s">
        <v>8</v>
      </c>
    </row>
    <row r="1624" spans="1:6" x14ac:dyDescent="0.25">
      <c r="A1624" s="4">
        <v>2019</v>
      </c>
      <c r="B1624" s="4" t="s">
        <v>59</v>
      </c>
      <c r="C1624" s="4" t="s">
        <v>49</v>
      </c>
      <c r="D1624" s="5">
        <v>145842</v>
      </c>
      <c r="E1624" s="6">
        <v>56316</v>
      </c>
      <c r="F1624" t="s">
        <v>8</v>
      </c>
    </row>
    <row r="1625" spans="1:6" x14ac:dyDescent="0.25">
      <c r="A1625" s="7">
        <v>2019</v>
      </c>
      <c r="B1625" s="7" t="s">
        <v>59</v>
      </c>
      <c r="C1625" s="7" t="s">
        <v>50</v>
      </c>
      <c r="D1625" s="8">
        <v>19048</v>
      </c>
      <c r="E1625" s="9">
        <v>48378</v>
      </c>
      <c r="F1625" t="s">
        <v>10</v>
      </c>
    </row>
    <row r="1626" spans="1:6" x14ac:dyDescent="0.25">
      <c r="A1626" s="4">
        <v>2019</v>
      </c>
      <c r="B1626" s="4" t="s">
        <v>59</v>
      </c>
      <c r="C1626" s="4" t="s">
        <v>51</v>
      </c>
      <c r="D1626" s="5">
        <v>5138</v>
      </c>
      <c r="E1626" s="6">
        <v>44650</v>
      </c>
      <c r="F1626" t="s">
        <v>10</v>
      </c>
    </row>
    <row r="1627" spans="1:6" x14ac:dyDescent="0.25">
      <c r="A1627" s="7">
        <v>2019</v>
      </c>
      <c r="B1627" s="7" t="s">
        <v>59</v>
      </c>
      <c r="C1627" s="7" t="s">
        <v>52</v>
      </c>
      <c r="D1627" s="8">
        <v>42996</v>
      </c>
      <c r="E1627" s="9">
        <v>48291</v>
      </c>
      <c r="F1627" t="s">
        <v>8</v>
      </c>
    </row>
    <row r="1628" spans="1:6" x14ac:dyDescent="0.25">
      <c r="A1628" s="4">
        <v>2019</v>
      </c>
      <c r="B1628" s="4" t="s">
        <v>59</v>
      </c>
      <c r="C1628" s="4" t="s">
        <v>53</v>
      </c>
      <c r="D1628" s="5">
        <v>39715</v>
      </c>
      <c r="E1628" s="6">
        <v>64924</v>
      </c>
      <c r="F1628" t="s">
        <v>8</v>
      </c>
    </row>
    <row r="1629" spans="1:6" x14ac:dyDescent="0.25">
      <c r="A1629" s="7">
        <v>2019</v>
      </c>
      <c r="B1629" s="7" t="s">
        <v>59</v>
      </c>
      <c r="C1629" s="7" t="s">
        <v>54</v>
      </c>
      <c r="D1629" s="8">
        <v>10925</v>
      </c>
      <c r="E1629" s="9">
        <v>43489</v>
      </c>
      <c r="F1629" t="s">
        <v>10</v>
      </c>
    </row>
    <row r="1630" spans="1:6" x14ac:dyDescent="0.25">
      <c r="A1630" s="4">
        <v>2019</v>
      </c>
      <c r="B1630" s="4" t="s">
        <v>59</v>
      </c>
      <c r="C1630" s="4" t="s">
        <v>55</v>
      </c>
      <c r="D1630" s="5">
        <v>35433</v>
      </c>
      <c r="E1630" s="6">
        <v>45831</v>
      </c>
      <c r="F1630" t="s">
        <v>10</v>
      </c>
    </row>
    <row r="1631" spans="1:6" x14ac:dyDescent="0.25">
      <c r="A1631" s="7">
        <v>2019</v>
      </c>
      <c r="B1631" s="7" t="s">
        <v>59</v>
      </c>
      <c r="C1631" s="7" t="s">
        <v>56</v>
      </c>
      <c r="D1631" s="8">
        <v>4822</v>
      </c>
      <c r="E1631" s="9">
        <v>46999</v>
      </c>
      <c r="F1631" t="s">
        <v>10</v>
      </c>
    </row>
    <row r="1632" spans="1:6" x14ac:dyDescent="0.25">
      <c r="A1632" s="4">
        <v>2019</v>
      </c>
      <c r="B1632" s="4" t="s">
        <v>60</v>
      </c>
      <c r="C1632" s="4" t="s">
        <v>7</v>
      </c>
      <c r="D1632" s="5">
        <v>1969</v>
      </c>
      <c r="E1632" s="6">
        <v>64932</v>
      </c>
      <c r="F1632" t="s">
        <v>10</v>
      </c>
    </row>
    <row r="1633" spans="1:6" x14ac:dyDescent="0.25">
      <c r="A1633" s="7">
        <v>2019</v>
      </c>
      <c r="B1633" s="7" t="s">
        <v>60</v>
      </c>
      <c r="C1633" s="7" t="s">
        <v>9</v>
      </c>
      <c r="D1633" s="8">
        <v>2461</v>
      </c>
      <c r="E1633" s="9">
        <v>77171</v>
      </c>
      <c r="F1633" t="s">
        <v>10</v>
      </c>
    </row>
    <row r="1634" spans="1:6" x14ac:dyDescent="0.25">
      <c r="A1634" s="4">
        <v>2019</v>
      </c>
      <c r="B1634" s="4" t="s">
        <v>60</v>
      </c>
      <c r="C1634" s="4" t="s">
        <v>11</v>
      </c>
      <c r="D1634" s="5">
        <v>1123</v>
      </c>
      <c r="E1634" s="6">
        <v>62682</v>
      </c>
      <c r="F1634" t="s">
        <v>8</v>
      </c>
    </row>
    <row r="1635" spans="1:6" x14ac:dyDescent="0.25">
      <c r="A1635" s="7">
        <v>2019</v>
      </c>
      <c r="B1635" s="7" t="s">
        <v>60</v>
      </c>
      <c r="C1635" s="7" t="s">
        <v>12</v>
      </c>
      <c r="D1635" s="8">
        <v>22519</v>
      </c>
      <c r="E1635" s="9">
        <v>178309</v>
      </c>
      <c r="F1635" t="s">
        <v>8</v>
      </c>
    </row>
    <row r="1636" spans="1:6" x14ac:dyDescent="0.25">
      <c r="A1636" s="4">
        <v>2019</v>
      </c>
      <c r="B1636" s="4" t="s">
        <v>60</v>
      </c>
      <c r="C1636" s="4" t="s">
        <v>13</v>
      </c>
      <c r="D1636" s="5">
        <v>3891</v>
      </c>
      <c r="E1636" s="6">
        <v>106781</v>
      </c>
      <c r="F1636" t="s">
        <v>10</v>
      </c>
    </row>
    <row r="1637" spans="1:6" x14ac:dyDescent="0.25">
      <c r="A1637" s="7">
        <v>2019</v>
      </c>
      <c r="B1637" s="7" t="s">
        <v>60</v>
      </c>
      <c r="C1637" s="7" t="s">
        <v>14</v>
      </c>
      <c r="D1637" s="8">
        <v>2146</v>
      </c>
      <c r="E1637" s="9">
        <v>109094</v>
      </c>
      <c r="F1637" t="s">
        <v>8</v>
      </c>
    </row>
    <row r="1638" spans="1:6" x14ac:dyDescent="0.25">
      <c r="A1638" s="4">
        <v>2019</v>
      </c>
      <c r="B1638" s="4" t="s">
        <v>60</v>
      </c>
      <c r="C1638" s="4" t="s">
        <v>15</v>
      </c>
      <c r="D1638" s="4">
        <v>409</v>
      </c>
      <c r="E1638" s="6">
        <v>70686</v>
      </c>
      <c r="F1638" t="s">
        <v>8</v>
      </c>
    </row>
    <row r="1639" spans="1:6" x14ac:dyDescent="0.25">
      <c r="A1639" s="7">
        <v>2019</v>
      </c>
      <c r="B1639" s="7" t="s">
        <v>60</v>
      </c>
      <c r="C1639" s="7" t="s">
        <v>16</v>
      </c>
      <c r="D1639" s="8">
        <v>10983</v>
      </c>
      <c r="E1639" s="9">
        <v>86305</v>
      </c>
      <c r="F1639" t="s">
        <v>10</v>
      </c>
    </row>
    <row r="1640" spans="1:6" x14ac:dyDescent="0.25">
      <c r="A1640" s="4">
        <v>2019</v>
      </c>
      <c r="B1640" s="4" t="s">
        <v>60</v>
      </c>
      <c r="C1640" s="4" t="s">
        <v>17</v>
      </c>
      <c r="D1640" s="5">
        <v>4911</v>
      </c>
      <c r="E1640" s="6">
        <v>102306</v>
      </c>
      <c r="F1640" t="s">
        <v>10</v>
      </c>
    </row>
    <row r="1641" spans="1:6" x14ac:dyDescent="0.25">
      <c r="A1641" s="7">
        <v>2019</v>
      </c>
      <c r="B1641" s="7" t="s">
        <v>60</v>
      </c>
      <c r="C1641" s="7" t="s">
        <v>18</v>
      </c>
      <c r="D1641" s="8">
        <v>1175</v>
      </c>
      <c r="E1641" s="9">
        <v>57032</v>
      </c>
      <c r="F1641" t="s">
        <v>8</v>
      </c>
    </row>
    <row r="1642" spans="1:6" x14ac:dyDescent="0.25">
      <c r="A1642" s="4">
        <v>2019</v>
      </c>
      <c r="B1642" s="4" t="s">
        <v>60</v>
      </c>
      <c r="C1642" s="4" t="s">
        <v>19</v>
      </c>
      <c r="D1642" s="5">
        <v>6534</v>
      </c>
      <c r="E1642" s="6">
        <v>91328</v>
      </c>
      <c r="F1642" t="s">
        <v>8</v>
      </c>
    </row>
    <row r="1643" spans="1:6" x14ac:dyDescent="0.25">
      <c r="A1643" s="7">
        <v>2019</v>
      </c>
      <c r="B1643" s="7" t="s">
        <v>60</v>
      </c>
      <c r="C1643" s="7" t="s">
        <v>20</v>
      </c>
      <c r="D1643" s="8">
        <v>2019</v>
      </c>
      <c r="E1643" s="9">
        <v>65391</v>
      </c>
      <c r="F1643" t="s">
        <v>10</v>
      </c>
    </row>
    <row r="1644" spans="1:6" x14ac:dyDescent="0.25">
      <c r="A1644" s="4">
        <v>2019</v>
      </c>
      <c r="B1644" s="4" t="s">
        <v>60</v>
      </c>
      <c r="C1644" s="4" t="s">
        <v>21</v>
      </c>
      <c r="D1644" s="5">
        <v>1698</v>
      </c>
      <c r="E1644" s="6">
        <v>61957</v>
      </c>
      <c r="F1644" t="s">
        <v>8</v>
      </c>
    </row>
    <row r="1645" spans="1:6" x14ac:dyDescent="0.25">
      <c r="A1645" s="7">
        <v>2019</v>
      </c>
      <c r="B1645" s="7" t="s">
        <v>60</v>
      </c>
      <c r="C1645" s="7" t="s">
        <v>22</v>
      </c>
      <c r="D1645" s="8">
        <v>1260</v>
      </c>
      <c r="E1645" s="9">
        <v>67084</v>
      </c>
      <c r="F1645" t="s">
        <v>10</v>
      </c>
    </row>
    <row r="1646" spans="1:6" x14ac:dyDescent="0.25">
      <c r="A1646" s="4">
        <v>2019</v>
      </c>
      <c r="B1646" s="4" t="s">
        <v>60</v>
      </c>
      <c r="C1646" s="4" t="s">
        <v>23</v>
      </c>
      <c r="D1646" s="5">
        <v>1697</v>
      </c>
      <c r="E1646" s="6">
        <v>60857</v>
      </c>
      <c r="F1646" t="s">
        <v>8</v>
      </c>
    </row>
    <row r="1647" spans="1:6" x14ac:dyDescent="0.25">
      <c r="A1647" s="7">
        <v>2019</v>
      </c>
      <c r="B1647" s="7" t="s">
        <v>60</v>
      </c>
      <c r="C1647" s="7" t="s">
        <v>24</v>
      </c>
      <c r="D1647" s="8">
        <v>1650</v>
      </c>
      <c r="E1647" s="9">
        <v>61038</v>
      </c>
      <c r="F1647" t="s">
        <v>8</v>
      </c>
    </row>
    <row r="1648" spans="1:6" x14ac:dyDescent="0.25">
      <c r="A1648" s="4">
        <v>2019</v>
      </c>
      <c r="B1648" s="4" t="s">
        <v>60</v>
      </c>
      <c r="C1648" s="4" t="s">
        <v>25</v>
      </c>
      <c r="D1648" s="4">
        <v>843</v>
      </c>
      <c r="E1648" s="6">
        <v>58561</v>
      </c>
      <c r="F1648" t="s">
        <v>10</v>
      </c>
    </row>
    <row r="1649" spans="1:6" x14ac:dyDescent="0.25">
      <c r="A1649" s="7">
        <v>2019</v>
      </c>
      <c r="B1649" s="7" t="s">
        <v>60</v>
      </c>
      <c r="C1649" s="7" t="s">
        <v>26</v>
      </c>
      <c r="D1649" s="8">
        <v>2719</v>
      </c>
      <c r="E1649" s="9">
        <v>94009</v>
      </c>
      <c r="F1649" t="s">
        <v>10</v>
      </c>
    </row>
    <row r="1650" spans="1:6" x14ac:dyDescent="0.25">
      <c r="A1650" s="4">
        <v>2019</v>
      </c>
      <c r="B1650" s="4" t="s">
        <v>60</v>
      </c>
      <c r="C1650" s="4" t="s">
        <v>27</v>
      </c>
      <c r="D1650" s="5">
        <v>5143</v>
      </c>
      <c r="E1650" s="6">
        <v>120166</v>
      </c>
      <c r="F1650" t="s">
        <v>8</v>
      </c>
    </row>
    <row r="1651" spans="1:6" x14ac:dyDescent="0.25">
      <c r="A1651" s="7">
        <v>2019</v>
      </c>
      <c r="B1651" s="7" t="s">
        <v>60</v>
      </c>
      <c r="C1651" s="7" t="s">
        <v>28</v>
      </c>
      <c r="D1651" s="8">
        <v>5934</v>
      </c>
      <c r="E1651" s="9">
        <v>76884</v>
      </c>
      <c r="F1651" t="s">
        <v>8</v>
      </c>
    </row>
    <row r="1652" spans="1:6" x14ac:dyDescent="0.25">
      <c r="A1652" s="4">
        <v>2019</v>
      </c>
      <c r="B1652" s="4" t="s">
        <v>60</v>
      </c>
      <c r="C1652" s="4" t="s">
        <v>29</v>
      </c>
      <c r="D1652" s="5">
        <v>3663</v>
      </c>
      <c r="E1652" s="6">
        <v>81459</v>
      </c>
      <c r="F1652" t="s">
        <v>10</v>
      </c>
    </row>
    <row r="1653" spans="1:6" x14ac:dyDescent="0.25">
      <c r="A1653" s="7">
        <v>2019</v>
      </c>
      <c r="B1653" s="7" t="s">
        <v>60</v>
      </c>
      <c r="C1653" s="7" t="s">
        <v>30</v>
      </c>
      <c r="D1653" s="7">
        <v>962</v>
      </c>
      <c r="E1653" s="9">
        <v>54002</v>
      </c>
      <c r="F1653" t="s">
        <v>10</v>
      </c>
    </row>
    <row r="1654" spans="1:6" x14ac:dyDescent="0.25">
      <c r="A1654" s="4">
        <v>2019</v>
      </c>
      <c r="B1654" s="4" t="s">
        <v>60</v>
      </c>
      <c r="C1654" s="4" t="s">
        <v>31</v>
      </c>
      <c r="D1654" s="5">
        <v>3051</v>
      </c>
      <c r="E1654" s="6">
        <v>79665</v>
      </c>
      <c r="F1654" t="s">
        <v>10</v>
      </c>
    </row>
    <row r="1655" spans="1:6" x14ac:dyDescent="0.25">
      <c r="A1655" s="7">
        <v>2019</v>
      </c>
      <c r="B1655" s="7" t="s">
        <v>60</v>
      </c>
      <c r="C1655" s="7" t="s">
        <v>32</v>
      </c>
      <c r="D1655" s="7">
        <v>759</v>
      </c>
      <c r="E1655" s="9">
        <v>57903</v>
      </c>
      <c r="F1655" t="s">
        <v>10</v>
      </c>
    </row>
    <row r="1656" spans="1:6" x14ac:dyDescent="0.25">
      <c r="A1656" s="4">
        <v>2019</v>
      </c>
      <c r="B1656" s="4" t="s">
        <v>60</v>
      </c>
      <c r="C1656" s="4" t="s">
        <v>33</v>
      </c>
      <c r="D1656" s="4">
        <v>964</v>
      </c>
      <c r="E1656" s="6">
        <v>67365</v>
      </c>
      <c r="F1656" t="s">
        <v>10</v>
      </c>
    </row>
    <row r="1657" spans="1:6" x14ac:dyDescent="0.25">
      <c r="A1657" s="7">
        <v>2019</v>
      </c>
      <c r="B1657" s="7" t="s">
        <v>60</v>
      </c>
      <c r="C1657" s="7" t="s">
        <v>34</v>
      </c>
      <c r="D1657" s="8">
        <v>1440</v>
      </c>
      <c r="E1657" s="9">
        <v>71866</v>
      </c>
      <c r="F1657" t="s">
        <v>8</v>
      </c>
    </row>
    <row r="1658" spans="1:6" x14ac:dyDescent="0.25">
      <c r="A1658" s="4">
        <v>2019</v>
      </c>
      <c r="B1658" s="4" t="s">
        <v>60</v>
      </c>
      <c r="C1658" s="4" t="s">
        <v>35</v>
      </c>
      <c r="D1658" s="4">
        <v>843</v>
      </c>
      <c r="E1658" s="6">
        <v>94119</v>
      </c>
      <c r="F1658" t="s">
        <v>8</v>
      </c>
    </row>
    <row r="1659" spans="1:6" x14ac:dyDescent="0.25">
      <c r="A1659" s="7">
        <v>2019</v>
      </c>
      <c r="B1659" s="7" t="s">
        <v>60</v>
      </c>
      <c r="C1659" s="7" t="s">
        <v>36</v>
      </c>
      <c r="D1659" s="8">
        <v>3595</v>
      </c>
      <c r="E1659" s="9">
        <v>114638</v>
      </c>
      <c r="F1659" t="s">
        <v>10</v>
      </c>
    </row>
    <row r="1660" spans="1:6" x14ac:dyDescent="0.25">
      <c r="A1660" s="4">
        <v>2019</v>
      </c>
      <c r="B1660" s="4" t="s">
        <v>60</v>
      </c>
      <c r="C1660" s="4" t="s">
        <v>37</v>
      </c>
      <c r="D1660" s="4">
        <v>929</v>
      </c>
      <c r="E1660" s="6">
        <v>57009</v>
      </c>
      <c r="F1660" t="s">
        <v>8</v>
      </c>
    </row>
    <row r="1661" spans="1:6" x14ac:dyDescent="0.25">
      <c r="A1661" s="7">
        <v>2019</v>
      </c>
      <c r="B1661" s="7" t="s">
        <v>60</v>
      </c>
      <c r="C1661" s="7" t="s">
        <v>38</v>
      </c>
      <c r="D1661" s="8">
        <v>12397</v>
      </c>
      <c r="E1661" s="9">
        <v>125508</v>
      </c>
      <c r="F1661" t="s">
        <v>8</v>
      </c>
    </row>
    <row r="1662" spans="1:6" x14ac:dyDescent="0.25">
      <c r="A1662" s="4">
        <v>2019</v>
      </c>
      <c r="B1662" s="4" t="s">
        <v>60</v>
      </c>
      <c r="C1662" s="4" t="s">
        <v>39</v>
      </c>
      <c r="D1662" s="5">
        <v>5042</v>
      </c>
      <c r="E1662" s="6">
        <v>86496</v>
      </c>
      <c r="F1662" t="s">
        <v>10</v>
      </c>
    </row>
    <row r="1663" spans="1:6" x14ac:dyDescent="0.25">
      <c r="A1663" s="7">
        <v>2019</v>
      </c>
      <c r="B1663" s="7" t="s">
        <v>60</v>
      </c>
      <c r="C1663" s="7" t="s">
        <v>40</v>
      </c>
      <c r="D1663" s="7">
        <v>396</v>
      </c>
      <c r="E1663" s="9">
        <v>71114</v>
      </c>
      <c r="F1663" t="s">
        <v>10</v>
      </c>
    </row>
    <row r="1664" spans="1:6" x14ac:dyDescent="0.25">
      <c r="A1664" s="4">
        <v>2019</v>
      </c>
      <c r="B1664" s="4" t="s">
        <v>60</v>
      </c>
      <c r="C1664" s="4" t="s">
        <v>41</v>
      </c>
      <c r="D1664" s="5">
        <v>4456</v>
      </c>
      <c r="E1664" s="6">
        <v>73912</v>
      </c>
      <c r="F1664" t="s">
        <v>8</v>
      </c>
    </row>
    <row r="1665" spans="1:6" x14ac:dyDescent="0.25">
      <c r="A1665" s="7">
        <v>2019</v>
      </c>
      <c r="B1665" s="7" t="s">
        <v>60</v>
      </c>
      <c r="C1665" s="7" t="s">
        <v>42</v>
      </c>
      <c r="D1665" s="8">
        <v>1491</v>
      </c>
      <c r="E1665" s="9">
        <v>63922</v>
      </c>
      <c r="F1665" t="s">
        <v>8</v>
      </c>
    </row>
    <row r="1666" spans="1:6" x14ac:dyDescent="0.25">
      <c r="A1666" s="4">
        <v>2019</v>
      </c>
      <c r="B1666" s="4" t="s">
        <v>60</v>
      </c>
      <c r="C1666" s="4" t="s">
        <v>43</v>
      </c>
      <c r="D1666" s="5">
        <v>3521</v>
      </c>
      <c r="E1666" s="6">
        <v>86210</v>
      </c>
      <c r="F1666" t="s">
        <v>10</v>
      </c>
    </row>
    <row r="1667" spans="1:6" x14ac:dyDescent="0.25">
      <c r="A1667" s="7">
        <v>2019</v>
      </c>
      <c r="B1667" s="7" t="s">
        <v>60</v>
      </c>
      <c r="C1667" s="7" t="s">
        <v>44</v>
      </c>
      <c r="D1667" s="8">
        <v>4664</v>
      </c>
      <c r="E1667" s="9">
        <v>84987</v>
      </c>
      <c r="F1667" t="s">
        <v>8</v>
      </c>
    </row>
    <row r="1668" spans="1:6" x14ac:dyDescent="0.25">
      <c r="A1668" s="4">
        <v>2019</v>
      </c>
      <c r="B1668" s="4" t="s">
        <v>60</v>
      </c>
      <c r="C1668" s="4" t="s">
        <v>45</v>
      </c>
      <c r="D1668" s="4">
        <v>745</v>
      </c>
      <c r="E1668" s="6">
        <v>76660</v>
      </c>
      <c r="F1668" t="s">
        <v>10</v>
      </c>
    </row>
    <row r="1669" spans="1:6" x14ac:dyDescent="0.25">
      <c r="A1669" s="7">
        <v>2019</v>
      </c>
      <c r="B1669" s="7" t="s">
        <v>60</v>
      </c>
      <c r="C1669" s="7" t="s">
        <v>46</v>
      </c>
      <c r="D1669" s="8">
        <v>2430</v>
      </c>
      <c r="E1669" s="9">
        <v>67428</v>
      </c>
      <c r="F1669" t="s">
        <v>8</v>
      </c>
    </row>
    <row r="1670" spans="1:6" x14ac:dyDescent="0.25">
      <c r="A1670" s="4">
        <v>2019</v>
      </c>
      <c r="B1670" s="4" t="s">
        <v>60</v>
      </c>
      <c r="C1670" s="4" t="s">
        <v>47</v>
      </c>
      <c r="D1670" s="4">
        <v>561</v>
      </c>
      <c r="E1670" s="6">
        <v>53231</v>
      </c>
      <c r="F1670" t="s">
        <v>8</v>
      </c>
    </row>
    <row r="1671" spans="1:6" x14ac:dyDescent="0.25">
      <c r="A1671" s="7">
        <v>2019</v>
      </c>
      <c r="B1671" s="7" t="s">
        <v>60</v>
      </c>
      <c r="C1671" s="7" t="s">
        <v>48</v>
      </c>
      <c r="D1671" s="8">
        <v>3260</v>
      </c>
      <c r="E1671" s="9">
        <v>74381</v>
      </c>
      <c r="F1671" t="s">
        <v>10</v>
      </c>
    </row>
    <row r="1672" spans="1:6" x14ac:dyDescent="0.25">
      <c r="A1672" s="4">
        <v>2019</v>
      </c>
      <c r="B1672" s="4" t="s">
        <v>60</v>
      </c>
      <c r="C1672" s="4" t="s">
        <v>49</v>
      </c>
      <c r="D1672" s="5">
        <v>9521</v>
      </c>
      <c r="E1672" s="6">
        <v>90394</v>
      </c>
      <c r="F1672" t="s">
        <v>10</v>
      </c>
    </row>
    <row r="1673" spans="1:6" x14ac:dyDescent="0.25">
      <c r="A1673" s="7">
        <v>2019</v>
      </c>
      <c r="B1673" s="7" t="s">
        <v>60</v>
      </c>
      <c r="C1673" s="7" t="s">
        <v>50</v>
      </c>
      <c r="D1673" s="8">
        <v>2347</v>
      </c>
      <c r="E1673" s="9">
        <v>77167</v>
      </c>
      <c r="F1673" t="s">
        <v>8</v>
      </c>
    </row>
    <row r="1674" spans="1:6" x14ac:dyDescent="0.25">
      <c r="A1674" s="4">
        <v>2019</v>
      </c>
      <c r="B1674" s="4" t="s">
        <v>60</v>
      </c>
      <c r="C1674" s="4" t="s">
        <v>51</v>
      </c>
      <c r="D1674" s="4">
        <v>503</v>
      </c>
      <c r="E1674" s="6">
        <v>64372</v>
      </c>
      <c r="F1674" t="s">
        <v>8</v>
      </c>
    </row>
    <row r="1675" spans="1:6" x14ac:dyDescent="0.25">
      <c r="A1675" s="7">
        <v>2019</v>
      </c>
      <c r="B1675" s="7" t="s">
        <v>60</v>
      </c>
      <c r="C1675" s="7" t="s">
        <v>52</v>
      </c>
      <c r="D1675" s="8">
        <v>4222</v>
      </c>
      <c r="E1675" s="9">
        <v>104219</v>
      </c>
      <c r="F1675" t="s">
        <v>10</v>
      </c>
    </row>
    <row r="1676" spans="1:6" x14ac:dyDescent="0.25">
      <c r="A1676" s="4">
        <v>2019</v>
      </c>
      <c r="B1676" s="4" t="s">
        <v>60</v>
      </c>
      <c r="C1676" s="4" t="s">
        <v>53</v>
      </c>
      <c r="D1676" s="5">
        <v>4271</v>
      </c>
      <c r="E1676" s="6">
        <v>178513</v>
      </c>
      <c r="F1676" t="s">
        <v>10</v>
      </c>
    </row>
    <row r="1677" spans="1:6" x14ac:dyDescent="0.25">
      <c r="A1677" s="7">
        <v>2019</v>
      </c>
      <c r="B1677" s="7" t="s">
        <v>60</v>
      </c>
      <c r="C1677" s="7" t="s">
        <v>54</v>
      </c>
      <c r="D1677" s="7">
        <v>764</v>
      </c>
      <c r="E1677" s="9">
        <v>56474</v>
      </c>
      <c r="F1677" t="s">
        <v>10</v>
      </c>
    </row>
    <row r="1678" spans="1:6" x14ac:dyDescent="0.25">
      <c r="A1678" s="4">
        <v>2019</v>
      </c>
      <c r="B1678" s="4" t="s">
        <v>60</v>
      </c>
      <c r="C1678" s="4" t="s">
        <v>55</v>
      </c>
      <c r="D1678" s="5">
        <v>2126</v>
      </c>
      <c r="E1678" s="6">
        <v>77912</v>
      </c>
      <c r="F1678" t="s">
        <v>10</v>
      </c>
    </row>
    <row r="1679" spans="1:6" x14ac:dyDescent="0.25">
      <c r="A1679" s="7">
        <v>2019</v>
      </c>
      <c r="B1679" s="7" t="s">
        <v>60</v>
      </c>
      <c r="C1679" s="7" t="s">
        <v>56</v>
      </c>
      <c r="D1679" s="7">
        <v>389</v>
      </c>
      <c r="E1679" s="9">
        <v>52375</v>
      </c>
      <c r="F1679" t="s">
        <v>10</v>
      </c>
    </row>
    <row r="1680" spans="1:6" x14ac:dyDescent="0.25">
      <c r="A1680" s="4">
        <v>2019</v>
      </c>
      <c r="B1680" s="4" t="s">
        <v>61</v>
      </c>
      <c r="C1680" s="4" t="s">
        <v>7</v>
      </c>
      <c r="D1680" s="5">
        <v>13089</v>
      </c>
      <c r="E1680" s="6">
        <v>72324</v>
      </c>
      <c r="F1680" t="s">
        <v>8</v>
      </c>
    </row>
    <row r="1681" spans="1:6" x14ac:dyDescent="0.25">
      <c r="A1681" s="7">
        <v>2019</v>
      </c>
      <c r="B1681" s="7" t="s">
        <v>61</v>
      </c>
      <c r="C1681" s="7" t="s">
        <v>9</v>
      </c>
      <c r="D1681" s="8">
        <v>15754</v>
      </c>
      <c r="E1681" s="9">
        <v>74059</v>
      </c>
      <c r="F1681" t="s">
        <v>8</v>
      </c>
    </row>
    <row r="1682" spans="1:6" x14ac:dyDescent="0.25">
      <c r="A1682" s="4">
        <v>2019</v>
      </c>
      <c r="B1682" s="4" t="s">
        <v>61</v>
      </c>
      <c r="C1682" s="4" t="s">
        <v>11</v>
      </c>
      <c r="D1682" s="5">
        <v>8251</v>
      </c>
      <c r="E1682" s="6">
        <v>61939</v>
      </c>
      <c r="F1682" t="s">
        <v>10</v>
      </c>
    </row>
    <row r="1683" spans="1:6" x14ac:dyDescent="0.25">
      <c r="A1683" s="7">
        <v>2019</v>
      </c>
      <c r="B1683" s="7" t="s">
        <v>61</v>
      </c>
      <c r="C1683" s="7" t="s">
        <v>12</v>
      </c>
      <c r="D1683" s="8">
        <v>98024</v>
      </c>
      <c r="E1683" s="9">
        <v>110466</v>
      </c>
      <c r="F1683" t="s">
        <v>8</v>
      </c>
    </row>
    <row r="1684" spans="1:6" x14ac:dyDescent="0.25">
      <c r="A1684" s="4">
        <v>2019</v>
      </c>
      <c r="B1684" s="4" t="s">
        <v>61</v>
      </c>
      <c r="C1684" s="4" t="s">
        <v>13</v>
      </c>
      <c r="D1684" s="5">
        <v>22552</v>
      </c>
      <c r="E1684" s="6">
        <v>87536</v>
      </c>
      <c r="F1684" t="s">
        <v>8</v>
      </c>
    </row>
    <row r="1685" spans="1:6" x14ac:dyDescent="0.25">
      <c r="A1685" s="7">
        <v>2019</v>
      </c>
      <c r="B1685" s="7" t="s">
        <v>61</v>
      </c>
      <c r="C1685" s="7" t="s">
        <v>14</v>
      </c>
      <c r="D1685" s="8">
        <v>10779</v>
      </c>
      <c r="E1685" s="9">
        <v>158598</v>
      </c>
      <c r="F1685" t="s">
        <v>10</v>
      </c>
    </row>
    <row r="1686" spans="1:6" x14ac:dyDescent="0.25">
      <c r="A1686" s="4">
        <v>2019</v>
      </c>
      <c r="B1686" s="4" t="s">
        <v>61</v>
      </c>
      <c r="C1686" s="4" t="s">
        <v>15</v>
      </c>
      <c r="D1686" s="5">
        <v>2800</v>
      </c>
      <c r="E1686" s="6">
        <v>98267</v>
      </c>
      <c r="F1686" t="s">
        <v>10</v>
      </c>
    </row>
    <row r="1687" spans="1:6" x14ac:dyDescent="0.25">
      <c r="A1687" s="7">
        <v>2019</v>
      </c>
      <c r="B1687" s="7" t="s">
        <v>61</v>
      </c>
      <c r="C1687" s="7" t="s">
        <v>16</v>
      </c>
      <c r="D1687" s="8">
        <v>71616</v>
      </c>
      <c r="E1687" s="9">
        <v>78708</v>
      </c>
      <c r="F1687" t="s">
        <v>8</v>
      </c>
    </row>
    <row r="1688" spans="1:6" x14ac:dyDescent="0.25">
      <c r="A1688" s="4">
        <v>2019</v>
      </c>
      <c r="B1688" s="4" t="s">
        <v>61</v>
      </c>
      <c r="C1688" s="4" t="s">
        <v>17</v>
      </c>
      <c r="D1688" s="5">
        <v>25978</v>
      </c>
      <c r="E1688" s="6">
        <v>87197</v>
      </c>
      <c r="F1688" t="s">
        <v>8</v>
      </c>
    </row>
    <row r="1689" spans="1:6" x14ac:dyDescent="0.25">
      <c r="A1689" s="7">
        <v>2019</v>
      </c>
      <c r="B1689" s="7" t="s">
        <v>61</v>
      </c>
      <c r="C1689" s="7" t="s">
        <v>18</v>
      </c>
      <c r="D1689" s="8">
        <v>5522</v>
      </c>
      <c r="E1689" s="9">
        <v>59820</v>
      </c>
      <c r="F1689" t="s">
        <v>10</v>
      </c>
    </row>
    <row r="1690" spans="1:6" x14ac:dyDescent="0.25">
      <c r="A1690" s="4">
        <v>2019</v>
      </c>
      <c r="B1690" s="4" t="s">
        <v>61</v>
      </c>
      <c r="C1690" s="4" t="s">
        <v>19</v>
      </c>
      <c r="D1690" s="5">
        <v>32114</v>
      </c>
      <c r="E1690" s="6">
        <v>110689</v>
      </c>
      <c r="F1690" t="s">
        <v>8</v>
      </c>
    </row>
    <row r="1691" spans="1:6" x14ac:dyDescent="0.25">
      <c r="A1691" s="7">
        <v>2019</v>
      </c>
      <c r="B1691" s="7" t="s">
        <v>61</v>
      </c>
      <c r="C1691" s="7" t="s">
        <v>20</v>
      </c>
      <c r="D1691" s="8">
        <v>16124</v>
      </c>
      <c r="E1691" s="9">
        <v>68518</v>
      </c>
      <c r="F1691" t="s">
        <v>10</v>
      </c>
    </row>
    <row r="1692" spans="1:6" x14ac:dyDescent="0.25">
      <c r="A1692" s="4">
        <v>2019</v>
      </c>
      <c r="B1692" s="4" t="s">
        <v>61</v>
      </c>
      <c r="C1692" s="4" t="s">
        <v>21</v>
      </c>
      <c r="D1692" s="5">
        <v>9983</v>
      </c>
      <c r="E1692" s="6">
        <v>77597</v>
      </c>
      <c r="F1692" t="s">
        <v>8</v>
      </c>
    </row>
    <row r="1693" spans="1:6" x14ac:dyDescent="0.25">
      <c r="A1693" s="7">
        <v>2019</v>
      </c>
      <c r="B1693" s="7" t="s">
        <v>61</v>
      </c>
      <c r="C1693" s="7" t="s">
        <v>22</v>
      </c>
      <c r="D1693" s="8">
        <v>8858</v>
      </c>
      <c r="E1693" s="9">
        <v>71845</v>
      </c>
      <c r="F1693" t="s">
        <v>8</v>
      </c>
    </row>
    <row r="1694" spans="1:6" x14ac:dyDescent="0.25">
      <c r="A1694" s="4">
        <v>2019</v>
      </c>
      <c r="B1694" s="4" t="s">
        <v>61</v>
      </c>
      <c r="C1694" s="4" t="s">
        <v>23</v>
      </c>
      <c r="D1694" s="5">
        <v>10845</v>
      </c>
      <c r="E1694" s="6">
        <v>70967</v>
      </c>
      <c r="F1694" t="s">
        <v>10</v>
      </c>
    </row>
    <row r="1695" spans="1:6" x14ac:dyDescent="0.25">
      <c r="A1695" s="7">
        <v>2019</v>
      </c>
      <c r="B1695" s="7" t="s">
        <v>61</v>
      </c>
      <c r="C1695" s="7" t="s">
        <v>24</v>
      </c>
      <c r="D1695" s="8">
        <v>13618</v>
      </c>
      <c r="E1695" s="9">
        <v>65758</v>
      </c>
      <c r="F1695" t="s">
        <v>10</v>
      </c>
    </row>
    <row r="1696" spans="1:6" x14ac:dyDescent="0.25">
      <c r="A1696" s="4">
        <v>2019</v>
      </c>
      <c r="B1696" s="4" t="s">
        <v>61</v>
      </c>
      <c r="C1696" s="4" t="s">
        <v>25</v>
      </c>
      <c r="D1696" s="5">
        <v>3827</v>
      </c>
      <c r="E1696" s="6">
        <v>71934</v>
      </c>
      <c r="F1696" t="s">
        <v>8</v>
      </c>
    </row>
    <row r="1697" spans="1:6" x14ac:dyDescent="0.25">
      <c r="A1697" s="7">
        <v>2019</v>
      </c>
      <c r="B1697" s="7" t="s">
        <v>61</v>
      </c>
      <c r="C1697" s="7" t="s">
        <v>26</v>
      </c>
      <c r="D1697" s="8">
        <v>15099</v>
      </c>
      <c r="E1697" s="9">
        <v>96791</v>
      </c>
      <c r="F1697" t="s">
        <v>8</v>
      </c>
    </row>
    <row r="1698" spans="1:6" x14ac:dyDescent="0.25">
      <c r="A1698" s="4">
        <v>2019</v>
      </c>
      <c r="B1698" s="4" t="s">
        <v>61</v>
      </c>
      <c r="C1698" s="4" t="s">
        <v>27</v>
      </c>
      <c r="D1698" s="5">
        <v>17270</v>
      </c>
      <c r="E1698" s="6">
        <v>142040</v>
      </c>
      <c r="F1698" t="s">
        <v>10</v>
      </c>
    </row>
    <row r="1699" spans="1:6" x14ac:dyDescent="0.25">
      <c r="A1699" s="7">
        <v>2019</v>
      </c>
      <c r="B1699" s="7" t="s">
        <v>61</v>
      </c>
      <c r="C1699" s="7" t="s">
        <v>28</v>
      </c>
      <c r="D1699" s="8">
        <v>18942</v>
      </c>
      <c r="E1699" s="9">
        <v>75275</v>
      </c>
      <c r="F1699" t="s">
        <v>10</v>
      </c>
    </row>
    <row r="1700" spans="1:6" x14ac:dyDescent="0.25">
      <c r="A1700" s="4">
        <v>2019</v>
      </c>
      <c r="B1700" s="4" t="s">
        <v>61</v>
      </c>
      <c r="C1700" s="4" t="s">
        <v>29</v>
      </c>
      <c r="D1700" s="5">
        <v>15467</v>
      </c>
      <c r="E1700" s="6">
        <v>97036</v>
      </c>
      <c r="F1700" t="s">
        <v>10</v>
      </c>
    </row>
    <row r="1701" spans="1:6" x14ac:dyDescent="0.25">
      <c r="A1701" s="7">
        <v>2019</v>
      </c>
      <c r="B1701" s="7" t="s">
        <v>61</v>
      </c>
      <c r="C1701" s="7" t="s">
        <v>30</v>
      </c>
      <c r="D1701" s="8">
        <v>7854</v>
      </c>
      <c r="E1701" s="9">
        <v>57222</v>
      </c>
      <c r="F1701" t="s">
        <v>10</v>
      </c>
    </row>
    <row r="1702" spans="1:6" x14ac:dyDescent="0.25">
      <c r="A1702" s="4">
        <v>2019</v>
      </c>
      <c r="B1702" s="4" t="s">
        <v>61</v>
      </c>
      <c r="C1702" s="4" t="s">
        <v>31</v>
      </c>
      <c r="D1702" s="5">
        <v>17661</v>
      </c>
      <c r="E1702" s="6">
        <v>74974</v>
      </c>
      <c r="F1702" t="s">
        <v>10</v>
      </c>
    </row>
    <row r="1703" spans="1:6" x14ac:dyDescent="0.25">
      <c r="A1703" s="7">
        <v>2019</v>
      </c>
      <c r="B1703" s="7" t="s">
        <v>61</v>
      </c>
      <c r="C1703" s="7" t="s">
        <v>32</v>
      </c>
      <c r="D1703" s="8">
        <v>4178</v>
      </c>
      <c r="E1703" s="9">
        <v>62708</v>
      </c>
      <c r="F1703" t="s">
        <v>8</v>
      </c>
    </row>
    <row r="1704" spans="1:6" x14ac:dyDescent="0.25">
      <c r="A1704" s="4">
        <v>2019</v>
      </c>
      <c r="B1704" s="4" t="s">
        <v>61</v>
      </c>
      <c r="C1704" s="4" t="s">
        <v>33</v>
      </c>
      <c r="D1704" s="5">
        <v>6481</v>
      </c>
      <c r="E1704" s="6">
        <v>69484</v>
      </c>
      <c r="F1704" t="s">
        <v>8</v>
      </c>
    </row>
    <row r="1705" spans="1:6" x14ac:dyDescent="0.25">
      <c r="A1705" s="7">
        <v>2019</v>
      </c>
      <c r="B1705" s="7" t="s">
        <v>61</v>
      </c>
      <c r="C1705" s="7" t="s">
        <v>34</v>
      </c>
      <c r="D1705" s="8">
        <v>8856</v>
      </c>
      <c r="E1705" s="9">
        <v>69979</v>
      </c>
      <c r="F1705" t="s">
        <v>10</v>
      </c>
    </row>
    <row r="1706" spans="1:6" x14ac:dyDescent="0.25">
      <c r="A1706" s="4">
        <v>2019</v>
      </c>
      <c r="B1706" s="4" t="s">
        <v>61</v>
      </c>
      <c r="C1706" s="4" t="s">
        <v>35</v>
      </c>
      <c r="D1706" s="5">
        <v>3835</v>
      </c>
      <c r="E1706" s="6">
        <v>97139</v>
      </c>
      <c r="F1706" t="s">
        <v>8</v>
      </c>
    </row>
    <row r="1707" spans="1:6" x14ac:dyDescent="0.25">
      <c r="A1707" s="7">
        <v>2019</v>
      </c>
      <c r="B1707" s="7" t="s">
        <v>61</v>
      </c>
      <c r="C1707" s="7" t="s">
        <v>36</v>
      </c>
      <c r="D1707" s="8">
        <v>19625</v>
      </c>
      <c r="E1707" s="9">
        <v>117862</v>
      </c>
      <c r="F1707" t="s">
        <v>8</v>
      </c>
    </row>
    <row r="1708" spans="1:6" x14ac:dyDescent="0.25">
      <c r="A1708" s="4">
        <v>2019</v>
      </c>
      <c r="B1708" s="4" t="s">
        <v>61</v>
      </c>
      <c r="C1708" s="4" t="s">
        <v>37</v>
      </c>
      <c r="D1708" s="5">
        <v>5092</v>
      </c>
      <c r="E1708" s="6">
        <v>59932</v>
      </c>
      <c r="F1708" t="s">
        <v>10</v>
      </c>
    </row>
    <row r="1709" spans="1:6" x14ac:dyDescent="0.25">
      <c r="A1709" s="7">
        <v>2019</v>
      </c>
      <c r="B1709" s="7" t="s">
        <v>61</v>
      </c>
      <c r="C1709" s="7" t="s">
        <v>38</v>
      </c>
      <c r="D1709" s="8">
        <v>65326</v>
      </c>
      <c r="E1709" s="9">
        <v>195559</v>
      </c>
      <c r="F1709" t="s">
        <v>10</v>
      </c>
    </row>
    <row r="1710" spans="1:6" x14ac:dyDescent="0.25">
      <c r="A1710" s="4">
        <v>2019</v>
      </c>
      <c r="B1710" s="4" t="s">
        <v>61</v>
      </c>
      <c r="C1710" s="4" t="s">
        <v>39</v>
      </c>
      <c r="D1710" s="5">
        <v>27332</v>
      </c>
      <c r="E1710" s="6">
        <v>88975</v>
      </c>
      <c r="F1710" t="s">
        <v>8</v>
      </c>
    </row>
    <row r="1711" spans="1:6" x14ac:dyDescent="0.25">
      <c r="A1711" s="7">
        <v>2019</v>
      </c>
      <c r="B1711" s="7" t="s">
        <v>61</v>
      </c>
      <c r="C1711" s="7" t="s">
        <v>40</v>
      </c>
      <c r="D1711" s="8">
        <v>2979</v>
      </c>
      <c r="E1711" s="9">
        <v>66044</v>
      </c>
      <c r="F1711" t="s">
        <v>8</v>
      </c>
    </row>
    <row r="1712" spans="1:6" x14ac:dyDescent="0.25">
      <c r="A1712" s="4">
        <v>2019</v>
      </c>
      <c r="B1712" s="4" t="s">
        <v>61</v>
      </c>
      <c r="C1712" s="4" t="s">
        <v>41</v>
      </c>
      <c r="D1712" s="5">
        <v>28537</v>
      </c>
      <c r="E1712" s="6">
        <v>75967</v>
      </c>
      <c r="F1712" t="s">
        <v>10</v>
      </c>
    </row>
    <row r="1713" spans="1:6" x14ac:dyDescent="0.25">
      <c r="A1713" s="7">
        <v>2019</v>
      </c>
      <c r="B1713" s="7" t="s">
        <v>61</v>
      </c>
      <c r="C1713" s="7" t="s">
        <v>42</v>
      </c>
      <c r="D1713" s="8">
        <v>11379</v>
      </c>
      <c r="E1713" s="9">
        <v>62323</v>
      </c>
      <c r="F1713" t="s">
        <v>8</v>
      </c>
    </row>
    <row r="1714" spans="1:6" x14ac:dyDescent="0.25">
      <c r="A1714" s="4">
        <v>2019</v>
      </c>
      <c r="B1714" s="4" t="s">
        <v>61</v>
      </c>
      <c r="C1714" s="4" t="s">
        <v>43</v>
      </c>
      <c r="D1714" s="5">
        <v>12686</v>
      </c>
      <c r="E1714" s="6">
        <v>73638</v>
      </c>
      <c r="F1714" t="s">
        <v>10</v>
      </c>
    </row>
    <row r="1715" spans="1:6" x14ac:dyDescent="0.25">
      <c r="A1715" s="7">
        <v>2019</v>
      </c>
      <c r="B1715" s="7" t="s">
        <v>61</v>
      </c>
      <c r="C1715" s="7" t="s">
        <v>44</v>
      </c>
      <c r="D1715" s="8">
        <v>28479</v>
      </c>
      <c r="E1715" s="9">
        <v>91405</v>
      </c>
      <c r="F1715" t="s">
        <v>8</v>
      </c>
    </row>
    <row r="1716" spans="1:6" x14ac:dyDescent="0.25">
      <c r="A1716" s="4">
        <v>2019</v>
      </c>
      <c r="B1716" s="4" t="s">
        <v>61</v>
      </c>
      <c r="C1716" s="4" t="s">
        <v>45</v>
      </c>
      <c r="D1716" s="5">
        <v>2802</v>
      </c>
      <c r="E1716" s="6">
        <v>95570</v>
      </c>
      <c r="F1716" t="s">
        <v>8</v>
      </c>
    </row>
    <row r="1717" spans="1:6" x14ac:dyDescent="0.25">
      <c r="A1717" s="7">
        <v>2019</v>
      </c>
      <c r="B1717" s="7" t="s">
        <v>61</v>
      </c>
      <c r="C1717" s="7" t="s">
        <v>46</v>
      </c>
      <c r="D1717" s="8">
        <v>12653</v>
      </c>
      <c r="E1717" s="9">
        <v>65859</v>
      </c>
      <c r="F1717" t="s">
        <v>10</v>
      </c>
    </row>
    <row r="1718" spans="1:6" x14ac:dyDescent="0.25">
      <c r="A1718" s="4">
        <v>2019</v>
      </c>
      <c r="B1718" s="4" t="s">
        <v>61</v>
      </c>
      <c r="C1718" s="4" t="s">
        <v>47</v>
      </c>
      <c r="D1718" s="5">
        <v>3221</v>
      </c>
      <c r="E1718" s="6">
        <v>63506</v>
      </c>
      <c r="F1718" t="s">
        <v>10</v>
      </c>
    </row>
    <row r="1719" spans="1:6" x14ac:dyDescent="0.25">
      <c r="A1719" s="7">
        <v>2019</v>
      </c>
      <c r="B1719" s="7" t="s">
        <v>61</v>
      </c>
      <c r="C1719" s="7" t="s">
        <v>48</v>
      </c>
      <c r="D1719" s="8">
        <v>15531</v>
      </c>
      <c r="E1719" s="9">
        <v>77601</v>
      </c>
      <c r="F1719" t="s">
        <v>8</v>
      </c>
    </row>
    <row r="1720" spans="1:6" x14ac:dyDescent="0.25">
      <c r="A1720" s="4">
        <v>2019</v>
      </c>
      <c r="B1720" s="4" t="s">
        <v>61</v>
      </c>
      <c r="C1720" s="4" t="s">
        <v>49</v>
      </c>
      <c r="D1720" s="5">
        <v>71279</v>
      </c>
      <c r="E1720" s="6">
        <v>86242</v>
      </c>
      <c r="F1720" t="s">
        <v>8</v>
      </c>
    </row>
    <row r="1721" spans="1:6" x14ac:dyDescent="0.25">
      <c r="A1721" s="7">
        <v>2019</v>
      </c>
      <c r="B1721" s="7" t="s">
        <v>61</v>
      </c>
      <c r="C1721" s="7" t="s">
        <v>50</v>
      </c>
      <c r="D1721" s="8">
        <v>11066</v>
      </c>
      <c r="E1721" s="9">
        <v>70760</v>
      </c>
      <c r="F1721" t="s">
        <v>10</v>
      </c>
    </row>
    <row r="1722" spans="1:6" x14ac:dyDescent="0.25">
      <c r="A1722" s="4">
        <v>2019</v>
      </c>
      <c r="B1722" s="4" t="s">
        <v>61</v>
      </c>
      <c r="C1722" s="4" t="s">
        <v>51</v>
      </c>
      <c r="D1722" s="5">
        <v>1700</v>
      </c>
      <c r="E1722" s="6">
        <v>76768</v>
      </c>
      <c r="F1722" t="s">
        <v>10</v>
      </c>
    </row>
    <row r="1723" spans="1:6" x14ac:dyDescent="0.25">
      <c r="A1723" s="7">
        <v>2019</v>
      </c>
      <c r="B1723" s="7" t="s">
        <v>61</v>
      </c>
      <c r="C1723" s="7" t="s">
        <v>52</v>
      </c>
      <c r="D1723" s="8">
        <v>21609</v>
      </c>
      <c r="E1723" s="9">
        <v>88201</v>
      </c>
      <c r="F1723" t="s">
        <v>10</v>
      </c>
    </row>
    <row r="1724" spans="1:6" x14ac:dyDescent="0.25">
      <c r="A1724" s="4">
        <v>2019</v>
      </c>
      <c r="B1724" s="4" t="s">
        <v>61</v>
      </c>
      <c r="C1724" s="4" t="s">
        <v>53</v>
      </c>
      <c r="D1724" s="5">
        <v>17184</v>
      </c>
      <c r="E1724" s="6">
        <v>82957</v>
      </c>
      <c r="F1724" t="s">
        <v>10</v>
      </c>
    </row>
    <row r="1725" spans="1:6" x14ac:dyDescent="0.25">
      <c r="A1725" s="7">
        <v>2019</v>
      </c>
      <c r="B1725" s="7" t="s">
        <v>61</v>
      </c>
      <c r="C1725" s="7" t="s">
        <v>54</v>
      </c>
      <c r="D1725" s="8">
        <v>3992</v>
      </c>
      <c r="E1725" s="9">
        <v>56354</v>
      </c>
      <c r="F1725" t="s">
        <v>10</v>
      </c>
    </row>
    <row r="1726" spans="1:6" x14ac:dyDescent="0.25">
      <c r="A1726" s="4">
        <v>2019</v>
      </c>
      <c r="B1726" s="4" t="s">
        <v>61</v>
      </c>
      <c r="C1726" s="4" t="s">
        <v>55</v>
      </c>
      <c r="D1726" s="5">
        <v>13244</v>
      </c>
      <c r="E1726" s="6">
        <v>74759</v>
      </c>
      <c r="F1726" t="s">
        <v>8</v>
      </c>
    </row>
    <row r="1727" spans="1:6" x14ac:dyDescent="0.25">
      <c r="A1727" s="7">
        <v>2019</v>
      </c>
      <c r="B1727" s="7" t="s">
        <v>61</v>
      </c>
      <c r="C1727" s="7" t="s">
        <v>56</v>
      </c>
      <c r="D1727" s="8">
        <v>2248</v>
      </c>
      <c r="E1727" s="9">
        <v>60692</v>
      </c>
      <c r="F1727" t="s">
        <v>8</v>
      </c>
    </row>
    <row r="1728" spans="1:6" x14ac:dyDescent="0.25">
      <c r="A1728" s="4">
        <v>2019</v>
      </c>
      <c r="B1728" s="4" t="s">
        <v>62</v>
      </c>
      <c r="C1728" s="4" t="s">
        <v>7</v>
      </c>
      <c r="D1728" s="5">
        <v>21426</v>
      </c>
      <c r="E1728" s="6">
        <v>59774</v>
      </c>
      <c r="F1728" t="s">
        <v>10</v>
      </c>
    </row>
    <row r="1729" spans="1:6" x14ac:dyDescent="0.25">
      <c r="A1729" s="7">
        <v>2019</v>
      </c>
      <c r="B1729" s="7" t="s">
        <v>62</v>
      </c>
      <c r="C1729" s="7" t="s">
        <v>9</v>
      </c>
      <c r="D1729" s="8">
        <v>31059</v>
      </c>
      <c r="E1729" s="9">
        <v>61334</v>
      </c>
      <c r="F1729" t="s">
        <v>8</v>
      </c>
    </row>
    <row r="1730" spans="1:6" x14ac:dyDescent="0.25">
      <c r="A1730" s="4">
        <v>2019</v>
      </c>
      <c r="B1730" s="4" t="s">
        <v>62</v>
      </c>
      <c r="C1730" s="4" t="s">
        <v>11</v>
      </c>
      <c r="D1730" s="5">
        <v>13845</v>
      </c>
      <c r="E1730" s="6">
        <v>65263</v>
      </c>
      <c r="F1730" t="s">
        <v>8</v>
      </c>
    </row>
    <row r="1731" spans="1:6" x14ac:dyDescent="0.25">
      <c r="A1731" s="7">
        <v>2019</v>
      </c>
      <c r="B1731" s="7" t="s">
        <v>62</v>
      </c>
      <c r="C1731" s="7" t="s">
        <v>12</v>
      </c>
      <c r="D1731" s="8">
        <v>188712</v>
      </c>
      <c r="E1731" s="9">
        <v>92955</v>
      </c>
      <c r="F1731" t="s">
        <v>10</v>
      </c>
    </row>
    <row r="1732" spans="1:6" x14ac:dyDescent="0.25">
      <c r="A1732" s="4">
        <v>2019</v>
      </c>
      <c r="B1732" s="4" t="s">
        <v>62</v>
      </c>
      <c r="C1732" s="4" t="s">
        <v>13</v>
      </c>
      <c r="D1732" s="5">
        <v>50576</v>
      </c>
      <c r="E1732" s="6">
        <v>84698</v>
      </c>
      <c r="F1732" t="s">
        <v>10</v>
      </c>
    </row>
    <row r="1733" spans="1:6" x14ac:dyDescent="0.25">
      <c r="A1733" s="7">
        <v>2019</v>
      </c>
      <c r="B1733" s="7" t="s">
        <v>62</v>
      </c>
      <c r="C1733" s="7" t="s">
        <v>14</v>
      </c>
      <c r="D1733" s="8">
        <v>22807</v>
      </c>
      <c r="E1733" s="9">
        <v>93307</v>
      </c>
      <c r="F1733" t="s">
        <v>8</v>
      </c>
    </row>
    <row r="1734" spans="1:6" x14ac:dyDescent="0.25">
      <c r="A1734" s="4">
        <v>2019</v>
      </c>
      <c r="B1734" s="4" t="s">
        <v>62</v>
      </c>
      <c r="C1734" s="4" t="s">
        <v>15</v>
      </c>
      <c r="D1734" s="5">
        <v>8644</v>
      </c>
      <c r="E1734" s="6">
        <v>86600</v>
      </c>
      <c r="F1734" t="s">
        <v>8</v>
      </c>
    </row>
    <row r="1735" spans="1:6" x14ac:dyDescent="0.25">
      <c r="A1735" s="7">
        <v>2019</v>
      </c>
      <c r="B1735" s="7" t="s">
        <v>62</v>
      </c>
      <c r="C1735" s="7" t="s">
        <v>16</v>
      </c>
      <c r="D1735" s="8">
        <v>156978</v>
      </c>
      <c r="E1735" s="9">
        <v>64653</v>
      </c>
      <c r="F1735" t="s">
        <v>10</v>
      </c>
    </row>
    <row r="1736" spans="1:6" x14ac:dyDescent="0.25">
      <c r="A1736" s="4">
        <v>2019</v>
      </c>
      <c r="B1736" s="4" t="s">
        <v>62</v>
      </c>
      <c r="C1736" s="4" t="s">
        <v>17</v>
      </c>
      <c r="D1736" s="5">
        <v>54102</v>
      </c>
      <c r="E1736" s="6">
        <v>70724</v>
      </c>
      <c r="F1736" t="s">
        <v>8</v>
      </c>
    </row>
    <row r="1737" spans="1:6" x14ac:dyDescent="0.25">
      <c r="A1737" s="7">
        <v>2019</v>
      </c>
      <c r="B1737" s="7" t="s">
        <v>62</v>
      </c>
      <c r="C1737" s="7" t="s">
        <v>18</v>
      </c>
      <c r="D1737" s="8">
        <v>11075</v>
      </c>
      <c r="E1737" s="9">
        <v>54653</v>
      </c>
      <c r="F1737" t="s">
        <v>10</v>
      </c>
    </row>
    <row r="1738" spans="1:6" x14ac:dyDescent="0.25">
      <c r="A1738" s="4">
        <v>2019</v>
      </c>
      <c r="B1738" s="4" t="s">
        <v>62</v>
      </c>
      <c r="C1738" s="4" t="s">
        <v>19</v>
      </c>
      <c r="D1738" s="5">
        <v>73447</v>
      </c>
      <c r="E1738" s="6">
        <v>79829</v>
      </c>
      <c r="F1738" t="s">
        <v>8</v>
      </c>
    </row>
    <row r="1739" spans="1:6" x14ac:dyDescent="0.25">
      <c r="A1739" s="7">
        <v>2019</v>
      </c>
      <c r="B1739" s="7" t="s">
        <v>62</v>
      </c>
      <c r="C1739" s="7" t="s">
        <v>20</v>
      </c>
      <c r="D1739" s="8">
        <v>29045</v>
      </c>
      <c r="E1739" s="9">
        <v>56796</v>
      </c>
      <c r="F1739" t="s">
        <v>8</v>
      </c>
    </row>
    <row r="1740" spans="1:6" x14ac:dyDescent="0.25">
      <c r="A1740" s="4">
        <v>2019</v>
      </c>
      <c r="B1740" s="4" t="s">
        <v>62</v>
      </c>
      <c r="C1740" s="4" t="s">
        <v>21</v>
      </c>
      <c r="D1740" s="5">
        <v>15401</v>
      </c>
      <c r="E1740" s="6">
        <v>58293</v>
      </c>
      <c r="F1740" t="s">
        <v>10</v>
      </c>
    </row>
    <row r="1741" spans="1:6" x14ac:dyDescent="0.25">
      <c r="A1741" s="7">
        <v>2019</v>
      </c>
      <c r="B1741" s="7" t="s">
        <v>62</v>
      </c>
      <c r="C1741" s="7" t="s">
        <v>22</v>
      </c>
      <c r="D1741" s="8">
        <v>16569</v>
      </c>
      <c r="E1741" s="9">
        <v>65048</v>
      </c>
      <c r="F1741" t="s">
        <v>10</v>
      </c>
    </row>
    <row r="1742" spans="1:6" x14ac:dyDescent="0.25">
      <c r="A1742" s="4">
        <v>2019</v>
      </c>
      <c r="B1742" s="4" t="s">
        <v>62</v>
      </c>
      <c r="C1742" s="4" t="s">
        <v>23</v>
      </c>
      <c r="D1742" s="5">
        <v>20206</v>
      </c>
      <c r="E1742" s="6">
        <v>54829</v>
      </c>
      <c r="F1742" t="s">
        <v>8</v>
      </c>
    </row>
    <row r="1743" spans="1:6" x14ac:dyDescent="0.25">
      <c r="A1743" s="7">
        <v>2019</v>
      </c>
      <c r="B1743" s="7" t="s">
        <v>62</v>
      </c>
      <c r="C1743" s="7" t="s">
        <v>24</v>
      </c>
      <c r="D1743" s="8">
        <v>24001</v>
      </c>
      <c r="E1743" s="9">
        <v>61218</v>
      </c>
      <c r="F1743" t="s">
        <v>8</v>
      </c>
    </row>
    <row r="1744" spans="1:6" x14ac:dyDescent="0.25">
      <c r="A1744" s="4">
        <v>2019</v>
      </c>
      <c r="B1744" s="4" t="s">
        <v>62</v>
      </c>
      <c r="C1744" s="4" t="s">
        <v>25</v>
      </c>
      <c r="D1744" s="5">
        <v>9912</v>
      </c>
      <c r="E1744" s="6">
        <v>61405</v>
      </c>
      <c r="F1744" t="s">
        <v>10</v>
      </c>
    </row>
    <row r="1745" spans="1:6" x14ac:dyDescent="0.25">
      <c r="A1745" s="7">
        <v>2019</v>
      </c>
      <c r="B1745" s="7" t="s">
        <v>62</v>
      </c>
      <c r="C1745" s="7" t="s">
        <v>26</v>
      </c>
      <c r="D1745" s="8">
        <v>42175</v>
      </c>
      <c r="E1745" s="9">
        <v>83259</v>
      </c>
      <c r="F1745" t="s">
        <v>10</v>
      </c>
    </row>
    <row r="1746" spans="1:6" x14ac:dyDescent="0.25">
      <c r="A1746" s="4">
        <v>2019</v>
      </c>
      <c r="B1746" s="4" t="s">
        <v>62</v>
      </c>
      <c r="C1746" s="4" t="s">
        <v>27</v>
      </c>
      <c r="D1746" s="5">
        <v>47186</v>
      </c>
      <c r="E1746" s="6">
        <v>108580</v>
      </c>
      <c r="F1746" t="s">
        <v>10</v>
      </c>
    </row>
    <row r="1747" spans="1:6" x14ac:dyDescent="0.25">
      <c r="A1747" s="7">
        <v>2019</v>
      </c>
      <c r="B1747" s="7" t="s">
        <v>62</v>
      </c>
      <c r="C1747" s="7" t="s">
        <v>28</v>
      </c>
      <c r="D1747" s="8">
        <v>42271</v>
      </c>
      <c r="E1747" s="9">
        <v>74677</v>
      </c>
      <c r="F1747" t="s">
        <v>10</v>
      </c>
    </row>
    <row r="1748" spans="1:6" x14ac:dyDescent="0.25">
      <c r="A1748" s="4">
        <v>2019</v>
      </c>
      <c r="B1748" s="4" t="s">
        <v>62</v>
      </c>
      <c r="C1748" s="4" t="s">
        <v>29</v>
      </c>
      <c r="D1748" s="5">
        <v>29916</v>
      </c>
      <c r="E1748" s="6">
        <v>86794</v>
      </c>
      <c r="F1748" t="s">
        <v>10</v>
      </c>
    </row>
    <row r="1749" spans="1:6" x14ac:dyDescent="0.25">
      <c r="A1749" s="7">
        <v>2019</v>
      </c>
      <c r="B1749" s="7" t="s">
        <v>62</v>
      </c>
      <c r="C1749" s="7" t="s">
        <v>30</v>
      </c>
      <c r="D1749" s="8">
        <v>11953</v>
      </c>
      <c r="E1749" s="9">
        <v>47461</v>
      </c>
      <c r="F1749" t="s">
        <v>8</v>
      </c>
    </row>
    <row r="1750" spans="1:6" x14ac:dyDescent="0.25">
      <c r="A1750" s="4">
        <v>2019</v>
      </c>
      <c r="B1750" s="4" t="s">
        <v>62</v>
      </c>
      <c r="C1750" s="4" t="s">
        <v>31</v>
      </c>
      <c r="D1750" s="5">
        <v>33699</v>
      </c>
      <c r="E1750" s="6">
        <v>69932</v>
      </c>
      <c r="F1750" t="s">
        <v>8</v>
      </c>
    </row>
    <row r="1751" spans="1:6" x14ac:dyDescent="0.25">
      <c r="A1751" s="7">
        <v>2019</v>
      </c>
      <c r="B1751" s="7" t="s">
        <v>62</v>
      </c>
      <c r="C1751" s="7" t="s">
        <v>32</v>
      </c>
      <c r="D1751" s="8">
        <v>8994</v>
      </c>
      <c r="E1751" s="9">
        <v>56921</v>
      </c>
      <c r="F1751" t="s">
        <v>10</v>
      </c>
    </row>
    <row r="1752" spans="1:6" x14ac:dyDescent="0.25">
      <c r="A1752" s="4">
        <v>2019</v>
      </c>
      <c r="B1752" s="4" t="s">
        <v>62</v>
      </c>
      <c r="C1752" s="4" t="s">
        <v>33</v>
      </c>
      <c r="D1752" s="5">
        <v>11395</v>
      </c>
      <c r="E1752" s="6">
        <v>65204</v>
      </c>
      <c r="F1752" t="s">
        <v>8</v>
      </c>
    </row>
    <row r="1753" spans="1:6" x14ac:dyDescent="0.25">
      <c r="A1753" s="7">
        <v>2019</v>
      </c>
      <c r="B1753" s="7" t="s">
        <v>62</v>
      </c>
      <c r="C1753" s="7" t="s">
        <v>34</v>
      </c>
      <c r="D1753" s="8">
        <v>19521</v>
      </c>
      <c r="E1753" s="9">
        <v>64283</v>
      </c>
      <c r="F1753" t="s">
        <v>8</v>
      </c>
    </row>
    <row r="1754" spans="1:6" x14ac:dyDescent="0.25">
      <c r="A1754" s="4">
        <v>2019</v>
      </c>
      <c r="B1754" s="4" t="s">
        <v>62</v>
      </c>
      <c r="C1754" s="4" t="s">
        <v>35</v>
      </c>
      <c r="D1754" s="5">
        <v>11938</v>
      </c>
      <c r="E1754" s="6">
        <v>81584</v>
      </c>
      <c r="F1754" t="s">
        <v>10</v>
      </c>
    </row>
    <row r="1755" spans="1:6" x14ac:dyDescent="0.25">
      <c r="A1755" s="7">
        <v>2019</v>
      </c>
      <c r="B1755" s="7" t="s">
        <v>62</v>
      </c>
      <c r="C1755" s="7" t="s">
        <v>36</v>
      </c>
      <c r="D1755" s="8">
        <v>50907</v>
      </c>
      <c r="E1755" s="9">
        <v>94404</v>
      </c>
      <c r="F1755" t="s">
        <v>10</v>
      </c>
    </row>
    <row r="1756" spans="1:6" x14ac:dyDescent="0.25">
      <c r="A1756" s="4">
        <v>2019</v>
      </c>
      <c r="B1756" s="4" t="s">
        <v>62</v>
      </c>
      <c r="C1756" s="4" t="s">
        <v>37</v>
      </c>
      <c r="D1756" s="5">
        <v>10062</v>
      </c>
      <c r="E1756" s="6">
        <v>66086</v>
      </c>
      <c r="F1756" t="s">
        <v>8</v>
      </c>
    </row>
    <row r="1757" spans="1:6" x14ac:dyDescent="0.25">
      <c r="A1757" s="7">
        <v>2019</v>
      </c>
      <c r="B1757" s="7" t="s">
        <v>62</v>
      </c>
      <c r="C1757" s="7" t="s">
        <v>38</v>
      </c>
      <c r="D1757" s="8">
        <v>111646</v>
      </c>
      <c r="E1757" s="9">
        <v>98549</v>
      </c>
      <c r="F1757" t="s">
        <v>8</v>
      </c>
    </row>
    <row r="1758" spans="1:6" x14ac:dyDescent="0.25">
      <c r="A1758" s="4">
        <v>2019</v>
      </c>
      <c r="B1758" s="4" t="s">
        <v>62</v>
      </c>
      <c r="C1758" s="4" t="s">
        <v>39</v>
      </c>
      <c r="D1758" s="5">
        <v>57179</v>
      </c>
      <c r="E1758" s="6">
        <v>68617</v>
      </c>
      <c r="F1758" t="s">
        <v>10</v>
      </c>
    </row>
    <row r="1759" spans="1:6" x14ac:dyDescent="0.25">
      <c r="A1759" s="7">
        <v>2019</v>
      </c>
      <c r="B1759" s="7" t="s">
        <v>62</v>
      </c>
      <c r="C1759" s="7" t="s">
        <v>40</v>
      </c>
      <c r="D1759" s="8">
        <v>4917</v>
      </c>
      <c r="E1759" s="9">
        <v>65438</v>
      </c>
      <c r="F1759" t="s">
        <v>8</v>
      </c>
    </row>
    <row r="1760" spans="1:6" x14ac:dyDescent="0.25">
      <c r="A1760" s="4">
        <v>2019</v>
      </c>
      <c r="B1760" s="4" t="s">
        <v>62</v>
      </c>
      <c r="C1760" s="4" t="s">
        <v>41</v>
      </c>
      <c r="D1760" s="5">
        <v>52650</v>
      </c>
      <c r="E1760" s="6">
        <v>68445</v>
      </c>
      <c r="F1760" t="s">
        <v>10</v>
      </c>
    </row>
    <row r="1761" spans="1:6" x14ac:dyDescent="0.25">
      <c r="A1761" s="7">
        <v>2019</v>
      </c>
      <c r="B1761" s="7" t="s">
        <v>62</v>
      </c>
      <c r="C1761" s="7" t="s">
        <v>42</v>
      </c>
      <c r="D1761" s="8">
        <v>20434</v>
      </c>
      <c r="E1761" s="9">
        <v>56640</v>
      </c>
      <c r="F1761" t="s">
        <v>8</v>
      </c>
    </row>
    <row r="1762" spans="1:6" x14ac:dyDescent="0.25">
      <c r="A1762" s="4">
        <v>2019</v>
      </c>
      <c r="B1762" s="4" t="s">
        <v>62</v>
      </c>
      <c r="C1762" s="4" t="s">
        <v>43</v>
      </c>
      <c r="D1762" s="5">
        <v>24942</v>
      </c>
      <c r="E1762" s="6">
        <v>73873</v>
      </c>
      <c r="F1762" t="s">
        <v>8</v>
      </c>
    </row>
    <row r="1763" spans="1:6" x14ac:dyDescent="0.25">
      <c r="A1763" s="7">
        <v>2019</v>
      </c>
      <c r="B1763" s="7" t="s">
        <v>62</v>
      </c>
      <c r="C1763" s="7" t="s">
        <v>44</v>
      </c>
      <c r="D1763" s="8">
        <v>61779</v>
      </c>
      <c r="E1763" s="9">
        <v>82029</v>
      </c>
      <c r="F1763" t="s">
        <v>10</v>
      </c>
    </row>
    <row r="1764" spans="1:6" x14ac:dyDescent="0.25">
      <c r="A1764" s="4">
        <v>2019</v>
      </c>
      <c r="B1764" s="4" t="s">
        <v>62</v>
      </c>
      <c r="C1764" s="4" t="s">
        <v>45</v>
      </c>
      <c r="D1764" s="5">
        <v>8350</v>
      </c>
      <c r="E1764" s="6">
        <v>73763</v>
      </c>
      <c r="F1764" t="s">
        <v>10</v>
      </c>
    </row>
    <row r="1765" spans="1:6" x14ac:dyDescent="0.25">
      <c r="A1765" s="7">
        <v>2019</v>
      </c>
      <c r="B1765" s="7" t="s">
        <v>62</v>
      </c>
      <c r="C1765" s="7" t="s">
        <v>46</v>
      </c>
      <c r="D1765" s="8">
        <v>25902</v>
      </c>
      <c r="E1765" s="9">
        <v>55505</v>
      </c>
      <c r="F1765" t="s">
        <v>8</v>
      </c>
    </row>
    <row r="1766" spans="1:6" x14ac:dyDescent="0.25">
      <c r="A1766" s="4">
        <v>2019</v>
      </c>
      <c r="B1766" s="4" t="s">
        <v>62</v>
      </c>
      <c r="C1766" s="4" t="s">
        <v>47</v>
      </c>
      <c r="D1766" s="5">
        <v>5030</v>
      </c>
      <c r="E1766" s="6">
        <v>61293</v>
      </c>
      <c r="F1766" t="s">
        <v>8</v>
      </c>
    </row>
    <row r="1767" spans="1:6" x14ac:dyDescent="0.25">
      <c r="A1767" s="7">
        <v>2019</v>
      </c>
      <c r="B1767" s="7" t="s">
        <v>62</v>
      </c>
      <c r="C1767" s="7" t="s">
        <v>48</v>
      </c>
      <c r="D1767" s="8">
        <v>28315</v>
      </c>
      <c r="E1767" s="9">
        <v>62172</v>
      </c>
      <c r="F1767" t="s">
        <v>10</v>
      </c>
    </row>
    <row r="1768" spans="1:6" x14ac:dyDescent="0.25">
      <c r="A1768" s="4">
        <v>2019</v>
      </c>
      <c r="B1768" s="4" t="s">
        <v>62</v>
      </c>
      <c r="C1768" s="4" t="s">
        <v>49</v>
      </c>
      <c r="D1768" s="5">
        <v>129242</v>
      </c>
      <c r="E1768" s="6">
        <v>77507</v>
      </c>
      <c r="F1768" t="s">
        <v>10</v>
      </c>
    </row>
    <row r="1769" spans="1:6" x14ac:dyDescent="0.25">
      <c r="A1769" s="7">
        <v>2019</v>
      </c>
      <c r="B1769" s="7" t="s">
        <v>62</v>
      </c>
      <c r="C1769" s="7" t="s">
        <v>50</v>
      </c>
      <c r="D1769" s="8">
        <v>21911</v>
      </c>
      <c r="E1769" s="9">
        <v>62815</v>
      </c>
      <c r="F1769" t="s">
        <v>10</v>
      </c>
    </row>
    <row r="1770" spans="1:6" x14ac:dyDescent="0.25">
      <c r="A1770" s="4">
        <v>2019</v>
      </c>
      <c r="B1770" s="4" t="s">
        <v>62</v>
      </c>
      <c r="C1770" s="4" t="s">
        <v>51</v>
      </c>
      <c r="D1770" s="5">
        <v>5488</v>
      </c>
      <c r="E1770" s="6">
        <v>69457</v>
      </c>
      <c r="F1770" t="s">
        <v>10</v>
      </c>
    </row>
    <row r="1771" spans="1:6" x14ac:dyDescent="0.25">
      <c r="A1771" s="7">
        <v>2019</v>
      </c>
      <c r="B1771" s="7" t="s">
        <v>62</v>
      </c>
      <c r="C1771" s="7" t="s">
        <v>52</v>
      </c>
      <c r="D1771" s="8">
        <v>57146</v>
      </c>
      <c r="E1771" s="9">
        <v>90971</v>
      </c>
      <c r="F1771" t="s">
        <v>10</v>
      </c>
    </row>
    <row r="1772" spans="1:6" x14ac:dyDescent="0.25">
      <c r="A1772" s="4">
        <v>2019</v>
      </c>
      <c r="B1772" s="4" t="s">
        <v>62</v>
      </c>
      <c r="C1772" s="4" t="s">
        <v>53</v>
      </c>
      <c r="D1772" s="5">
        <v>39177</v>
      </c>
      <c r="E1772" s="6">
        <v>82348</v>
      </c>
      <c r="F1772" t="s">
        <v>8</v>
      </c>
    </row>
    <row r="1773" spans="1:6" x14ac:dyDescent="0.25">
      <c r="A1773" s="7">
        <v>2019</v>
      </c>
      <c r="B1773" s="7" t="s">
        <v>62</v>
      </c>
      <c r="C1773" s="7" t="s">
        <v>54</v>
      </c>
      <c r="D1773" s="8">
        <v>8077</v>
      </c>
      <c r="E1773" s="9">
        <v>54213</v>
      </c>
      <c r="F1773" t="s">
        <v>8</v>
      </c>
    </row>
    <row r="1774" spans="1:6" x14ac:dyDescent="0.25">
      <c r="A1774" s="4">
        <v>2019</v>
      </c>
      <c r="B1774" s="4" t="s">
        <v>62</v>
      </c>
      <c r="C1774" s="4" t="s">
        <v>55</v>
      </c>
      <c r="D1774" s="5">
        <v>23769</v>
      </c>
      <c r="E1774" s="6">
        <v>63868</v>
      </c>
      <c r="F1774" t="s">
        <v>10</v>
      </c>
    </row>
    <row r="1775" spans="1:6" x14ac:dyDescent="0.25">
      <c r="A1775" s="7">
        <v>2019</v>
      </c>
      <c r="B1775" s="7" t="s">
        <v>62</v>
      </c>
      <c r="C1775" s="7" t="s">
        <v>56</v>
      </c>
      <c r="D1775" s="8">
        <v>4417</v>
      </c>
      <c r="E1775" s="9">
        <v>56226</v>
      </c>
      <c r="F1775" t="s">
        <v>8</v>
      </c>
    </row>
    <row r="1776" spans="1:6" x14ac:dyDescent="0.25">
      <c r="A1776" s="4">
        <v>2019</v>
      </c>
      <c r="B1776" s="4" t="s">
        <v>63</v>
      </c>
      <c r="C1776" s="4" t="s">
        <v>7</v>
      </c>
      <c r="D1776" s="5">
        <v>12429</v>
      </c>
      <c r="E1776" s="6">
        <v>51641</v>
      </c>
      <c r="F1776" t="s">
        <v>8</v>
      </c>
    </row>
    <row r="1777" spans="1:6" x14ac:dyDescent="0.25">
      <c r="A1777" s="7">
        <v>2019</v>
      </c>
      <c r="B1777" s="7" t="s">
        <v>63</v>
      </c>
      <c r="C1777" s="7" t="s">
        <v>9</v>
      </c>
      <c r="D1777" s="8">
        <v>16509</v>
      </c>
      <c r="E1777" s="9">
        <v>56240</v>
      </c>
      <c r="F1777" t="s">
        <v>10</v>
      </c>
    </row>
    <row r="1778" spans="1:6" x14ac:dyDescent="0.25">
      <c r="A1778" s="4">
        <v>2019</v>
      </c>
      <c r="B1778" s="4" t="s">
        <v>63</v>
      </c>
      <c r="C1778" s="4" t="s">
        <v>11</v>
      </c>
      <c r="D1778" s="5">
        <v>15762</v>
      </c>
      <c r="E1778" s="6">
        <v>47521</v>
      </c>
      <c r="F1778" t="s">
        <v>10</v>
      </c>
    </row>
    <row r="1779" spans="1:6" x14ac:dyDescent="0.25">
      <c r="A1779" s="7">
        <v>2019</v>
      </c>
      <c r="B1779" s="7" t="s">
        <v>63</v>
      </c>
      <c r="C1779" s="7" t="s">
        <v>12</v>
      </c>
      <c r="D1779" s="8">
        <v>593987</v>
      </c>
      <c r="E1779" s="9">
        <v>56766</v>
      </c>
      <c r="F1779" t="s">
        <v>8</v>
      </c>
    </row>
    <row r="1780" spans="1:6" x14ac:dyDescent="0.25">
      <c r="A1780" s="4">
        <v>2019</v>
      </c>
      <c r="B1780" s="4" t="s">
        <v>63</v>
      </c>
      <c r="C1780" s="4" t="s">
        <v>13</v>
      </c>
      <c r="D1780" s="5">
        <v>21356</v>
      </c>
      <c r="E1780" s="6">
        <v>54754</v>
      </c>
      <c r="F1780" t="s">
        <v>8</v>
      </c>
    </row>
    <row r="1781" spans="1:6" x14ac:dyDescent="0.25">
      <c r="A1781" s="7">
        <v>2019</v>
      </c>
      <c r="B1781" s="7" t="s">
        <v>63</v>
      </c>
      <c r="C1781" s="7" t="s">
        <v>14</v>
      </c>
      <c r="D1781" s="8">
        <v>12701</v>
      </c>
      <c r="E1781" s="9">
        <v>59993</v>
      </c>
      <c r="F1781" t="s">
        <v>10</v>
      </c>
    </row>
    <row r="1782" spans="1:6" x14ac:dyDescent="0.25">
      <c r="A1782" s="4">
        <v>2019</v>
      </c>
      <c r="B1782" s="4" t="s">
        <v>63</v>
      </c>
      <c r="C1782" s="4" t="s">
        <v>15</v>
      </c>
      <c r="D1782" s="5">
        <v>4626</v>
      </c>
      <c r="E1782" s="6">
        <v>59083</v>
      </c>
      <c r="F1782" t="s">
        <v>8</v>
      </c>
    </row>
    <row r="1783" spans="1:6" x14ac:dyDescent="0.25">
      <c r="A1783" s="7">
        <v>2019</v>
      </c>
      <c r="B1783" s="7" t="s">
        <v>63</v>
      </c>
      <c r="C1783" s="7" t="s">
        <v>16</v>
      </c>
      <c r="D1783" s="8">
        <v>71929</v>
      </c>
      <c r="E1783" s="9">
        <v>55450</v>
      </c>
      <c r="F1783" t="s">
        <v>10</v>
      </c>
    </row>
    <row r="1784" spans="1:6" x14ac:dyDescent="0.25">
      <c r="A1784" s="4">
        <v>2019</v>
      </c>
      <c r="B1784" s="4" t="s">
        <v>63</v>
      </c>
      <c r="C1784" s="4" t="s">
        <v>17</v>
      </c>
      <c r="D1784" s="5">
        <v>28426</v>
      </c>
      <c r="E1784" s="6">
        <v>56819</v>
      </c>
      <c r="F1784" t="s">
        <v>8</v>
      </c>
    </row>
    <row r="1785" spans="1:6" x14ac:dyDescent="0.25">
      <c r="A1785" s="7">
        <v>2019</v>
      </c>
      <c r="B1785" s="7" t="s">
        <v>63</v>
      </c>
      <c r="C1785" s="7" t="s">
        <v>18</v>
      </c>
      <c r="D1785" s="8">
        <v>7292</v>
      </c>
      <c r="E1785" s="9">
        <v>46927</v>
      </c>
      <c r="F1785" t="s">
        <v>8</v>
      </c>
    </row>
    <row r="1786" spans="1:6" x14ac:dyDescent="0.25">
      <c r="A1786" s="4">
        <v>2019</v>
      </c>
      <c r="B1786" s="4" t="s">
        <v>63</v>
      </c>
      <c r="C1786" s="4" t="s">
        <v>19</v>
      </c>
      <c r="D1786" s="5">
        <v>34414</v>
      </c>
      <c r="E1786" s="6">
        <v>55347</v>
      </c>
      <c r="F1786" t="s">
        <v>10</v>
      </c>
    </row>
    <row r="1787" spans="1:6" x14ac:dyDescent="0.25">
      <c r="A1787" s="7">
        <v>2019</v>
      </c>
      <c r="B1787" s="7" t="s">
        <v>63</v>
      </c>
      <c r="C1787" s="7" t="s">
        <v>20</v>
      </c>
      <c r="D1787" s="8">
        <v>15254</v>
      </c>
      <c r="E1787" s="9">
        <v>52791</v>
      </c>
      <c r="F1787" t="s">
        <v>10</v>
      </c>
    </row>
    <row r="1788" spans="1:6" x14ac:dyDescent="0.25">
      <c r="A1788" s="4">
        <v>2019</v>
      </c>
      <c r="B1788" s="4" t="s">
        <v>63</v>
      </c>
      <c r="C1788" s="4" t="s">
        <v>21</v>
      </c>
      <c r="D1788" s="5">
        <v>11324</v>
      </c>
      <c r="E1788" s="6">
        <v>48092</v>
      </c>
      <c r="F1788" t="s">
        <v>8</v>
      </c>
    </row>
    <row r="1789" spans="1:6" x14ac:dyDescent="0.25">
      <c r="A1789" s="7">
        <v>2019</v>
      </c>
      <c r="B1789" s="7" t="s">
        <v>63</v>
      </c>
      <c r="C1789" s="7" t="s">
        <v>22</v>
      </c>
      <c r="D1789" s="8">
        <v>10129</v>
      </c>
      <c r="E1789" s="9">
        <v>47465</v>
      </c>
      <c r="F1789" t="s">
        <v>8</v>
      </c>
    </row>
    <row r="1790" spans="1:6" x14ac:dyDescent="0.25">
      <c r="A1790" s="4">
        <v>2019</v>
      </c>
      <c r="B1790" s="4" t="s">
        <v>63</v>
      </c>
      <c r="C1790" s="4" t="s">
        <v>23</v>
      </c>
      <c r="D1790" s="5">
        <v>17849</v>
      </c>
      <c r="E1790" s="6">
        <v>53340</v>
      </c>
      <c r="F1790" t="s">
        <v>10</v>
      </c>
    </row>
    <row r="1791" spans="1:6" x14ac:dyDescent="0.25">
      <c r="A1791" s="7">
        <v>2019</v>
      </c>
      <c r="B1791" s="7" t="s">
        <v>63</v>
      </c>
      <c r="C1791" s="7" t="s">
        <v>24</v>
      </c>
      <c r="D1791" s="8">
        <v>15003</v>
      </c>
      <c r="E1791" s="9">
        <v>48305</v>
      </c>
      <c r="F1791" t="s">
        <v>10</v>
      </c>
    </row>
    <row r="1792" spans="1:6" x14ac:dyDescent="0.25">
      <c r="A1792" s="4">
        <v>2019</v>
      </c>
      <c r="B1792" s="4" t="s">
        <v>63</v>
      </c>
      <c r="C1792" s="4" t="s">
        <v>25</v>
      </c>
      <c r="D1792" s="5">
        <v>6292</v>
      </c>
      <c r="E1792" s="6">
        <v>51937</v>
      </c>
      <c r="F1792" t="s">
        <v>10</v>
      </c>
    </row>
    <row r="1793" spans="1:6" x14ac:dyDescent="0.25">
      <c r="A1793" s="7">
        <v>2019</v>
      </c>
      <c r="B1793" s="7" t="s">
        <v>63</v>
      </c>
      <c r="C1793" s="7" t="s">
        <v>26</v>
      </c>
      <c r="D1793" s="8">
        <v>20270</v>
      </c>
      <c r="E1793" s="9">
        <v>59201</v>
      </c>
      <c r="F1793" t="s">
        <v>10</v>
      </c>
    </row>
    <row r="1794" spans="1:6" x14ac:dyDescent="0.25">
      <c r="A1794" s="4">
        <v>2019</v>
      </c>
      <c r="B1794" s="4" t="s">
        <v>63</v>
      </c>
      <c r="C1794" s="4" t="s">
        <v>27</v>
      </c>
      <c r="D1794" s="5">
        <v>61589</v>
      </c>
      <c r="E1794" s="6">
        <v>63794</v>
      </c>
      <c r="F1794" t="s">
        <v>10</v>
      </c>
    </row>
    <row r="1795" spans="1:6" x14ac:dyDescent="0.25">
      <c r="A1795" s="7">
        <v>2019</v>
      </c>
      <c r="B1795" s="7" t="s">
        <v>63</v>
      </c>
      <c r="C1795" s="7" t="s">
        <v>28</v>
      </c>
      <c r="D1795" s="8">
        <v>24957</v>
      </c>
      <c r="E1795" s="9">
        <v>54406</v>
      </c>
      <c r="F1795" t="s">
        <v>8</v>
      </c>
    </row>
    <row r="1796" spans="1:6" x14ac:dyDescent="0.25">
      <c r="A1796" s="4">
        <v>2019</v>
      </c>
      <c r="B1796" s="4" t="s">
        <v>63</v>
      </c>
      <c r="C1796" s="4" t="s">
        <v>29</v>
      </c>
      <c r="D1796" s="5">
        <v>17543</v>
      </c>
      <c r="E1796" s="6">
        <v>55720</v>
      </c>
      <c r="F1796" t="s">
        <v>8</v>
      </c>
    </row>
    <row r="1797" spans="1:6" x14ac:dyDescent="0.25">
      <c r="A1797" s="7">
        <v>2019</v>
      </c>
      <c r="B1797" s="7" t="s">
        <v>63</v>
      </c>
      <c r="C1797" s="7" t="s">
        <v>30</v>
      </c>
      <c r="D1797" s="8">
        <v>7420</v>
      </c>
      <c r="E1797" s="9">
        <v>46426</v>
      </c>
      <c r="F1797" t="s">
        <v>10</v>
      </c>
    </row>
    <row r="1798" spans="1:6" x14ac:dyDescent="0.25">
      <c r="A1798" s="4">
        <v>2019</v>
      </c>
      <c r="B1798" s="4" t="s">
        <v>63</v>
      </c>
      <c r="C1798" s="4" t="s">
        <v>31</v>
      </c>
      <c r="D1798" s="5">
        <v>48626</v>
      </c>
      <c r="E1798" s="6">
        <v>50800</v>
      </c>
      <c r="F1798" t="s">
        <v>8</v>
      </c>
    </row>
    <row r="1799" spans="1:6" x14ac:dyDescent="0.25">
      <c r="A1799" s="7">
        <v>2019</v>
      </c>
      <c r="B1799" s="7" t="s">
        <v>63</v>
      </c>
      <c r="C1799" s="7" t="s">
        <v>32</v>
      </c>
      <c r="D1799" s="8">
        <v>4448</v>
      </c>
      <c r="E1799" s="9">
        <v>52171</v>
      </c>
      <c r="F1799" t="s">
        <v>8</v>
      </c>
    </row>
    <row r="1800" spans="1:6" x14ac:dyDescent="0.25">
      <c r="A1800" s="4">
        <v>2019</v>
      </c>
      <c r="B1800" s="4" t="s">
        <v>63</v>
      </c>
      <c r="C1800" s="4" t="s">
        <v>33</v>
      </c>
      <c r="D1800" s="5">
        <v>13241</v>
      </c>
      <c r="E1800" s="6">
        <v>50565</v>
      </c>
      <c r="F1800" t="s">
        <v>10</v>
      </c>
    </row>
    <row r="1801" spans="1:6" x14ac:dyDescent="0.25">
      <c r="A1801" s="7">
        <v>2019</v>
      </c>
      <c r="B1801" s="7" t="s">
        <v>63</v>
      </c>
      <c r="C1801" s="7" t="s">
        <v>34</v>
      </c>
      <c r="D1801" s="8">
        <v>8681</v>
      </c>
      <c r="E1801" s="9">
        <v>59119</v>
      </c>
      <c r="F1801" t="s">
        <v>10</v>
      </c>
    </row>
    <row r="1802" spans="1:6" x14ac:dyDescent="0.25">
      <c r="A1802" s="4">
        <v>2019</v>
      </c>
      <c r="B1802" s="4" t="s">
        <v>63</v>
      </c>
      <c r="C1802" s="4" t="s">
        <v>35</v>
      </c>
      <c r="D1802" s="5">
        <v>4635</v>
      </c>
      <c r="E1802" s="6">
        <v>60599</v>
      </c>
      <c r="F1802" t="s">
        <v>8</v>
      </c>
    </row>
    <row r="1803" spans="1:6" x14ac:dyDescent="0.25">
      <c r="A1803" s="7">
        <v>2019</v>
      </c>
      <c r="B1803" s="7" t="s">
        <v>63</v>
      </c>
      <c r="C1803" s="7" t="s">
        <v>36</v>
      </c>
      <c r="D1803" s="8">
        <v>33411</v>
      </c>
      <c r="E1803" s="9">
        <v>58138</v>
      </c>
      <c r="F1803" t="s">
        <v>8</v>
      </c>
    </row>
    <row r="1804" spans="1:6" x14ac:dyDescent="0.25">
      <c r="A1804" s="4">
        <v>2019</v>
      </c>
      <c r="B1804" s="4" t="s">
        <v>63</v>
      </c>
      <c r="C1804" s="4" t="s">
        <v>37</v>
      </c>
      <c r="D1804" s="5">
        <v>9629</v>
      </c>
      <c r="E1804" s="6">
        <v>46621</v>
      </c>
      <c r="F1804" t="s">
        <v>10</v>
      </c>
    </row>
    <row r="1805" spans="1:6" x14ac:dyDescent="0.25">
      <c r="A1805" s="7">
        <v>2019</v>
      </c>
      <c r="B1805" s="7" t="s">
        <v>63</v>
      </c>
      <c r="C1805" s="7" t="s">
        <v>38</v>
      </c>
      <c r="D1805" s="8">
        <v>67533</v>
      </c>
      <c r="E1805" s="9">
        <v>57932</v>
      </c>
      <c r="F1805" t="s">
        <v>8</v>
      </c>
    </row>
    <row r="1806" spans="1:6" x14ac:dyDescent="0.25">
      <c r="A1806" s="4">
        <v>2019</v>
      </c>
      <c r="B1806" s="4" t="s">
        <v>63</v>
      </c>
      <c r="C1806" s="4" t="s">
        <v>39</v>
      </c>
      <c r="D1806" s="5">
        <v>26885</v>
      </c>
      <c r="E1806" s="6">
        <v>53135</v>
      </c>
      <c r="F1806" t="s">
        <v>10</v>
      </c>
    </row>
    <row r="1807" spans="1:6" x14ac:dyDescent="0.25">
      <c r="A1807" s="7">
        <v>2019</v>
      </c>
      <c r="B1807" s="7" t="s">
        <v>63</v>
      </c>
      <c r="C1807" s="7" t="s">
        <v>40</v>
      </c>
      <c r="D1807" s="8">
        <v>2484</v>
      </c>
      <c r="E1807" s="9">
        <v>55915</v>
      </c>
      <c r="F1807" t="s">
        <v>8</v>
      </c>
    </row>
    <row r="1808" spans="1:6" x14ac:dyDescent="0.25">
      <c r="A1808" s="4">
        <v>2019</v>
      </c>
      <c r="B1808" s="4" t="s">
        <v>63</v>
      </c>
      <c r="C1808" s="4" t="s">
        <v>41</v>
      </c>
      <c r="D1808" s="5">
        <v>34090</v>
      </c>
      <c r="E1808" s="6">
        <v>51314</v>
      </c>
      <c r="F1808" t="s">
        <v>8</v>
      </c>
    </row>
    <row r="1809" spans="1:6" x14ac:dyDescent="0.25">
      <c r="A1809" s="7">
        <v>2019</v>
      </c>
      <c r="B1809" s="7" t="s">
        <v>63</v>
      </c>
      <c r="C1809" s="7" t="s">
        <v>42</v>
      </c>
      <c r="D1809" s="8">
        <v>13367</v>
      </c>
      <c r="E1809" s="9">
        <v>50167</v>
      </c>
      <c r="F1809" t="s">
        <v>10</v>
      </c>
    </row>
    <row r="1810" spans="1:6" x14ac:dyDescent="0.25">
      <c r="A1810" s="4">
        <v>2019</v>
      </c>
      <c r="B1810" s="4" t="s">
        <v>63</v>
      </c>
      <c r="C1810" s="4" t="s">
        <v>43</v>
      </c>
      <c r="D1810" s="5">
        <v>15363</v>
      </c>
      <c r="E1810" s="6">
        <v>56908</v>
      </c>
      <c r="F1810" t="s">
        <v>10</v>
      </c>
    </row>
    <row r="1811" spans="1:6" x14ac:dyDescent="0.25">
      <c r="A1811" s="7">
        <v>2019</v>
      </c>
      <c r="B1811" s="7" t="s">
        <v>63</v>
      </c>
      <c r="C1811" s="7" t="s">
        <v>44</v>
      </c>
      <c r="D1811" s="8">
        <v>58709</v>
      </c>
      <c r="E1811" s="9">
        <v>56500</v>
      </c>
      <c r="F1811" t="s">
        <v>8</v>
      </c>
    </row>
    <row r="1812" spans="1:6" x14ac:dyDescent="0.25">
      <c r="A1812" s="4">
        <v>2019</v>
      </c>
      <c r="B1812" s="4" t="s">
        <v>63</v>
      </c>
      <c r="C1812" s="4" t="s">
        <v>45</v>
      </c>
      <c r="D1812" s="5">
        <v>4485</v>
      </c>
      <c r="E1812" s="6">
        <v>53941</v>
      </c>
      <c r="F1812" t="s">
        <v>8</v>
      </c>
    </row>
    <row r="1813" spans="1:6" x14ac:dyDescent="0.25">
      <c r="A1813" s="7">
        <v>2019</v>
      </c>
      <c r="B1813" s="7" t="s">
        <v>63</v>
      </c>
      <c r="C1813" s="7" t="s">
        <v>46</v>
      </c>
      <c r="D1813" s="8">
        <v>11574</v>
      </c>
      <c r="E1813" s="9">
        <v>51624</v>
      </c>
      <c r="F1813" t="s">
        <v>10</v>
      </c>
    </row>
    <row r="1814" spans="1:6" x14ac:dyDescent="0.25">
      <c r="A1814" s="4">
        <v>2019</v>
      </c>
      <c r="B1814" s="4" t="s">
        <v>63</v>
      </c>
      <c r="C1814" s="4" t="s">
        <v>47</v>
      </c>
      <c r="D1814" s="5">
        <v>2732</v>
      </c>
      <c r="E1814" s="6">
        <v>55512</v>
      </c>
      <c r="F1814" t="s">
        <v>10</v>
      </c>
    </row>
    <row r="1815" spans="1:6" x14ac:dyDescent="0.25">
      <c r="A1815" s="7">
        <v>2019</v>
      </c>
      <c r="B1815" s="7" t="s">
        <v>63</v>
      </c>
      <c r="C1815" s="7" t="s">
        <v>48</v>
      </c>
      <c r="D1815" s="8">
        <v>15761</v>
      </c>
      <c r="E1815" s="9">
        <v>56938</v>
      </c>
      <c r="F1815" t="s">
        <v>10</v>
      </c>
    </row>
    <row r="1816" spans="1:6" x14ac:dyDescent="0.25">
      <c r="A1816" s="4">
        <v>2019</v>
      </c>
      <c r="B1816" s="4" t="s">
        <v>63</v>
      </c>
      <c r="C1816" s="4" t="s">
        <v>49</v>
      </c>
      <c r="D1816" s="5">
        <v>87635</v>
      </c>
      <c r="E1816" s="6">
        <v>53096</v>
      </c>
      <c r="F1816" t="s">
        <v>10</v>
      </c>
    </row>
    <row r="1817" spans="1:6" x14ac:dyDescent="0.25">
      <c r="A1817" s="7">
        <v>2019</v>
      </c>
      <c r="B1817" s="7" t="s">
        <v>63</v>
      </c>
      <c r="C1817" s="7" t="s">
        <v>50</v>
      </c>
      <c r="D1817" s="8">
        <v>11679</v>
      </c>
      <c r="E1817" s="9">
        <v>48492</v>
      </c>
      <c r="F1817" t="s">
        <v>10</v>
      </c>
    </row>
    <row r="1818" spans="1:6" x14ac:dyDescent="0.25">
      <c r="A1818" s="4">
        <v>2019</v>
      </c>
      <c r="B1818" s="4" t="s">
        <v>63</v>
      </c>
      <c r="C1818" s="4" t="s">
        <v>51</v>
      </c>
      <c r="D1818" s="5">
        <v>2460</v>
      </c>
      <c r="E1818" s="6">
        <v>51259</v>
      </c>
      <c r="F1818" t="s">
        <v>8</v>
      </c>
    </row>
    <row r="1819" spans="1:6" x14ac:dyDescent="0.25">
      <c r="A1819" s="7">
        <v>2019</v>
      </c>
      <c r="B1819" s="7" t="s">
        <v>63</v>
      </c>
      <c r="C1819" s="7" t="s">
        <v>52</v>
      </c>
      <c r="D1819" s="8">
        <v>42910</v>
      </c>
      <c r="E1819" s="9">
        <v>54573</v>
      </c>
      <c r="F1819" t="s">
        <v>8</v>
      </c>
    </row>
    <row r="1820" spans="1:6" x14ac:dyDescent="0.25">
      <c r="A1820" s="4">
        <v>2019</v>
      </c>
      <c r="B1820" s="4" t="s">
        <v>63</v>
      </c>
      <c r="C1820" s="4" t="s">
        <v>53</v>
      </c>
      <c r="D1820" s="5">
        <v>56689</v>
      </c>
      <c r="E1820" s="6">
        <v>55782</v>
      </c>
      <c r="F1820" t="s">
        <v>10</v>
      </c>
    </row>
    <row r="1821" spans="1:6" x14ac:dyDescent="0.25">
      <c r="A1821" s="7">
        <v>2019</v>
      </c>
      <c r="B1821" s="7" t="s">
        <v>63</v>
      </c>
      <c r="C1821" s="7" t="s">
        <v>54</v>
      </c>
      <c r="D1821" s="8">
        <v>5679</v>
      </c>
      <c r="E1821" s="9">
        <v>50732</v>
      </c>
      <c r="F1821" t="s">
        <v>8</v>
      </c>
    </row>
    <row r="1822" spans="1:6" x14ac:dyDescent="0.25">
      <c r="A1822" s="4">
        <v>2019</v>
      </c>
      <c r="B1822" s="4" t="s">
        <v>63</v>
      </c>
      <c r="C1822" s="4" t="s">
        <v>55</v>
      </c>
      <c r="D1822" s="5">
        <v>25989</v>
      </c>
      <c r="E1822" s="6">
        <v>53663</v>
      </c>
      <c r="F1822" t="s">
        <v>8</v>
      </c>
    </row>
    <row r="1823" spans="1:6" x14ac:dyDescent="0.25">
      <c r="A1823" s="7">
        <v>2019</v>
      </c>
      <c r="B1823" s="7" t="s">
        <v>63</v>
      </c>
      <c r="C1823" s="7" t="s">
        <v>56</v>
      </c>
      <c r="D1823" s="8">
        <v>3268</v>
      </c>
      <c r="E1823" s="9">
        <v>47913</v>
      </c>
      <c r="F1823" t="s">
        <v>10</v>
      </c>
    </row>
    <row r="1824" spans="1:6" x14ac:dyDescent="0.25">
      <c r="A1824" s="4">
        <v>2019</v>
      </c>
      <c r="B1824" s="4" t="s">
        <v>64</v>
      </c>
      <c r="C1824" s="4" t="s">
        <v>7</v>
      </c>
      <c r="D1824" s="5">
        <v>10741</v>
      </c>
      <c r="E1824" s="6">
        <v>22222</v>
      </c>
      <c r="F1824" t="s">
        <v>10</v>
      </c>
    </row>
    <row r="1825" spans="1:6" x14ac:dyDescent="0.25">
      <c r="A1825" s="7">
        <v>2019</v>
      </c>
      <c r="B1825" s="7" t="s">
        <v>64</v>
      </c>
      <c r="C1825" s="7" t="s">
        <v>9</v>
      </c>
      <c r="D1825" s="8">
        <v>12771</v>
      </c>
      <c r="E1825" s="9">
        <v>29505</v>
      </c>
      <c r="F1825" t="s">
        <v>8</v>
      </c>
    </row>
    <row r="1826" spans="1:6" x14ac:dyDescent="0.25">
      <c r="A1826" s="4">
        <v>2019</v>
      </c>
      <c r="B1826" s="4" t="s">
        <v>64</v>
      </c>
      <c r="C1826" s="4" t="s">
        <v>11</v>
      </c>
      <c r="D1826" s="5">
        <v>7024</v>
      </c>
      <c r="E1826" s="6">
        <v>22181</v>
      </c>
      <c r="F1826" t="s">
        <v>8</v>
      </c>
    </row>
    <row r="1827" spans="1:6" x14ac:dyDescent="0.25">
      <c r="A1827" s="7">
        <v>2019</v>
      </c>
      <c r="B1827" s="7" t="s">
        <v>64</v>
      </c>
      <c r="C1827" s="7" t="s">
        <v>12</v>
      </c>
      <c r="D1827" s="8">
        <v>103495</v>
      </c>
      <c r="E1827" s="9">
        <v>35214</v>
      </c>
      <c r="F1827" t="s">
        <v>10</v>
      </c>
    </row>
    <row r="1828" spans="1:6" x14ac:dyDescent="0.25">
      <c r="A1828" s="4">
        <v>2019</v>
      </c>
      <c r="B1828" s="4" t="s">
        <v>64</v>
      </c>
      <c r="C1828" s="4" t="s">
        <v>13</v>
      </c>
      <c r="D1828" s="5">
        <v>16627</v>
      </c>
      <c r="E1828" s="6">
        <v>30462</v>
      </c>
      <c r="F1828" t="s">
        <v>8</v>
      </c>
    </row>
    <row r="1829" spans="1:6" x14ac:dyDescent="0.25">
      <c r="A1829" s="7">
        <v>2019</v>
      </c>
      <c r="B1829" s="7" t="s">
        <v>64</v>
      </c>
      <c r="C1829" s="7" t="s">
        <v>14</v>
      </c>
      <c r="D1829" s="8">
        <v>10338</v>
      </c>
      <c r="E1829" s="9">
        <v>29066</v>
      </c>
      <c r="F1829" t="s">
        <v>10</v>
      </c>
    </row>
    <row r="1830" spans="1:6" x14ac:dyDescent="0.25">
      <c r="A1830" s="4">
        <v>2019</v>
      </c>
      <c r="B1830" s="4" t="s">
        <v>64</v>
      </c>
      <c r="C1830" s="4" t="s">
        <v>15</v>
      </c>
      <c r="D1830" s="5">
        <v>2565</v>
      </c>
      <c r="E1830" s="6">
        <v>25997</v>
      </c>
      <c r="F1830" t="s">
        <v>8</v>
      </c>
    </row>
    <row r="1831" spans="1:6" x14ac:dyDescent="0.25">
      <c r="A1831" s="7">
        <v>2019</v>
      </c>
      <c r="B1831" s="7" t="s">
        <v>64</v>
      </c>
      <c r="C1831" s="7" t="s">
        <v>16</v>
      </c>
      <c r="D1831" s="8">
        <v>55396</v>
      </c>
      <c r="E1831" s="9">
        <v>30953</v>
      </c>
      <c r="F1831" t="s">
        <v>8</v>
      </c>
    </row>
    <row r="1832" spans="1:6" x14ac:dyDescent="0.25">
      <c r="A1832" s="4">
        <v>2019</v>
      </c>
      <c r="B1832" s="4" t="s">
        <v>64</v>
      </c>
      <c r="C1832" s="4" t="s">
        <v>17</v>
      </c>
      <c r="D1832" s="5">
        <v>23538</v>
      </c>
      <c r="E1832" s="6">
        <v>26142</v>
      </c>
      <c r="F1832" t="s">
        <v>10</v>
      </c>
    </row>
    <row r="1833" spans="1:6" x14ac:dyDescent="0.25">
      <c r="A1833" s="7">
        <v>2019</v>
      </c>
      <c r="B1833" s="7" t="s">
        <v>64</v>
      </c>
      <c r="C1833" s="7" t="s">
        <v>18</v>
      </c>
      <c r="D1833" s="8">
        <v>4906</v>
      </c>
      <c r="E1833" s="9">
        <v>22382</v>
      </c>
      <c r="F1833" t="s">
        <v>10</v>
      </c>
    </row>
    <row r="1834" spans="1:6" x14ac:dyDescent="0.25">
      <c r="A1834" s="4">
        <v>2019</v>
      </c>
      <c r="B1834" s="4" t="s">
        <v>64</v>
      </c>
      <c r="C1834" s="4" t="s">
        <v>19</v>
      </c>
      <c r="D1834" s="5">
        <v>32076</v>
      </c>
      <c r="E1834" s="6">
        <v>28930</v>
      </c>
      <c r="F1834" t="s">
        <v>8</v>
      </c>
    </row>
    <row r="1835" spans="1:6" x14ac:dyDescent="0.25">
      <c r="A1835" s="7">
        <v>2019</v>
      </c>
      <c r="B1835" s="7" t="s">
        <v>64</v>
      </c>
      <c r="C1835" s="7" t="s">
        <v>20</v>
      </c>
      <c r="D1835" s="8">
        <v>15273</v>
      </c>
      <c r="E1835" s="9">
        <v>24223</v>
      </c>
      <c r="F1835" t="s">
        <v>8</v>
      </c>
    </row>
    <row r="1836" spans="1:6" x14ac:dyDescent="0.25">
      <c r="A1836" s="4">
        <v>2019</v>
      </c>
      <c r="B1836" s="4" t="s">
        <v>64</v>
      </c>
      <c r="C1836" s="4" t="s">
        <v>21</v>
      </c>
      <c r="D1836" s="5">
        <v>8532</v>
      </c>
      <c r="E1836" s="6">
        <v>22280</v>
      </c>
      <c r="F1836" t="s">
        <v>10</v>
      </c>
    </row>
    <row r="1837" spans="1:6" x14ac:dyDescent="0.25">
      <c r="A1837" s="7">
        <v>2019</v>
      </c>
      <c r="B1837" s="7" t="s">
        <v>64</v>
      </c>
      <c r="C1837" s="7" t="s">
        <v>22</v>
      </c>
      <c r="D1837" s="8">
        <v>6839</v>
      </c>
      <c r="E1837" s="9">
        <v>22257</v>
      </c>
      <c r="F1837" t="s">
        <v>10</v>
      </c>
    </row>
    <row r="1838" spans="1:6" x14ac:dyDescent="0.25">
      <c r="A1838" s="4">
        <v>2019</v>
      </c>
      <c r="B1838" s="4" t="s">
        <v>64</v>
      </c>
      <c r="C1838" s="4" t="s">
        <v>23</v>
      </c>
      <c r="D1838" s="5">
        <v>10063</v>
      </c>
      <c r="E1838" s="6">
        <v>23160</v>
      </c>
      <c r="F1838" t="s">
        <v>10</v>
      </c>
    </row>
    <row r="1839" spans="1:6" x14ac:dyDescent="0.25">
      <c r="A1839" s="7">
        <v>2019</v>
      </c>
      <c r="B1839" s="7" t="s">
        <v>64</v>
      </c>
      <c r="C1839" s="7" t="s">
        <v>24</v>
      </c>
      <c r="D1839" s="8">
        <v>12015</v>
      </c>
      <c r="E1839" s="9">
        <v>26623</v>
      </c>
      <c r="F1839" t="s">
        <v>10</v>
      </c>
    </row>
    <row r="1840" spans="1:6" x14ac:dyDescent="0.25">
      <c r="A1840" s="4">
        <v>2019</v>
      </c>
      <c r="B1840" s="4" t="s">
        <v>64</v>
      </c>
      <c r="C1840" s="4" t="s">
        <v>25</v>
      </c>
      <c r="D1840" s="5">
        <v>5119</v>
      </c>
      <c r="E1840" s="6">
        <v>27119</v>
      </c>
      <c r="F1840" t="s">
        <v>10</v>
      </c>
    </row>
    <row r="1841" spans="1:6" x14ac:dyDescent="0.25">
      <c r="A1841" s="7">
        <v>2019</v>
      </c>
      <c r="B1841" s="7" t="s">
        <v>64</v>
      </c>
      <c r="C1841" s="7" t="s">
        <v>26</v>
      </c>
      <c r="D1841" s="8">
        <v>14733</v>
      </c>
      <c r="E1841" s="9">
        <v>29436</v>
      </c>
      <c r="F1841" t="s">
        <v>8</v>
      </c>
    </row>
    <row r="1842" spans="1:6" x14ac:dyDescent="0.25">
      <c r="A1842" s="4">
        <v>2019</v>
      </c>
      <c r="B1842" s="4" t="s">
        <v>64</v>
      </c>
      <c r="C1842" s="4" t="s">
        <v>27</v>
      </c>
      <c r="D1842" s="5">
        <v>20695</v>
      </c>
      <c r="E1842" s="6">
        <v>32779</v>
      </c>
      <c r="F1842" t="s">
        <v>8</v>
      </c>
    </row>
    <row r="1843" spans="1:6" x14ac:dyDescent="0.25">
      <c r="A1843" s="7">
        <v>2019</v>
      </c>
      <c r="B1843" s="7" t="s">
        <v>64</v>
      </c>
      <c r="C1843" s="7" t="s">
        <v>28</v>
      </c>
      <c r="D1843" s="8">
        <v>21783</v>
      </c>
      <c r="E1843" s="9">
        <v>25834</v>
      </c>
      <c r="F1843" t="s">
        <v>10</v>
      </c>
    </row>
    <row r="1844" spans="1:6" x14ac:dyDescent="0.25">
      <c r="A1844" s="4">
        <v>2019</v>
      </c>
      <c r="B1844" s="4" t="s">
        <v>64</v>
      </c>
      <c r="C1844" s="4" t="s">
        <v>29</v>
      </c>
      <c r="D1844" s="5">
        <v>14729</v>
      </c>
      <c r="E1844" s="6">
        <v>27386</v>
      </c>
      <c r="F1844" t="s">
        <v>8</v>
      </c>
    </row>
    <row r="1845" spans="1:6" x14ac:dyDescent="0.25">
      <c r="A1845" s="7">
        <v>2019</v>
      </c>
      <c r="B1845" s="7" t="s">
        <v>64</v>
      </c>
      <c r="C1845" s="7" t="s">
        <v>30</v>
      </c>
      <c r="D1845" s="8">
        <v>6381</v>
      </c>
      <c r="E1845" s="9">
        <v>23011</v>
      </c>
      <c r="F1845" t="s">
        <v>8</v>
      </c>
    </row>
    <row r="1846" spans="1:6" x14ac:dyDescent="0.25">
      <c r="A1846" s="4">
        <v>2019</v>
      </c>
      <c r="B1846" s="4" t="s">
        <v>64</v>
      </c>
      <c r="C1846" s="4" t="s">
        <v>31</v>
      </c>
      <c r="D1846" s="5">
        <v>14797</v>
      </c>
      <c r="E1846" s="6">
        <v>26276</v>
      </c>
      <c r="F1846" t="s">
        <v>10</v>
      </c>
    </row>
    <row r="1847" spans="1:6" x14ac:dyDescent="0.25">
      <c r="A1847" s="7">
        <v>2019</v>
      </c>
      <c r="B1847" s="7" t="s">
        <v>64</v>
      </c>
      <c r="C1847" s="7" t="s">
        <v>32</v>
      </c>
      <c r="D1847" s="8">
        <v>4978</v>
      </c>
      <c r="E1847" s="9">
        <v>24625</v>
      </c>
      <c r="F1847" t="s">
        <v>10</v>
      </c>
    </row>
    <row r="1848" spans="1:6" x14ac:dyDescent="0.25">
      <c r="A1848" s="4">
        <v>2019</v>
      </c>
      <c r="B1848" s="4" t="s">
        <v>64</v>
      </c>
      <c r="C1848" s="4" t="s">
        <v>33</v>
      </c>
      <c r="D1848" s="5">
        <v>5508</v>
      </c>
      <c r="E1848" s="6">
        <v>22253</v>
      </c>
      <c r="F1848" t="s">
        <v>8</v>
      </c>
    </row>
    <row r="1849" spans="1:6" x14ac:dyDescent="0.25">
      <c r="A1849" s="7">
        <v>2019</v>
      </c>
      <c r="B1849" s="7" t="s">
        <v>64</v>
      </c>
      <c r="C1849" s="7" t="s">
        <v>34</v>
      </c>
      <c r="D1849" s="8">
        <v>8246</v>
      </c>
      <c r="E1849" s="9">
        <v>39048</v>
      </c>
      <c r="F1849" t="s">
        <v>8</v>
      </c>
    </row>
    <row r="1850" spans="1:6" x14ac:dyDescent="0.25">
      <c r="A1850" s="4">
        <v>2019</v>
      </c>
      <c r="B1850" s="4" t="s">
        <v>64</v>
      </c>
      <c r="C1850" s="4" t="s">
        <v>35</v>
      </c>
      <c r="D1850" s="5">
        <v>4512</v>
      </c>
      <c r="E1850" s="6">
        <v>27058</v>
      </c>
      <c r="F1850" t="s">
        <v>10</v>
      </c>
    </row>
    <row r="1851" spans="1:6" x14ac:dyDescent="0.25">
      <c r="A1851" s="7">
        <v>2019</v>
      </c>
      <c r="B1851" s="7" t="s">
        <v>64</v>
      </c>
      <c r="C1851" s="7" t="s">
        <v>36</v>
      </c>
      <c r="D1851" s="8">
        <v>23501</v>
      </c>
      <c r="E1851" s="9">
        <v>30851</v>
      </c>
      <c r="F1851" t="s">
        <v>8</v>
      </c>
    </row>
    <row r="1852" spans="1:6" x14ac:dyDescent="0.25">
      <c r="A1852" s="4">
        <v>2019</v>
      </c>
      <c r="B1852" s="4" t="s">
        <v>64</v>
      </c>
      <c r="C1852" s="4" t="s">
        <v>37</v>
      </c>
      <c r="D1852" s="5">
        <v>4929</v>
      </c>
      <c r="E1852" s="6">
        <v>23901</v>
      </c>
      <c r="F1852" t="s">
        <v>10</v>
      </c>
    </row>
    <row r="1853" spans="1:6" x14ac:dyDescent="0.25">
      <c r="A1853" s="7">
        <v>2019</v>
      </c>
      <c r="B1853" s="7" t="s">
        <v>64</v>
      </c>
      <c r="C1853" s="7" t="s">
        <v>38</v>
      </c>
      <c r="D1853" s="8">
        <v>66166</v>
      </c>
      <c r="E1853" s="9">
        <v>38365</v>
      </c>
      <c r="F1853" t="s">
        <v>8</v>
      </c>
    </row>
    <row r="1854" spans="1:6" x14ac:dyDescent="0.25">
      <c r="A1854" s="4">
        <v>2019</v>
      </c>
      <c r="B1854" s="4" t="s">
        <v>64</v>
      </c>
      <c r="C1854" s="4" t="s">
        <v>39</v>
      </c>
      <c r="D1854" s="5">
        <v>25235</v>
      </c>
      <c r="E1854" s="6">
        <v>25111</v>
      </c>
      <c r="F1854" t="s">
        <v>8</v>
      </c>
    </row>
    <row r="1855" spans="1:6" x14ac:dyDescent="0.25">
      <c r="A1855" s="7">
        <v>2019</v>
      </c>
      <c r="B1855" s="7" t="s">
        <v>64</v>
      </c>
      <c r="C1855" s="7" t="s">
        <v>40</v>
      </c>
      <c r="D1855" s="8">
        <v>2600</v>
      </c>
      <c r="E1855" s="9">
        <v>23400</v>
      </c>
      <c r="F1855" t="s">
        <v>10</v>
      </c>
    </row>
    <row r="1856" spans="1:6" x14ac:dyDescent="0.25">
      <c r="A1856" s="4">
        <v>2019</v>
      </c>
      <c r="B1856" s="4" t="s">
        <v>64</v>
      </c>
      <c r="C1856" s="4" t="s">
        <v>41</v>
      </c>
      <c r="D1856" s="5">
        <v>28218</v>
      </c>
      <c r="E1856" s="6">
        <v>24856</v>
      </c>
      <c r="F1856" t="s">
        <v>10</v>
      </c>
    </row>
    <row r="1857" spans="1:6" x14ac:dyDescent="0.25">
      <c r="A1857" s="7">
        <v>2019</v>
      </c>
      <c r="B1857" s="7" t="s">
        <v>64</v>
      </c>
      <c r="C1857" s="7" t="s">
        <v>42</v>
      </c>
      <c r="D1857" s="8">
        <v>8969</v>
      </c>
      <c r="E1857" s="9">
        <v>23729</v>
      </c>
      <c r="F1857" t="s">
        <v>8</v>
      </c>
    </row>
    <row r="1858" spans="1:6" x14ac:dyDescent="0.25">
      <c r="A1858" s="4">
        <v>2019</v>
      </c>
      <c r="B1858" s="4" t="s">
        <v>64</v>
      </c>
      <c r="C1858" s="4" t="s">
        <v>43</v>
      </c>
      <c r="D1858" s="5">
        <v>13588</v>
      </c>
      <c r="E1858" s="6">
        <v>27379</v>
      </c>
      <c r="F1858" t="s">
        <v>8</v>
      </c>
    </row>
    <row r="1859" spans="1:6" x14ac:dyDescent="0.25">
      <c r="A1859" s="7">
        <v>2019</v>
      </c>
      <c r="B1859" s="7" t="s">
        <v>64</v>
      </c>
      <c r="C1859" s="7" t="s">
        <v>44</v>
      </c>
      <c r="D1859" s="8">
        <v>33146</v>
      </c>
      <c r="E1859" s="9">
        <v>26389</v>
      </c>
      <c r="F1859" t="s">
        <v>10</v>
      </c>
    </row>
    <row r="1860" spans="1:6" x14ac:dyDescent="0.25">
      <c r="A1860" s="4">
        <v>2019</v>
      </c>
      <c r="B1860" s="4" t="s">
        <v>64</v>
      </c>
      <c r="C1860" s="4" t="s">
        <v>45</v>
      </c>
      <c r="D1860" s="5">
        <v>3683</v>
      </c>
      <c r="E1860" s="6">
        <v>28353</v>
      </c>
      <c r="F1860" t="s">
        <v>10</v>
      </c>
    </row>
    <row r="1861" spans="1:6" x14ac:dyDescent="0.25">
      <c r="A1861" s="7">
        <v>2019</v>
      </c>
      <c r="B1861" s="7" t="s">
        <v>64</v>
      </c>
      <c r="C1861" s="7" t="s">
        <v>46</v>
      </c>
      <c r="D1861" s="8">
        <v>12337</v>
      </c>
      <c r="E1861" s="9">
        <v>23885</v>
      </c>
      <c r="F1861" t="s">
        <v>10</v>
      </c>
    </row>
    <row r="1862" spans="1:6" x14ac:dyDescent="0.25">
      <c r="A1862" s="4">
        <v>2019</v>
      </c>
      <c r="B1862" s="4" t="s">
        <v>64</v>
      </c>
      <c r="C1862" s="4" t="s">
        <v>47</v>
      </c>
      <c r="D1862" s="5">
        <v>3109</v>
      </c>
      <c r="E1862" s="6">
        <v>22460</v>
      </c>
      <c r="F1862" t="s">
        <v>10</v>
      </c>
    </row>
    <row r="1863" spans="1:6" x14ac:dyDescent="0.25">
      <c r="A1863" s="7">
        <v>2019</v>
      </c>
      <c r="B1863" s="7" t="s">
        <v>64</v>
      </c>
      <c r="C1863" s="7" t="s">
        <v>48</v>
      </c>
      <c r="D1863" s="8">
        <v>15932</v>
      </c>
      <c r="E1863" s="9">
        <v>28398</v>
      </c>
      <c r="F1863" t="s">
        <v>10</v>
      </c>
    </row>
    <row r="1864" spans="1:6" x14ac:dyDescent="0.25">
      <c r="A1864" s="4">
        <v>2019</v>
      </c>
      <c r="B1864" s="4" t="s">
        <v>64</v>
      </c>
      <c r="C1864" s="4" t="s">
        <v>49</v>
      </c>
      <c r="D1864" s="5">
        <v>60744</v>
      </c>
      <c r="E1864" s="6">
        <v>27234</v>
      </c>
      <c r="F1864" t="s">
        <v>8</v>
      </c>
    </row>
    <row r="1865" spans="1:6" x14ac:dyDescent="0.25">
      <c r="A1865" s="7">
        <v>2019</v>
      </c>
      <c r="B1865" s="7" t="s">
        <v>64</v>
      </c>
      <c r="C1865" s="7" t="s">
        <v>50</v>
      </c>
      <c r="D1865" s="8">
        <v>7068</v>
      </c>
      <c r="E1865" s="9">
        <v>25510</v>
      </c>
      <c r="F1865" t="s">
        <v>8</v>
      </c>
    </row>
    <row r="1866" spans="1:6" x14ac:dyDescent="0.25">
      <c r="A1866" s="4">
        <v>2019</v>
      </c>
      <c r="B1866" s="4" t="s">
        <v>64</v>
      </c>
      <c r="C1866" s="4" t="s">
        <v>51</v>
      </c>
      <c r="D1866" s="5">
        <v>2266</v>
      </c>
      <c r="E1866" s="6">
        <v>28375</v>
      </c>
      <c r="F1866" t="s">
        <v>10</v>
      </c>
    </row>
    <row r="1867" spans="1:6" x14ac:dyDescent="0.25">
      <c r="A1867" s="7">
        <v>2019</v>
      </c>
      <c r="B1867" s="7" t="s">
        <v>64</v>
      </c>
      <c r="C1867" s="7" t="s">
        <v>52</v>
      </c>
      <c r="D1867" s="8">
        <v>20269</v>
      </c>
      <c r="E1867" s="9">
        <v>26078</v>
      </c>
      <c r="F1867" t="s">
        <v>8</v>
      </c>
    </row>
    <row r="1868" spans="1:6" x14ac:dyDescent="0.25">
      <c r="A1868" s="4">
        <v>2019</v>
      </c>
      <c r="B1868" s="4" t="s">
        <v>64</v>
      </c>
      <c r="C1868" s="4" t="s">
        <v>53</v>
      </c>
      <c r="D1868" s="5">
        <v>20065</v>
      </c>
      <c r="E1868" s="6">
        <v>30250</v>
      </c>
      <c r="F1868" t="s">
        <v>8</v>
      </c>
    </row>
    <row r="1869" spans="1:6" x14ac:dyDescent="0.25">
      <c r="A1869" s="7">
        <v>2019</v>
      </c>
      <c r="B1869" s="7" t="s">
        <v>64</v>
      </c>
      <c r="C1869" s="7" t="s">
        <v>54</v>
      </c>
      <c r="D1869" s="8">
        <v>4646</v>
      </c>
      <c r="E1869" s="9">
        <v>23335</v>
      </c>
      <c r="F1869" t="s">
        <v>10</v>
      </c>
    </row>
    <row r="1870" spans="1:6" x14ac:dyDescent="0.25">
      <c r="A1870" s="4">
        <v>2019</v>
      </c>
      <c r="B1870" s="4" t="s">
        <v>64</v>
      </c>
      <c r="C1870" s="4" t="s">
        <v>55</v>
      </c>
      <c r="D1870" s="5">
        <v>16599</v>
      </c>
      <c r="E1870" s="6">
        <v>23248</v>
      </c>
      <c r="F1870" t="s">
        <v>10</v>
      </c>
    </row>
    <row r="1871" spans="1:6" x14ac:dyDescent="0.25">
      <c r="A1871" s="7">
        <v>2019</v>
      </c>
      <c r="B1871" s="7" t="s">
        <v>64</v>
      </c>
      <c r="C1871" s="7" t="s">
        <v>56</v>
      </c>
      <c r="D1871" s="8">
        <v>2355</v>
      </c>
      <c r="E1871" s="9">
        <v>25867</v>
      </c>
      <c r="F1871" t="s">
        <v>8</v>
      </c>
    </row>
    <row r="1872" spans="1:6" x14ac:dyDescent="0.25">
      <c r="A1872" s="4">
        <v>2019</v>
      </c>
      <c r="B1872" s="4" t="s">
        <v>65</v>
      </c>
      <c r="C1872" s="4" t="s">
        <v>7</v>
      </c>
      <c r="D1872" s="5">
        <v>9603</v>
      </c>
      <c r="E1872" s="6">
        <v>42539</v>
      </c>
      <c r="F1872" t="s">
        <v>8</v>
      </c>
    </row>
    <row r="1873" spans="1:6" x14ac:dyDescent="0.25">
      <c r="A1873" s="7">
        <v>2019</v>
      </c>
      <c r="B1873" s="7" t="s">
        <v>65</v>
      </c>
      <c r="C1873" s="7" t="s">
        <v>9</v>
      </c>
      <c r="D1873" s="8">
        <v>10297</v>
      </c>
      <c r="E1873" s="9">
        <v>43061</v>
      </c>
      <c r="F1873" t="s">
        <v>10</v>
      </c>
    </row>
    <row r="1874" spans="1:6" x14ac:dyDescent="0.25">
      <c r="A1874" s="4">
        <v>2019</v>
      </c>
      <c r="B1874" s="4" t="s">
        <v>65</v>
      </c>
      <c r="C1874" s="4" t="s">
        <v>11</v>
      </c>
      <c r="D1874" s="5">
        <v>5315</v>
      </c>
      <c r="E1874" s="6">
        <v>39179</v>
      </c>
      <c r="F1874" t="s">
        <v>8</v>
      </c>
    </row>
    <row r="1875" spans="1:6" x14ac:dyDescent="0.25">
      <c r="A1875" s="7">
        <v>2019</v>
      </c>
      <c r="B1875" s="7" t="s">
        <v>65</v>
      </c>
      <c r="C1875" s="7" t="s">
        <v>12</v>
      </c>
      <c r="D1875" s="8">
        <v>88470</v>
      </c>
      <c r="E1875" s="9">
        <v>46412</v>
      </c>
      <c r="F1875" t="s">
        <v>10</v>
      </c>
    </row>
    <row r="1876" spans="1:6" x14ac:dyDescent="0.25">
      <c r="A1876" s="4">
        <v>2019</v>
      </c>
      <c r="B1876" s="4" t="s">
        <v>65</v>
      </c>
      <c r="C1876" s="4" t="s">
        <v>13</v>
      </c>
      <c r="D1876" s="5">
        <v>15777</v>
      </c>
      <c r="E1876" s="6">
        <v>45558</v>
      </c>
      <c r="F1876" t="s">
        <v>8</v>
      </c>
    </row>
    <row r="1877" spans="1:6" x14ac:dyDescent="0.25">
      <c r="A1877" s="7">
        <v>2019</v>
      </c>
      <c r="B1877" s="7" t="s">
        <v>65</v>
      </c>
      <c r="C1877" s="7" t="s">
        <v>14</v>
      </c>
      <c r="D1877" s="8">
        <v>16529</v>
      </c>
      <c r="E1877" s="9">
        <v>39397</v>
      </c>
      <c r="F1877" t="s">
        <v>8</v>
      </c>
    </row>
    <row r="1878" spans="1:6" x14ac:dyDescent="0.25">
      <c r="A1878" s="4">
        <v>2019</v>
      </c>
      <c r="B1878" s="4" t="s">
        <v>65</v>
      </c>
      <c r="C1878" s="4" t="s">
        <v>15</v>
      </c>
      <c r="D1878" s="5">
        <v>2003</v>
      </c>
      <c r="E1878" s="6">
        <v>39610</v>
      </c>
      <c r="F1878" t="s">
        <v>10</v>
      </c>
    </row>
    <row r="1879" spans="1:6" x14ac:dyDescent="0.25">
      <c r="A1879" s="7">
        <v>2019</v>
      </c>
      <c r="B1879" s="7" t="s">
        <v>65</v>
      </c>
      <c r="C1879" s="7" t="s">
        <v>16</v>
      </c>
      <c r="D1879" s="8">
        <v>54928</v>
      </c>
      <c r="E1879" s="9">
        <v>41319</v>
      </c>
      <c r="F1879" t="s">
        <v>10</v>
      </c>
    </row>
    <row r="1880" spans="1:6" x14ac:dyDescent="0.25">
      <c r="A1880" s="4">
        <v>2019</v>
      </c>
      <c r="B1880" s="4" t="s">
        <v>65</v>
      </c>
      <c r="C1880" s="4" t="s">
        <v>17</v>
      </c>
      <c r="D1880" s="5">
        <v>18097</v>
      </c>
      <c r="E1880" s="6">
        <v>41520</v>
      </c>
      <c r="F1880" t="s">
        <v>8</v>
      </c>
    </row>
    <row r="1881" spans="1:6" x14ac:dyDescent="0.25">
      <c r="A1881" s="7">
        <v>2019</v>
      </c>
      <c r="B1881" s="7" t="s">
        <v>65</v>
      </c>
      <c r="C1881" s="7" t="s">
        <v>18</v>
      </c>
      <c r="D1881" s="8">
        <v>3888</v>
      </c>
      <c r="E1881" s="9">
        <v>36056</v>
      </c>
      <c r="F1881" t="s">
        <v>8</v>
      </c>
    </row>
    <row r="1882" spans="1:6" x14ac:dyDescent="0.25">
      <c r="A1882" s="4">
        <v>2019</v>
      </c>
      <c r="B1882" s="4" t="s">
        <v>65</v>
      </c>
      <c r="C1882" s="4" t="s">
        <v>19</v>
      </c>
      <c r="D1882" s="5">
        <v>39500</v>
      </c>
      <c r="E1882" s="6">
        <v>47240</v>
      </c>
      <c r="F1882" t="s">
        <v>10</v>
      </c>
    </row>
    <row r="1883" spans="1:6" x14ac:dyDescent="0.25">
      <c r="A1883" s="7">
        <v>2019</v>
      </c>
      <c r="B1883" s="7" t="s">
        <v>65</v>
      </c>
      <c r="C1883" s="7" t="s">
        <v>20</v>
      </c>
      <c r="D1883" s="8">
        <v>13113</v>
      </c>
      <c r="E1883" s="9">
        <v>37882</v>
      </c>
      <c r="F1883" t="s">
        <v>10</v>
      </c>
    </row>
    <row r="1884" spans="1:6" x14ac:dyDescent="0.25">
      <c r="A1884" s="4">
        <v>2019</v>
      </c>
      <c r="B1884" s="4" t="s">
        <v>65</v>
      </c>
      <c r="C1884" s="4" t="s">
        <v>21</v>
      </c>
      <c r="D1884" s="5">
        <v>8710</v>
      </c>
      <c r="E1884" s="6">
        <v>39069</v>
      </c>
      <c r="F1884" t="s">
        <v>10</v>
      </c>
    </row>
    <row r="1885" spans="1:6" x14ac:dyDescent="0.25">
      <c r="A1885" s="7">
        <v>2019</v>
      </c>
      <c r="B1885" s="7" t="s">
        <v>65</v>
      </c>
      <c r="C1885" s="7" t="s">
        <v>22</v>
      </c>
      <c r="D1885" s="8">
        <v>6031</v>
      </c>
      <c r="E1885" s="9">
        <v>39575</v>
      </c>
      <c r="F1885" t="s">
        <v>10</v>
      </c>
    </row>
    <row r="1886" spans="1:6" x14ac:dyDescent="0.25">
      <c r="A1886" s="4">
        <v>2019</v>
      </c>
      <c r="B1886" s="4" t="s">
        <v>65</v>
      </c>
      <c r="C1886" s="4" t="s">
        <v>23</v>
      </c>
      <c r="D1886" s="5">
        <v>10912</v>
      </c>
      <c r="E1886" s="6">
        <v>38330</v>
      </c>
      <c r="F1886" t="s">
        <v>10</v>
      </c>
    </row>
    <row r="1887" spans="1:6" x14ac:dyDescent="0.25">
      <c r="A1887" s="7">
        <v>2019</v>
      </c>
      <c r="B1887" s="7" t="s">
        <v>65</v>
      </c>
      <c r="C1887" s="7" t="s">
        <v>24</v>
      </c>
      <c r="D1887" s="8">
        <v>9250</v>
      </c>
      <c r="E1887" s="9">
        <v>42468</v>
      </c>
      <c r="F1887" t="s">
        <v>8</v>
      </c>
    </row>
    <row r="1888" spans="1:6" x14ac:dyDescent="0.25">
      <c r="A1888" s="4">
        <v>2019</v>
      </c>
      <c r="B1888" s="4" t="s">
        <v>65</v>
      </c>
      <c r="C1888" s="4" t="s">
        <v>25</v>
      </c>
      <c r="D1888" s="5">
        <v>4028</v>
      </c>
      <c r="E1888" s="6">
        <v>38993</v>
      </c>
      <c r="F1888" t="s">
        <v>8</v>
      </c>
    </row>
    <row r="1889" spans="1:6" x14ac:dyDescent="0.25">
      <c r="A1889" s="7">
        <v>2019</v>
      </c>
      <c r="B1889" s="7" t="s">
        <v>65</v>
      </c>
      <c r="C1889" s="7" t="s">
        <v>26</v>
      </c>
      <c r="D1889" s="8">
        <v>19506</v>
      </c>
      <c r="E1889" s="9">
        <v>47793</v>
      </c>
      <c r="F1889" t="s">
        <v>10</v>
      </c>
    </row>
    <row r="1890" spans="1:6" x14ac:dyDescent="0.25">
      <c r="A1890" s="4">
        <v>2019</v>
      </c>
      <c r="B1890" s="4" t="s">
        <v>65</v>
      </c>
      <c r="C1890" s="4" t="s">
        <v>27</v>
      </c>
      <c r="D1890" s="5">
        <v>21677</v>
      </c>
      <c r="E1890" s="6">
        <v>43032</v>
      </c>
      <c r="F1890" t="s">
        <v>8</v>
      </c>
    </row>
    <row r="1891" spans="1:6" x14ac:dyDescent="0.25">
      <c r="A1891" s="7">
        <v>2019</v>
      </c>
      <c r="B1891" s="7" t="s">
        <v>65</v>
      </c>
      <c r="C1891" s="7" t="s">
        <v>28</v>
      </c>
      <c r="D1891" s="8">
        <v>29930</v>
      </c>
      <c r="E1891" s="9">
        <v>38157</v>
      </c>
      <c r="F1891" t="s">
        <v>8</v>
      </c>
    </row>
    <row r="1892" spans="1:6" x14ac:dyDescent="0.25">
      <c r="A1892" s="4">
        <v>2019</v>
      </c>
      <c r="B1892" s="4" t="s">
        <v>65</v>
      </c>
      <c r="C1892" s="4" t="s">
        <v>29</v>
      </c>
      <c r="D1892" s="5">
        <v>16226</v>
      </c>
      <c r="E1892" s="6">
        <v>39237</v>
      </c>
      <c r="F1892" t="s">
        <v>10</v>
      </c>
    </row>
    <row r="1893" spans="1:6" x14ac:dyDescent="0.25">
      <c r="A1893" s="7">
        <v>2019</v>
      </c>
      <c r="B1893" s="7" t="s">
        <v>65</v>
      </c>
      <c r="C1893" s="7" t="s">
        <v>30</v>
      </c>
      <c r="D1893" s="8">
        <v>4726</v>
      </c>
      <c r="E1893" s="9">
        <v>39958</v>
      </c>
      <c r="F1893" t="s">
        <v>10</v>
      </c>
    </row>
    <row r="1894" spans="1:6" x14ac:dyDescent="0.25">
      <c r="A1894" s="4">
        <v>2019</v>
      </c>
      <c r="B1894" s="4" t="s">
        <v>65</v>
      </c>
      <c r="C1894" s="4" t="s">
        <v>31</v>
      </c>
      <c r="D1894" s="5">
        <v>13734</v>
      </c>
      <c r="E1894" s="6">
        <v>38705</v>
      </c>
      <c r="F1894" t="s">
        <v>8</v>
      </c>
    </row>
    <row r="1895" spans="1:6" x14ac:dyDescent="0.25">
      <c r="A1895" s="7">
        <v>2019</v>
      </c>
      <c r="B1895" s="7" t="s">
        <v>65</v>
      </c>
      <c r="C1895" s="7" t="s">
        <v>32</v>
      </c>
      <c r="D1895" s="8">
        <v>4094</v>
      </c>
      <c r="E1895" s="9">
        <v>35177</v>
      </c>
      <c r="F1895" t="s">
        <v>8</v>
      </c>
    </row>
    <row r="1896" spans="1:6" x14ac:dyDescent="0.25">
      <c r="A1896" s="4">
        <v>2019</v>
      </c>
      <c r="B1896" s="4" t="s">
        <v>65</v>
      </c>
      <c r="C1896" s="4" t="s">
        <v>33</v>
      </c>
      <c r="D1896" s="5">
        <v>4671</v>
      </c>
      <c r="E1896" s="6">
        <v>37310</v>
      </c>
      <c r="F1896" t="s">
        <v>10</v>
      </c>
    </row>
    <row r="1897" spans="1:6" x14ac:dyDescent="0.25">
      <c r="A1897" s="7">
        <v>2019</v>
      </c>
      <c r="B1897" s="7" t="s">
        <v>65</v>
      </c>
      <c r="C1897" s="7" t="s">
        <v>34</v>
      </c>
      <c r="D1897" s="8">
        <v>4959</v>
      </c>
      <c r="E1897" s="9">
        <v>42336</v>
      </c>
      <c r="F1897" t="s">
        <v>8</v>
      </c>
    </row>
    <row r="1898" spans="1:6" x14ac:dyDescent="0.25">
      <c r="A1898" s="4">
        <v>2019</v>
      </c>
      <c r="B1898" s="4" t="s">
        <v>65</v>
      </c>
      <c r="C1898" s="4" t="s">
        <v>35</v>
      </c>
      <c r="D1898" s="5">
        <v>3871</v>
      </c>
      <c r="E1898" s="6">
        <v>42646</v>
      </c>
      <c r="F1898" t="s">
        <v>10</v>
      </c>
    </row>
    <row r="1899" spans="1:6" x14ac:dyDescent="0.25">
      <c r="A1899" s="7">
        <v>2019</v>
      </c>
      <c r="B1899" s="7" t="s">
        <v>65</v>
      </c>
      <c r="C1899" s="7" t="s">
        <v>36</v>
      </c>
      <c r="D1899" s="8">
        <v>25881</v>
      </c>
      <c r="E1899" s="9">
        <v>41059</v>
      </c>
      <c r="F1899" t="s">
        <v>8</v>
      </c>
    </row>
    <row r="1900" spans="1:6" x14ac:dyDescent="0.25">
      <c r="A1900" s="4">
        <v>2019</v>
      </c>
      <c r="B1900" s="4" t="s">
        <v>65</v>
      </c>
      <c r="C1900" s="4" t="s">
        <v>37</v>
      </c>
      <c r="D1900" s="5">
        <v>3961</v>
      </c>
      <c r="E1900" s="6">
        <v>38578</v>
      </c>
      <c r="F1900" t="s">
        <v>8</v>
      </c>
    </row>
    <row r="1901" spans="1:6" x14ac:dyDescent="0.25">
      <c r="A1901" s="7">
        <v>2019</v>
      </c>
      <c r="B1901" s="7" t="s">
        <v>65</v>
      </c>
      <c r="C1901" s="7" t="s">
        <v>38</v>
      </c>
      <c r="D1901" s="8">
        <v>74536</v>
      </c>
      <c r="E1901" s="9">
        <v>46436</v>
      </c>
      <c r="F1901" t="s">
        <v>10</v>
      </c>
    </row>
    <row r="1902" spans="1:6" x14ac:dyDescent="0.25">
      <c r="A1902" s="4">
        <v>2019</v>
      </c>
      <c r="B1902" s="4" t="s">
        <v>65</v>
      </c>
      <c r="C1902" s="4" t="s">
        <v>39</v>
      </c>
      <c r="D1902" s="5">
        <v>23024</v>
      </c>
      <c r="E1902" s="6">
        <v>39978</v>
      </c>
      <c r="F1902" t="s">
        <v>10</v>
      </c>
    </row>
    <row r="1903" spans="1:6" x14ac:dyDescent="0.25">
      <c r="A1903" s="7">
        <v>2019</v>
      </c>
      <c r="B1903" s="7" t="s">
        <v>65</v>
      </c>
      <c r="C1903" s="7" t="s">
        <v>40</v>
      </c>
      <c r="D1903" s="8">
        <v>2040</v>
      </c>
      <c r="E1903" s="9">
        <v>40167</v>
      </c>
      <c r="F1903" t="s">
        <v>8</v>
      </c>
    </row>
    <row r="1904" spans="1:6" x14ac:dyDescent="0.25">
      <c r="A1904" s="4">
        <v>2019</v>
      </c>
      <c r="B1904" s="4" t="s">
        <v>65</v>
      </c>
      <c r="C1904" s="4" t="s">
        <v>41</v>
      </c>
      <c r="D1904" s="5">
        <v>23601</v>
      </c>
      <c r="E1904" s="6">
        <v>39039</v>
      </c>
      <c r="F1904" t="s">
        <v>8</v>
      </c>
    </row>
    <row r="1905" spans="1:6" x14ac:dyDescent="0.25">
      <c r="A1905" s="7">
        <v>2019</v>
      </c>
      <c r="B1905" s="7" t="s">
        <v>65</v>
      </c>
      <c r="C1905" s="7" t="s">
        <v>42</v>
      </c>
      <c r="D1905" s="8">
        <v>6751</v>
      </c>
      <c r="E1905" s="9">
        <v>40306</v>
      </c>
      <c r="F1905" t="s">
        <v>10</v>
      </c>
    </row>
    <row r="1906" spans="1:6" x14ac:dyDescent="0.25">
      <c r="A1906" s="4">
        <v>2019</v>
      </c>
      <c r="B1906" s="4" t="s">
        <v>65</v>
      </c>
      <c r="C1906" s="4" t="s">
        <v>43</v>
      </c>
      <c r="D1906" s="5">
        <v>22753</v>
      </c>
      <c r="E1906" s="6">
        <v>37901</v>
      </c>
      <c r="F1906" t="s">
        <v>10</v>
      </c>
    </row>
    <row r="1907" spans="1:6" x14ac:dyDescent="0.25">
      <c r="A1907" s="7">
        <v>2019</v>
      </c>
      <c r="B1907" s="7" t="s">
        <v>65</v>
      </c>
      <c r="C1907" s="7" t="s">
        <v>44</v>
      </c>
      <c r="D1907" s="8">
        <v>32259</v>
      </c>
      <c r="E1907" s="9">
        <v>38593</v>
      </c>
      <c r="F1907" t="s">
        <v>10</v>
      </c>
    </row>
    <row r="1908" spans="1:6" x14ac:dyDescent="0.25">
      <c r="A1908" s="4">
        <v>2019</v>
      </c>
      <c r="B1908" s="4" t="s">
        <v>65</v>
      </c>
      <c r="C1908" s="4" t="s">
        <v>45</v>
      </c>
      <c r="D1908" s="5">
        <v>3395</v>
      </c>
      <c r="E1908" s="6">
        <v>38566</v>
      </c>
      <c r="F1908" t="s">
        <v>10</v>
      </c>
    </row>
    <row r="1909" spans="1:6" x14ac:dyDescent="0.25">
      <c r="A1909" s="7">
        <v>2019</v>
      </c>
      <c r="B1909" s="7" t="s">
        <v>65</v>
      </c>
      <c r="C1909" s="7" t="s">
        <v>46</v>
      </c>
      <c r="D1909" s="8">
        <v>11490</v>
      </c>
      <c r="E1909" s="9">
        <v>38842</v>
      </c>
      <c r="F1909" t="s">
        <v>10</v>
      </c>
    </row>
    <row r="1910" spans="1:6" x14ac:dyDescent="0.25">
      <c r="A1910" s="4">
        <v>2019</v>
      </c>
      <c r="B1910" s="4" t="s">
        <v>65</v>
      </c>
      <c r="C1910" s="4" t="s">
        <v>47</v>
      </c>
      <c r="D1910" s="5">
        <v>2171</v>
      </c>
      <c r="E1910" s="6">
        <v>37403</v>
      </c>
      <c r="F1910" t="s">
        <v>8</v>
      </c>
    </row>
    <row r="1911" spans="1:6" x14ac:dyDescent="0.25">
      <c r="A1911" s="7">
        <v>2019</v>
      </c>
      <c r="B1911" s="7" t="s">
        <v>65</v>
      </c>
      <c r="C1911" s="7" t="s">
        <v>48</v>
      </c>
      <c r="D1911" s="8">
        <v>14618</v>
      </c>
      <c r="E1911" s="9">
        <v>40443</v>
      </c>
      <c r="F1911" t="s">
        <v>8</v>
      </c>
    </row>
    <row r="1912" spans="1:6" x14ac:dyDescent="0.25">
      <c r="A1912" s="4">
        <v>2019</v>
      </c>
      <c r="B1912" s="4" t="s">
        <v>65</v>
      </c>
      <c r="C1912" s="4" t="s">
        <v>49</v>
      </c>
      <c r="D1912" s="5">
        <v>56060</v>
      </c>
      <c r="E1912" s="6">
        <v>43841</v>
      </c>
      <c r="F1912" t="s">
        <v>10</v>
      </c>
    </row>
    <row r="1913" spans="1:6" x14ac:dyDescent="0.25">
      <c r="A1913" s="7">
        <v>2019</v>
      </c>
      <c r="B1913" s="7" t="s">
        <v>65</v>
      </c>
      <c r="C1913" s="7" t="s">
        <v>50</v>
      </c>
      <c r="D1913" s="8">
        <v>6084</v>
      </c>
      <c r="E1913" s="9">
        <v>40421</v>
      </c>
      <c r="F1913" t="s">
        <v>8</v>
      </c>
    </row>
    <row r="1914" spans="1:6" x14ac:dyDescent="0.25">
      <c r="A1914" s="4">
        <v>2019</v>
      </c>
      <c r="B1914" s="4" t="s">
        <v>65</v>
      </c>
      <c r="C1914" s="4" t="s">
        <v>51</v>
      </c>
      <c r="D1914" s="5">
        <v>1958</v>
      </c>
      <c r="E1914" s="6">
        <v>40757</v>
      </c>
      <c r="F1914" t="s">
        <v>8</v>
      </c>
    </row>
    <row r="1915" spans="1:6" x14ac:dyDescent="0.25">
      <c r="A1915" s="7">
        <v>2019</v>
      </c>
      <c r="B1915" s="7" t="s">
        <v>65</v>
      </c>
      <c r="C1915" s="7" t="s">
        <v>52</v>
      </c>
      <c r="D1915" s="8">
        <v>32154</v>
      </c>
      <c r="E1915" s="9">
        <v>48290</v>
      </c>
      <c r="F1915" t="s">
        <v>10</v>
      </c>
    </row>
    <row r="1916" spans="1:6" x14ac:dyDescent="0.25">
      <c r="A1916" s="4">
        <v>2019</v>
      </c>
      <c r="B1916" s="4" t="s">
        <v>65</v>
      </c>
      <c r="C1916" s="4" t="s">
        <v>53</v>
      </c>
      <c r="D1916" s="5">
        <v>19701</v>
      </c>
      <c r="E1916" s="6">
        <v>44822</v>
      </c>
      <c r="F1916" t="s">
        <v>10</v>
      </c>
    </row>
    <row r="1917" spans="1:6" x14ac:dyDescent="0.25">
      <c r="A1917" s="7">
        <v>2019</v>
      </c>
      <c r="B1917" s="7" t="s">
        <v>65</v>
      </c>
      <c r="C1917" s="7" t="s">
        <v>54</v>
      </c>
      <c r="D1917" s="8">
        <v>5237</v>
      </c>
      <c r="E1917" s="9">
        <v>35927</v>
      </c>
      <c r="F1917" t="s">
        <v>8</v>
      </c>
    </row>
    <row r="1918" spans="1:6" x14ac:dyDescent="0.25">
      <c r="A1918" s="4">
        <v>2019</v>
      </c>
      <c r="B1918" s="4" t="s">
        <v>65</v>
      </c>
      <c r="C1918" s="4" t="s">
        <v>55</v>
      </c>
      <c r="D1918" s="5">
        <v>14001</v>
      </c>
      <c r="E1918" s="6">
        <v>35242</v>
      </c>
      <c r="F1918" t="s">
        <v>8</v>
      </c>
    </row>
    <row r="1919" spans="1:6" x14ac:dyDescent="0.25">
      <c r="A1919" s="10">
        <v>2019</v>
      </c>
      <c r="B1919" s="10" t="s">
        <v>65</v>
      </c>
      <c r="C1919" s="10" t="s">
        <v>56</v>
      </c>
      <c r="D1919" s="11">
        <v>1656</v>
      </c>
      <c r="E1919" s="12">
        <v>41035</v>
      </c>
      <c r="F1919" t="s">
        <v>10</v>
      </c>
    </row>
    <row r="1920" spans="1:6" x14ac:dyDescent="0.25">
      <c r="A1920" s="7">
        <v>2019</v>
      </c>
      <c r="B1920" s="7" t="s">
        <v>65</v>
      </c>
      <c r="C1920" s="7" t="s">
        <v>46</v>
      </c>
      <c r="D1920" s="8">
        <v>11490</v>
      </c>
      <c r="E1920" s="9">
        <v>38842</v>
      </c>
      <c r="F1920" t="s">
        <v>8</v>
      </c>
    </row>
    <row r="1921" spans="1:6" x14ac:dyDescent="0.25">
      <c r="A1921" s="4">
        <v>2019</v>
      </c>
      <c r="B1921" s="4" t="s">
        <v>65</v>
      </c>
      <c r="C1921" s="4" t="s">
        <v>47</v>
      </c>
      <c r="D1921" s="5">
        <v>2171</v>
      </c>
      <c r="E1921" s="6">
        <v>37403</v>
      </c>
      <c r="F1921" t="s">
        <v>10</v>
      </c>
    </row>
    <row r="1922" spans="1:6" x14ac:dyDescent="0.25">
      <c r="A1922" s="7">
        <v>2019</v>
      </c>
      <c r="B1922" s="7" t="s">
        <v>65</v>
      </c>
      <c r="C1922" s="7" t="s">
        <v>48</v>
      </c>
      <c r="D1922" s="8">
        <v>14618</v>
      </c>
      <c r="E1922" s="9">
        <v>40443</v>
      </c>
      <c r="F1922" t="s">
        <v>8</v>
      </c>
    </row>
    <row r="1923" spans="1:6" x14ac:dyDescent="0.25">
      <c r="A1923" s="4">
        <v>2019</v>
      </c>
      <c r="B1923" s="4" t="s">
        <v>65</v>
      </c>
      <c r="C1923" s="4" t="s">
        <v>49</v>
      </c>
      <c r="D1923" s="5">
        <v>56060</v>
      </c>
      <c r="E1923" s="6">
        <v>43841</v>
      </c>
      <c r="F1923" t="s">
        <v>8</v>
      </c>
    </row>
    <row r="1924" spans="1:6" x14ac:dyDescent="0.25">
      <c r="A1924" s="7">
        <v>2019</v>
      </c>
      <c r="B1924" s="7" t="s">
        <v>65</v>
      </c>
      <c r="C1924" s="7" t="s">
        <v>50</v>
      </c>
      <c r="D1924" s="8">
        <v>6084</v>
      </c>
      <c r="E1924" s="9">
        <v>40421</v>
      </c>
      <c r="F1924" t="s">
        <v>10</v>
      </c>
    </row>
    <row r="1925" spans="1:6" x14ac:dyDescent="0.25">
      <c r="A1925" s="4">
        <v>2019</v>
      </c>
      <c r="B1925" s="4" t="s">
        <v>65</v>
      </c>
      <c r="C1925" s="4" t="s">
        <v>51</v>
      </c>
      <c r="D1925" s="5">
        <v>1958</v>
      </c>
      <c r="E1925" s="6">
        <v>40757</v>
      </c>
      <c r="F1925" t="s">
        <v>10</v>
      </c>
    </row>
    <row r="1926" spans="1:6" x14ac:dyDescent="0.25">
      <c r="A1926" s="7">
        <v>2019</v>
      </c>
      <c r="B1926" s="7" t="s">
        <v>65</v>
      </c>
      <c r="C1926" s="7" t="s">
        <v>52</v>
      </c>
      <c r="D1926" s="8">
        <v>32154</v>
      </c>
      <c r="E1926" s="9">
        <v>48290</v>
      </c>
      <c r="F1926" t="s">
        <v>8</v>
      </c>
    </row>
    <row r="1927" spans="1:6" x14ac:dyDescent="0.25">
      <c r="A1927" s="4">
        <v>2019</v>
      </c>
      <c r="B1927" s="4" t="s">
        <v>65</v>
      </c>
      <c r="C1927" s="4" t="s">
        <v>53</v>
      </c>
      <c r="D1927" s="5">
        <v>19701</v>
      </c>
      <c r="E1927" s="6">
        <v>44822</v>
      </c>
      <c r="F1927" t="s">
        <v>8</v>
      </c>
    </row>
    <row r="1928" spans="1:6" x14ac:dyDescent="0.25">
      <c r="A1928" s="7">
        <v>2019</v>
      </c>
      <c r="B1928" s="7" t="s">
        <v>65</v>
      </c>
      <c r="C1928" s="7" t="s">
        <v>54</v>
      </c>
      <c r="D1928" s="8">
        <v>5237</v>
      </c>
      <c r="E1928" s="9">
        <v>35927</v>
      </c>
      <c r="F1928" t="s">
        <v>10</v>
      </c>
    </row>
    <row r="1929" spans="1:6" x14ac:dyDescent="0.25">
      <c r="A1929" s="4">
        <v>2019</v>
      </c>
      <c r="B1929" s="4" t="s">
        <v>65</v>
      </c>
      <c r="C1929" s="4" t="s">
        <v>55</v>
      </c>
      <c r="D1929" s="5">
        <v>14001</v>
      </c>
      <c r="E1929" s="6">
        <v>35242</v>
      </c>
      <c r="F1929" t="s">
        <v>10</v>
      </c>
    </row>
    <row r="1930" spans="1:6" x14ac:dyDescent="0.25">
      <c r="A1930" s="10">
        <v>2019</v>
      </c>
      <c r="B1930" s="10" t="s">
        <v>65</v>
      </c>
      <c r="C1930" s="10" t="s">
        <v>56</v>
      </c>
      <c r="D1930" s="11">
        <v>1656</v>
      </c>
      <c r="E1930" s="12">
        <v>41035</v>
      </c>
      <c r="F1930" t="s">
        <v>10</v>
      </c>
    </row>
    <row r="1931" spans="1:6" x14ac:dyDescent="0.25">
      <c r="A1931" s="4">
        <v>2019</v>
      </c>
      <c r="B1931" s="4" t="s">
        <v>63</v>
      </c>
      <c r="C1931" s="4" t="s">
        <v>43</v>
      </c>
      <c r="D1931" s="5">
        <v>15363</v>
      </c>
      <c r="E1931" s="6">
        <v>56908</v>
      </c>
      <c r="F1931" t="s">
        <v>10</v>
      </c>
    </row>
    <row r="1932" spans="1:6" x14ac:dyDescent="0.25">
      <c r="A1932" s="7">
        <v>2019</v>
      </c>
      <c r="B1932" s="7" t="s">
        <v>63</v>
      </c>
      <c r="C1932" s="7" t="s">
        <v>44</v>
      </c>
      <c r="D1932" s="8">
        <v>58709</v>
      </c>
      <c r="E1932" s="9">
        <v>56500</v>
      </c>
      <c r="F1932" t="s">
        <v>10</v>
      </c>
    </row>
    <row r="1933" spans="1:6" x14ac:dyDescent="0.25">
      <c r="A1933" s="4">
        <v>2019</v>
      </c>
      <c r="B1933" s="4" t="s">
        <v>63</v>
      </c>
      <c r="C1933" s="4" t="s">
        <v>45</v>
      </c>
      <c r="D1933" s="5">
        <v>4485</v>
      </c>
      <c r="E1933" s="6">
        <v>53941</v>
      </c>
      <c r="F1933" t="s">
        <v>8</v>
      </c>
    </row>
    <row r="1934" spans="1:6" x14ac:dyDescent="0.25">
      <c r="A1934" s="7">
        <v>2019</v>
      </c>
      <c r="B1934" s="7" t="s">
        <v>63</v>
      </c>
      <c r="C1934" s="7" t="s">
        <v>46</v>
      </c>
      <c r="D1934" s="8">
        <v>11574</v>
      </c>
      <c r="E1934" s="9">
        <v>51624</v>
      </c>
      <c r="F1934" t="s">
        <v>8</v>
      </c>
    </row>
    <row r="1935" spans="1:6" x14ac:dyDescent="0.25">
      <c r="A1935" s="4">
        <v>2019</v>
      </c>
      <c r="B1935" s="4" t="s">
        <v>63</v>
      </c>
      <c r="C1935" s="4" t="s">
        <v>47</v>
      </c>
      <c r="D1935" s="5">
        <v>2732</v>
      </c>
      <c r="E1935" s="6">
        <v>55512</v>
      </c>
      <c r="F1935" t="s">
        <v>10</v>
      </c>
    </row>
    <row r="1936" spans="1:6" x14ac:dyDescent="0.25">
      <c r="A1936" s="7">
        <v>2019</v>
      </c>
      <c r="B1936" s="7" t="s">
        <v>63</v>
      </c>
      <c r="C1936" s="7" t="s">
        <v>48</v>
      </c>
      <c r="D1936" s="8">
        <v>15761</v>
      </c>
      <c r="E1936" s="9">
        <v>56938</v>
      </c>
      <c r="F1936" t="s">
        <v>8</v>
      </c>
    </row>
    <row r="1937" spans="1:6" x14ac:dyDescent="0.25">
      <c r="A1937" s="4">
        <v>2019</v>
      </c>
      <c r="B1937" s="4" t="s">
        <v>63</v>
      </c>
      <c r="C1937" s="4" t="s">
        <v>49</v>
      </c>
      <c r="D1937" s="5">
        <v>87635</v>
      </c>
      <c r="E1937" s="6">
        <v>53096</v>
      </c>
      <c r="F1937" t="s">
        <v>8</v>
      </c>
    </row>
    <row r="1938" spans="1:6" x14ac:dyDescent="0.25">
      <c r="A1938" s="7">
        <v>2019</v>
      </c>
      <c r="B1938" s="7" t="s">
        <v>63</v>
      </c>
      <c r="C1938" s="7" t="s">
        <v>50</v>
      </c>
      <c r="D1938" s="8">
        <v>11679</v>
      </c>
      <c r="E1938" s="9">
        <v>48492</v>
      </c>
      <c r="F1938" t="s">
        <v>10</v>
      </c>
    </row>
    <row r="1939" spans="1:6" x14ac:dyDescent="0.25">
      <c r="A1939" s="4">
        <v>2019</v>
      </c>
      <c r="B1939" s="4" t="s">
        <v>63</v>
      </c>
      <c r="C1939" s="4" t="s">
        <v>51</v>
      </c>
      <c r="D1939" s="5">
        <v>2460</v>
      </c>
      <c r="E1939" s="6">
        <v>51259</v>
      </c>
      <c r="F1939" t="s">
        <v>10</v>
      </c>
    </row>
    <row r="1940" spans="1:6" x14ac:dyDescent="0.25">
      <c r="A1940" s="7">
        <v>2019</v>
      </c>
      <c r="B1940" s="7" t="s">
        <v>63</v>
      </c>
      <c r="C1940" s="7" t="s">
        <v>52</v>
      </c>
      <c r="D1940" s="8">
        <v>42910</v>
      </c>
      <c r="E1940" s="9">
        <v>54573</v>
      </c>
      <c r="F1940" t="s">
        <v>8</v>
      </c>
    </row>
    <row r="1941" spans="1:6" x14ac:dyDescent="0.25">
      <c r="A1941" s="4">
        <v>2019</v>
      </c>
      <c r="B1941" s="4" t="s">
        <v>63</v>
      </c>
      <c r="C1941" s="4" t="s">
        <v>53</v>
      </c>
      <c r="D1941" s="5">
        <v>56689</v>
      </c>
      <c r="E1941" s="6">
        <v>55782</v>
      </c>
      <c r="F1941" t="s">
        <v>8</v>
      </c>
    </row>
    <row r="1942" spans="1:6" x14ac:dyDescent="0.25">
      <c r="A1942" s="7">
        <v>2019</v>
      </c>
      <c r="B1942" s="7" t="s">
        <v>63</v>
      </c>
      <c r="C1942" s="7" t="s">
        <v>54</v>
      </c>
      <c r="D1942" s="8">
        <v>5679</v>
      </c>
      <c r="E1942" s="9">
        <v>50732</v>
      </c>
      <c r="F1942" t="s">
        <v>10</v>
      </c>
    </row>
    <row r="1943" spans="1:6" x14ac:dyDescent="0.25">
      <c r="A1943" s="4">
        <v>2019</v>
      </c>
      <c r="B1943" s="4" t="s">
        <v>63</v>
      </c>
      <c r="C1943" s="4" t="s">
        <v>55</v>
      </c>
      <c r="D1943" s="5">
        <v>25989</v>
      </c>
      <c r="E1943" s="6">
        <v>53663</v>
      </c>
      <c r="F1943" t="s">
        <v>8</v>
      </c>
    </row>
    <row r="1944" spans="1:6" x14ac:dyDescent="0.25">
      <c r="A1944" s="7">
        <v>2019</v>
      </c>
      <c r="B1944" s="7" t="s">
        <v>63</v>
      </c>
      <c r="C1944" s="7" t="s">
        <v>56</v>
      </c>
      <c r="D1944" s="8">
        <v>3268</v>
      </c>
      <c r="E1944" s="9">
        <v>47913</v>
      </c>
      <c r="F1944" t="s">
        <v>10</v>
      </c>
    </row>
    <row r="1945" spans="1:6" x14ac:dyDescent="0.25">
      <c r="A1945" s="4">
        <v>2019</v>
      </c>
      <c r="B1945" s="4" t="s">
        <v>64</v>
      </c>
      <c r="C1945" s="4" t="s">
        <v>7</v>
      </c>
      <c r="D1945" s="5">
        <v>10741</v>
      </c>
      <c r="E1945" s="6">
        <v>22222</v>
      </c>
      <c r="F1945" t="s">
        <v>8</v>
      </c>
    </row>
    <row r="1946" spans="1:6" x14ac:dyDescent="0.25">
      <c r="A1946" s="7">
        <v>2019</v>
      </c>
      <c r="B1946" s="7" t="s">
        <v>64</v>
      </c>
      <c r="C1946" s="7" t="s">
        <v>9</v>
      </c>
      <c r="D1946" s="8">
        <v>12771</v>
      </c>
      <c r="E1946" s="9">
        <v>29505</v>
      </c>
      <c r="F1946" t="s">
        <v>8</v>
      </c>
    </row>
    <row r="1947" spans="1:6" x14ac:dyDescent="0.25">
      <c r="A1947" s="4">
        <v>2019</v>
      </c>
      <c r="B1947" s="4" t="s">
        <v>64</v>
      </c>
      <c r="C1947" s="4" t="s">
        <v>11</v>
      </c>
      <c r="D1947" s="5">
        <v>7024</v>
      </c>
      <c r="E1947" s="6">
        <v>22181</v>
      </c>
      <c r="F1947" t="s">
        <v>10</v>
      </c>
    </row>
    <row r="1948" spans="1:6" x14ac:dyDescent="0.25">
      <c r="A1948" s="7">
        <v>2019</v>
      </c>
      <c r="B1948" s="7" t="s">
        <v>64</v>
      </c>
      <c r="C1948" s="7" t="s">
        <v>12</v>
      </c>
      <c r="D1948" s="8">
        <v>103495</v>
      </c>
      <c r="E1948" s="9">
        <v>35214</v>
      </c>
      <c r="F1948" t="s">
        <v>10</v>
      </c>
    </row>
    <row r="1949" spans="1:6" x14ac:dyDescent="0.25">
      <c r="A1949" s="4">
        <v>2019</v>
      </c>
      <c r="B1949" s="4" t="s">
        <v>64</v>
      </c>
      <c r="C1949" s="4" t="s">
        <v>13</v>
      </c>
      <c r="D1949" s="5">
        <v>16627</v>
      </c>
      <c r="E1949" s="6">
        <v>30462</v>
      </c>
      <c r="F1949" t="s">
        <v>8</v>
      </c>
    </row>
    <row r="1950" spans="1:6" x14ac:dyDescent="0.25">
      <c r="A1950" s="7">
        <v>2019</v>
      </c>
      <c r="B1950" s="7" t="s">
        <v>64</v>
      </c>
      <c r="C1950" s="7" t="s">
        <v>14</v>
      </c>
      <c r="D1950" s="8">
        <v>10338</v>
      </c>
      <c r="E1950" s="9">
        <v>29066</v>
      </c>
      <c r="F1950" t="s">
        <v>8</v>
      </c>
    </row>
    <row r="1951" spans="1:6" x14ac:dyDescent="0.25">
      <c r="A1951" s="4">
        <v>2019</v>
      </c>
      <c r="B1951" s="4" t="s">
        <v>64</v>
      </c>
      <c r="C1951" s="4" t="s">
        <v>15</v>
      </c>
      <c r="D1951" s="5">
        <v>2565</v>
      </c>
      <c r="E1951" s="6">
        <v>25997</v>
      </c>
      <c r="F1951" t="s">
        <v>10</v>
      </c>
    </row>
    <row r="1952" spans="1:6" x14ac:dyDescent="0.25">
      <c r="A1952" s="7">
        <v>2019</v>
      </c>
      <c r="B1952" s="7" t="s">
        <v>64</v>
      </c>
      <c r="C1952" s="7" t="s">
        <v>16</v>
      </c>
      <c r="D1952" s="8">
        <v>55396</v>
      </c>
      <c r="E1952" s="9">
        <v>30953</v>
      </c>
      <c r="F1952" t="s">
        <v>10</v>
      </c>
    </row>
    <row r="1953" spans="1:6" x14ac:dyDescent="0.25">
      <c r="A1953" s="4">
        <v>2019</v>
      </c>
      <c r="B1953" s="4" t="s">
        <v>64</v>
      </c>
      <c r="C1953" s="4" t="s">
        <v>17</v>
      </c>
      <c r="D1953" s="5">
        <v>23538</v>
      </c>
      <c r="E1953" s="6">
        <v>26142</v>
      </c>
      <c r="F1953" t="s">
        <v>10</v>
      </c>
    </row>
    <row r="1954" spans="1:6" x14ac:dyDescent="0.25">
      <c r="A1954" s="7">
        <v>2019</v>
      </c>
      <c r="B1954" s="7" t="s">
        <v>64</v>
      </c>
      <c r="C1954" s="7" t="s">
        <v>18</v>
      </c>
      <c r="D1954" s="8">
        <v>4906</v>
      </c>
      <c r="E1954" s="9">
        <v>22382</v>
      </c>
      <c r="F1954" t="s">
        <v>10</v>
      </c>
    </row>
    <row r="1955" spans="1:6" x14ac:dyDescent="0.25">
      <c r="A1955" s="4">
        <v>2019</v>
      </c>
      <c r="B1955" s="4" t="s">
        <v>64</v>
      </c>
      <c r="C1955" s="4" t="s">
        <v>19</v>
      </c>
      <c r="D1955" s="5">
        <v>32076</v>
      </c>
      <c r="E1955" s="6">
        <v>28930</v>
      </c>
      <c r="F1955" t="s">
        <v>10</v>
      </c>
    </row>
    <row r="1956" spans="1:6" x14ac:dyDescent="0.25">
      <c r="A1956" s="7">
        <v>2019</v>
      </c>
      <c r="B1956" s="7" t="s">
        <v>64</v>
      </c>
      <c r="C1956" s="7" t="s">
        <v>20</v>
      </c>
      <c r="D1956" s="8">
        <v>15273</v>
      </c>
      <c r="E1956" s="9">
        <v>24223</v>
      </c>
      <c r="F1956" t="s">
        <v>8</v>
      </c>
    </row>
    <row r="1957" spans="1:6" x14ac:dyDescent="0.25">
      <c r="A1957" s="4">
        <v>2019</v>
      </c>
      <c r="B1957" s="4" t="s">
        <v>64</v>
      </c>
      <c r="C1957" s="4" t="s">
        <v>21</v>
      </c>
      <c r="D1957" s="5">
        <v>8532</v>
      </c>
      <c r="E1957" s="6">
        <v>22280</v>
      </c>
      <c r="F1957" t="s">
        <v>8</v>
      </c>
    </row>
    <row r="1958" spans="1:6" x14ac:dyDescent="0.25">
      <c r="A1958" s="7">
        <v>2019</v>
      </c>
      <c r="B1958" s="7" t="s">
        <v>64</v>
      </c>
      <c r="C1958" s="7" t="s">
        <v>22</v>
      </c>
      <c r="D1958" s="8">
        <v>6839</v>
      </c>
      <c r="E1958" s="9">
        <v>22257</v>
      </c>
      <c r="F1958" t="s">
        <v>10</v>
      </c>
    </row>
    <row r="1959" spans="1:6" x14ac:dyDescent="0.25">
      <c r="A1959" s="4">
        <v>2019</v>
      </c>
      <c r="B1959" s="4" t="s">
        <v>64</v>
      </c>
      <c r="C1959" s="4" t="s">
        <v>23</v>
      </c>
      <c r="D1959" s="5">
        <v>10063</v>
      </c>
      <c r="E1959" s="6">
        <v>23160</v>
      </c>
      <c r="F1959" t="s">
        <v>8</v>
      </c>
    </row>
    <row r="1960" spans="1:6" x14ac:dyDescent="0.25">
      <c r="A1960" s="7">
        <v>2019</v>
      </c>
      <c r="B1960" s="7" t="s">
        <v>64</v>
      </c>
      <c r="C1960" s="7" t="s">
        <v>24</v>
      </c>
      <c r="D1960" s="8">
        <v>12015</v>
      </c>
      <c r="E1960" s="9">
        <v>26623</v>
      </c>
      <c r="F1960" t="s">
        <v>8</v>
      </c>
    </row>
    <row r="1961" spans="1:6" x14ac:dyDescent="0.25">
      <c r="A1961" s="4">
        <v>2019</v>
      </c>
      <c r="B1961" s="4" t="s">
        <v>64</v>
      </c>
      <c r="C1961" s="4" t="s">
        <v>25</v>
      </c>
      <c r="D1961" s="5">
        <v>5119</v>
      </c>
      <c r="E1961" s="6">
        <v>27119</v>
      </c>
      <c r="F1961" t="s">
        <v>10</v>
      </c>
    </row>
    <row r="1962" spans="1:6" x14ac:dyDescent="0.25">
      <c r="A1962" s="7">
        <v>2019</v>
      </c>
      <c r="B1962" s="7" t="s">
        <v>64</v>
      </c>
      <c r="C1962" s="7" t="s">
        <v>26</v>
      </c>
      <c r="D1962" s="8">
        <v>14733</v>
      </c>
      <c r="E1962" s="9">
        <v>29436</v>
      </c>
      <c r="F1962" t="s">
        <v>10</v>
      </c>
    </row>
    <row r="1963" spans="1:6" x14ac:dyDescent="0.25">
      <c r="A1963" s="4">
        <v>2019</v>
      </c>
      <c r="B1963" s="4" t="s">
        <v>64</v>
      </c>
      <c r="C1963" s="4" t="s">
        <v>27</v>
      </c>
      <c r="D1963" s="5">
        <v>20695</v>
      </c>
      <c r="E1963" s="6">
        <v>32779</v>
      </c>
      <c r="F1963" t="s">
        <v>8</v>
      </c>
    </row>
    <row r="1964" spans="1:6" x14ac:dyDescent="0.25">
      <c r="A1964" s="7">
        <v>2019</v>
      </c>
      <c r="B1964" s="7" t="s">
        <v>64</v>
      </c>
      <c r="C1964" s="7" t="s">
        <v>28</v>
      </c>
      <c r="D1964" s="8">
        <v>21783</v>
      </c>
      <c r="E1964" s="9">
        <v>25834</v>
      </c>
      <c r="F1964" t="s">
        <v>8</v>
      </c>
    </row>
    <row r="1965" spans="1:6" x14ac:dyDescent="0.25">
      <c r="A1965" s="4">
        <v>2019</v>
      </c>
      <c r="B1965" s="4" t="s">
        <v>64</v>
      </c>
      <c r="C1965" s="4" t="s">
        <v>29</v>
      </c>
      <c r="D1965" s="5">
        <v>14729</v>
      </c>
      <c r="E1965" s="6">
        <v>27386</v>
      </c>
      <c r="F1965" t="s">
        <v>10</v>
      </c>
    </row>
    <row r="1966" spans="1:6" x14ac:dyDescent="0.25">
      <c r="A1966" s="7">
        <v>2019</v>
      </c>
      <c r="B1966" s="7" t="s">
        <v>64</v>
      </c>
      <c r="C1966" s="7" t="s">
        <v>30</v>
      </c>
      <c r="D1966" s="8">
        <v>6381</v>
      </c>
      <c r="E1966" s="9">
        <v>23011</v>
      </c>
      <c r="F1966" t="s">
        <v>8</v>
      </c>
    </row>
    <row r="1967" spans="1:6" x14ac:dyDescent="0.25">
      <c r="A1967" s="4">
        <v>2019</v>
      </c>
      <c r="B1967" s="4" t="s">
        <v>64</v>
      </c>
      <c r="C1967" s="4" t="s">
        <v>31</v>
      </c>
      <c r="D1967" s="5">
        <v>14797</v>
      </c>
      <c r="E1967" s="6">
        <v>26276</v>
      </c>
      <c r="F1967" t="s">
        <v>10</v>
      </c>
    </row>
    <row r="1968" spans="1:6" x14ac:dyDescent="0.25">
      <c r="A1968" s="7">
        <v>2019</v>
      </c>
      <c r="B1968" s="7" t="s">
        <v>64</v>
      </c>
      <c r="C1968" s="7" t="s">
        <v>32</v>
      </c>
      <c r="D1968" s="8">
        <v>4978</v>
      </c>
      <c r="E1968" s="9">
        <v>24625</v>
      </c>
      <c r="F1968" t="s">
        <v>8</v>
      </c>
    </row>
    <row r="1969" spans="1:6" x14ac:dyDescent="0.25">
      <c r="A1969" s="4">
        <v>2019</v>
      </c>
      <c r="B1969" s="4" t="s">
        <v>64</v>
      </c>
      <c r="C1969" s="4" t="s">
        <v>33</v>
      </c>
      <c r="D1969" s="5">
        <v>5508</v>
      </c>
      <c r="E1969" s="6">
        <v>22253</v>
      </c>
      <c r="F1969" t="s">
        <v>8</v>
      </c>
    </row>
    <row r="1970" spans="1:6" x14ac:dyDescent="0.25">
      <c r="A1970" s="7">
        <v>2019</v>
      </c>
      <c r="B1970" s="7" t="s">
        <v>64</v>
      </c>
      <c r="C1970" s="7" t="s">
        <v>34</v>
      </c>
      <c r="D1970" s="8">
        <v>8246</v>
      </c>
      <c r="E1970" s="9">
        <v>39048</v>
      </c>
      <c r="F1970" t="s">
        <v>10</v>
      </c>
    </row>
    <row r="1971" spans="1:6" x14ac:dyDescent="0.25">
      <c r="A1971" s="4">
        <v>2019</v>
      </c>
      <c r="B1971" s="4" t="s">
        <v>64</v>
      </c>
      <c r="C1971" s="4" t="s">
        <v>35</v>
      </c>
      <c r="D1971" s="5">
        <v>4512</v>
      </c>
      <c r="E1971" s="6">
        <v>27058</v>
      </c>
      <c r="F1971" t="s">
        <v>10</v>
      </c>
    </row>
    <row r="1972" spans="1:6" x14ac:dyDescent="0.25">
      <c r="A1972" s="7">
        <v>2019</v>
      </c>
      <c r="B1972" s="7" t="s">
        <v>64</v>
      </c>
      <c r="C1972" s="7" t="s">
        <v>36</v>
      </c>
      <c r="D1972" s="8">
        <v>23501</v>
      </c>
      <c r="E1972" s="9">
        <v>30851</v>
      </c>
      <c r="F1972" t="s">
        <v>8</v>
      </c>
    </row>
    <row r="1973" spans="1:6" x14ac:dyDescent="0.25">
      <c r="A1973" s="4">
        <v>2019</v>
      </c>
      <c r="B1973" s="4" t="s">
        <v>64</v>
      </c>
      <c r="C1973" s="4" t="s">
        <v>37</v>
      </c>
      <c r="D1973" s="5">
        <v>4929</v>
      </c>
      <c r="E1973" s="6">
        <v>23901</v>
      </c>
      <c r="F1973" t="s">
        <v>8</v>
      </c>
    </row>
    <row r="1974" spans="1:6" x14ac:dyDescent="0.25">
      <c r="A1974" s="7">
        <v>2019</v>
      </c>
      <c r="B1974" s="7" t="s">
        <v>64</v>
      </c>
      <c r="C1974" s="7" t="s">
        <v>38</v>
      </c>
      <c r="D1974" s="8">
        <v>66166</v>
      </c>
      <c r="E1974" s="9">
        <v>38365</v>
      </c>
      <c r="F1974" t="s">
        <v>10</v>
      </c>
    </row>
    <row r="1975" spans="1:6" x14ac:dyDescent="0.25">
      <c r="A1975" s="4">
        <v>2019</v>
      </c>
      <c r="B1975" s="4" t="s">
        <v>64</v>
      </c>
      <c r="C1975" s="4" t="s">
        <v>39</v>
      </c>
      <c r="D1975" s="5">
        <v>25235</v>
      </c>
      <c r="E1975" s="6">
        <v>25111</v>
      </c>
      <c r="F1975" t="s">
        <v>10</v>
      </c>
    </row>
    <row r="1976" spans="1:6" x14ac:dyDescent="0.25">
      <c r="A1976" s="7">
        <v>2019</v>
      </c>
      <c r="B1976" s="7" t="s">
        <v>64</v>
      </c>
      <c r="C1976" s="7" t="s">
        <v>40</v>
      </c>
      <c r="D1976" s="8">
        <v>2600</v>
      </c>
      <c r="E1976" s="9">
        <v>23400</v>
      </c>
      <c r="F1976" t="s">
        <v>10</v>
      </c>
    </row>
    <row r="1977" spans="1:6" x14ac:dyDescent="0.25">
      <c r="A1977" s="4">
        <v>2019</v>
      </c>
      <c r="B1977" s="4" t="s">
        <v>64</v>
      </c>
      <c r="C1977" s="4" t="s">
        <v>41</v>
      </c>
      <c r="D1977" s="5">
        <v>28218</v>
      </c>
      <c r="E1977" s="6">
        <v>24856</v>
      </c>
      <c r="F1977" t="s">
        <v>10</v>
      </c>
    </row>
    <row r="1978" spans="1:6" x14ac:dyDescent="0.25">
      <c r="A1978" s="7">
        <v>2019</v>
      </c>
      <c r="B1978" s="7" t="s">
        <v>64</v>
      </c>
      <c r="C1978" s="7" t="s">
        <v>42</v>
      </c>
      <c r="D1978" s="8">
        <v>8969</v>
      </c>
      <c r="E1978" s="9">
        <v>23729</v>
      </c>
      <c r="F1978" t="s">
        <v>10</v>
      </c>
    </row>
    <row r="1979" spans="1:6" x14ac:dyDescent="0.25">
      <c r="A1979" s="4">
        <v>2019</v>
      </c>
      <c r="B1979" s="4" t="s">
        <v>64</v>
      </c>
      <c r="C1979" s="4" t="s">
        <v>43</v>
      </c>
      <c r="D1979" s="5">
        <v>13588</v>
      </c>
      <c r="E1979" s="6">
        <v>27379</v>
      </c>
      <c r="F1979" t="s">
        <v>8</v>
      </c>
    </row>
    <row r="1980" spans="1:6" x14ac:dyDescent="0.25">
      <c r="A1980" s="7">
        <v>2019</v>
      </c>
      <c r="B1980" s="7" t="s">
        <v>64</v>
      </c>
      <c r="C1980" s="7" t="s">
        <v>44</v>
      </c>
      <c r="D1980" s="8">
        <v>33146</v>
      </c>
      <c r="E1980" s="9">
        <v>26389</v>
      </c>
      <c r="F1980" t="s">
        <v>8</v>
      </c>
    </row>
    <row r="1981" spans="1:6" x14ac:dyDescent="0.25">
      <c r="A1981" s="4">
        <v>2019</v>
      </c>
      <c r="B1981" s="4" t="s">
        <v>64</v>
      </c>
      <c r="C1981" s="4" t="s">
        <v>45</v>
      </c>
      <c r="D1981" s="5">
        <v>3683</v>
      </c>
      <c r="E1981" s="6">
        <v>28353</v>
      </c>
      <c r="F1981" t="s">
        <v>10</v>
      </c>
    </row>
    <row r="1982" spans="1:6" x14ac:dyDescent="0.25">
      <c r="A1982" s="7">
        <v>2019</v>
      </c>
      <c r="B1982" s="7" t="s">
        <v>64</v>
      </c>
      <c r="C1982" s="7" t="s">
        <v>46</v>
      </c>
      <c r="D1982" s="8">
        <v>12337</v>
      </c>
      <c r="E1982" s="9">
        <v>23885</v>
      </c>
      <c r="F1982" t="s">
        <v>8</v>
      </c>
    </row>
    <row r="1983" spans="1:6" x14ac:dyDescent="0.25">
      <c r="A1983" s="4">
        <v>2019</v>
      </c>
      <c r="B1983" s="4" t="s">
        <v>64</v>
      </c>
      <c r="C1983" s="4" t="s">
        <v>47</v>
      </c>
      <c r="D1983" s="5">
        <v>3109</v>
      </c>
      <c r="E1983" s="6">
        <v>22460</v>
      </c>
      <c r="F1983" t="s">
        <v>8</v>
      </c>
    </row>
    <row r="1984" spans="1:6" x14ac:dyDescent="0.25">
      <c r="A1984" s="7">
        <v>2019</v>
      </c>
      <c r="B1984" s="7" t="s">
        <v>64</v>
      </c>
      <c r="C1984" s="7" t="s">
        <v>48</v>
      </c>
      <c r="D1984" s="8">
        <v>15932</v>
      </c>
      <c r="E1984" s="9">
        <v>28398</v>
      </c>
      <c r="F1984" t="s">
        <v>10</v>
      </c>
    </row>
    <row r="1985" spans="1:6" x14ac:dyDescent="0.25">
      <c r="A1985" s="4">
        <v>2019</v>
      </c>
      <c r="B1985" s="4" t="s">
        <v>64</v>
      </c>
      <c r="C1985" s="4" t="s">
        <v>49</v>
      </c>
      <c r="D1985" s="5">
        <v>60744</v>
      </c>
      <c r="E1985" s="6">
        <v>27234</v>
      </c>
      <c r="F1985" t="s">
        <v>10</v>
      </c>
    </row>
    <row r="1986" spans="1:6" x14ac:dyDescent="0.25">
      <c r="A1986" s="7">
        <v>2019</v>
      </c>
      <c r="B1986" s="7" t="s">
        <v>64</v>
      </c>
      <c r="C1986" s="7" t="s">
        <v>50</v>
      </c>
      <c r="D1986" s="8">
        <v>7068</v>
      </c>
      <c r="E1986" s="9">
        <v>25510</v>
      </c>
      <c r="F1986" t="s">
        <v>8</v>
      </c>
    </row>
    <row r="1987" spans="1:6" x14ac:dyDescent="0.25">
      <c r="A1987" s="4">
        <v>2019</v>
      </c>
      <c r="B1987" s="4" t="s">
        <v>64</v>
      </c>
      <c r="C1987" s="4" t="s">
        <v>51</v>
      </c>
      <c r="D1987" s="5">
        <v>2266</v>
      </c>
      <c r="E1987" s="6">
        <v>28375</v>
      </c>
      <c r="F1987" t="s">
        <v>8</v>
      </c>
    </row>
    <row r="1988" spans="1:6" x14ac:dyDescent="0.25">
      <c r="A1988" s="7">
        <v>2019</v>
      </c>
      <c r="B1988" s="7" t="s">
        <v>64</v>
      </c>
      <c r="C1988" s="7" t="s">
        <v>52</v>
      </c>
      <c r="D1988" s="8">
        <v>20269</v>
      </c>
      <c r="E1988" s="9">
        <v>26078</v>
      </c>
      <c r="F1988" t="s">
        <v>10</v>
      </c>
    </row>
    <row r="1989" spans="1:6" x14ac:dyDescent="0.25">
      <c r="A1989" s="4">
        <v>2019</v>
      </c>
      <c r="B1989" s="4" t="s">
        <v>64</v>
      </c>
      <c r="C1989" s="4" t="s">
        <v>53</v>
      </c>
      <c r="D1989" s="5">
        <v>20065</v>
      </c>
      <c r="E1989" s="6">
        <v>30250</v>
      </c>
      <c r="F1989" t="s">
        <v>8</v>
      </c>
    </row>
    <row r="1990" spans="1:6" x14ac:dyDescent="0.25">
      <c r="A1990" s="7">
        <v>2019</v>
      </c>
      <c r="B1990" s="7" t="s">
        <v>64</v>
      </c>
      <c r="C1990" s="7" t="s">
        <v>54</v>
      </c>
      <c r="D1990" s="8">
        <v>4646</v>
      </c>
      <c r="E1990" s="9">
        <v>23335</v>
      </c>
      <c r="F1990" t="s">
        <v>10</v>
      </c>
    </row>
    <row r="1991" spans="1:6" x14ac:dyDescent="0.25">
      <c r="A1991" s="4">
        <v>2019</v>
      </c>
      <c r="B1991" s="4" t="s">
        <v>64</v>
      </c>
      <c r="C1991" s="4" t="s">
        <v>55</v>
      </c>
      <c r="D1991" s="5">
        <v>16599</v>
      </c>
      <c r="E1991" s="6">
        <v>23248</v>
      </c>
      <c r="F1991" t="s">
        <v>8</v>
      </c>
    </row>
    <row r="1992" spans="1:6" x14ac:dyDescent="0.25">
      <c r="A1992" s="7">
        <v>2019</v>
      </c>
      <c r="B1992" s="7" t="s">
        <v>64</v>
      </c>
      <c r="C1992" s="7" t="s">
        <v>56</v>
      </c>
      <c r="D1992" s="8">
        <v>2355</v>
      </c>
      <c r="E1992" s="9">
        <v>25867</v>
      </c>
      <c r="F1992" t="s">
        <v>8</v>
      </c>
    </row>
    <row r="1993" spans="1:6" x14ac:dyDescent="0.25">
      <c r="A1993" s="4">
        <v>2019</v>
      </c>
      <c r="B1993" s="4" t="s">
        <v>65</v>
      </c>
      <c r="C1993" s="4" t="s">
        <v>7</v>
      </c>
      <c r="D1993" s="5">
        <v>9603</v>
      </c>
      <c r="E1993" s="6">
        <v>42539</v>
      </c>
      <c r="F1993" t="s">
        <v>10</v>
      </c>
    </row>
    <row r="1994" spans="1:6" x14ac:dyDescent="0.25">
      <c r="A1994" s="7">
        <v>2019</v>
      </c>
      <c r="B1994" s="7" t="s">
        <v>65</v>
      </c>
      <c r="C1994" s="7" t="s">
        <v>9</v>
      </c>
      <c r="D1994" s="8">
        <v>10297</v>
      </c>
      <c r="E1994" s="9">
        <v>43061</v>
      </c>
      <c r="F1994" t="s">
        <v>10</v>
      </c>
    </row>
    <row r="1995" spans="1:6" x14ac:dyDescent="0.25">
      <c r="A1995" s="4">
        <v>2019</v>
      </c>
      <c r="B1995" s="4" t="s">
        <v>65</v>
      </c>
      <c r="C1995" s="4" t="s">
        <v>11</v>
      </c>
      <c r="D1995" s="5">
        <v>5315</v>
      </c>
      <c r="E1995" s="6">
        <v>39179</v>
      </c>
      <c r="F1995" t="s">
        <v>8</v>
      </c>
    </row>
    <row r="1996" spans="1:6" x14ac:dyDescent="0.25">
      <c r="A1996" s="7">
        <v>2019</v>
      </c>
      <c r="B1996" s="7" t="s">
        <v>65</v>
      </c>
      <c r="C1996" s="7" t="s">
        <v>12</v>
      </c>
      <c r="D1996" s="8">
        <v>88470</v>
      </c>
      <c r="E1996" s="9">
        <v>46412</v>
      </c>
      <c r="F1996" t="s">
        <v>8</v>
      </c>
    </row>
    <row r="1997" spans="1:6" x14ac:dyDescent="0.25">
      <c r="A1997" s="4">
        <v>2019</v>
      </c>
      <c r="B1997" s="4" t="s">
        <v>65</v>
      </c>
      <c r="C1997" s="4" t="s">
        <v>13</v>
      </c>
      <c r="D1997" s="5">
        <v>15777</v>
      </c>
      <c r="E1997" s="6">
        <v>45558</v>
      </c>
      <c r="F1997" t="s">
        <v>10</v>
      </c>
    </row>
    <row r="1998" spans="1:6" x14ac:dyDescent="0.25">
      <c r="A1998" s="7">
        <v>2019</v>
      </c>
      <c r="B1998" s="7" t="s">
        <v>65</v>
      </c>
      <c r="C1998" s="7" t="s">
        <v>14</v>
      </c>
      <c r="D1998" s="8">
        <v>16529</v>
      </c>
      <c r="E1998" s="9">
        <v>39397</v>
      </c>
      <c r="F1998" t="s">
        <v>10</v>
      </c>
    </row>
    <row r="1999" spans="1:6" x14ac:dyDescent="0.25">
      <c r="A1999" s="4">
        <v>2019</v>
      </c>
      <c r="B1999" s="4" t="s">
        <v>65</v>
      </c>
      <c r="C1999" s="4" t="s">
        <v>15</v>
      </c>
      <c r="D1999" s="5">
        <v>2003</v>
      </c>
      <c r="E1999" s="6">
        <v>39610</v>
      </c>
      <c r="F1999" t="s">
        <v>10</v>
      </c>
    </row>
    <row r="2000" spans="1:6" x14ac:dyDescent="0.25">
      <c r="A2000" s="7">
        <v>2019</v>
      </c>
      <c r="B2000" s="7" t="s">
        <v>65</v>
      </c>
      <c r="C2000" s="7" t="s">
        <v>16</v>
      </c>
      <c r="D2000" s="8">
        <v>54928</v>
      </c>
      <c r="E2000" s="9">
        <v>41319</v>
      </c>
      <c r="F2000" t="s">
        <v>10</v>
      </c>
    </row>
    <row r="2001" spans="1:6" x14ac:dyDescent="0.25">
      <c r="A2001" s="4">
        <v>2019</v>
      </c>
      <c r="B2001" s="4" t="s">
        <v>65</v>
      </c>
      <c r="C2001" s="4" t="s">
        <v>17</v>
      </c>
      <c r="D2001" s="5">
        <v>18097</v>
      </c>
      <c r="E2001" s="6">
        <v>41520</v>
      </c>
      <c r="F2001" t="s">
        <v>10</v>
      </c>
    </row>
    <row r="2002" spans="1:6" x14ac:dyDescent="0.25">
      <c r="A2002" s="7">
        <v>2019</v>
      </c>
      <c r="B2002" s="7" t="s">
        <v>65</v>
      </c>
      <c r="C2002" s="7" t="s">
        <v>18</v>
      </c>
      <c r="D2002" s="8">
        <v>3888</v>
      </c>
      <c r="E2002" s="9">
        <v>36056</v>
      </c>
      <c r="F2002" t="s">
        <v>8</v>
      </c>
    </row>
    <row r="2003" spans="1:6" x14ac:dyDescent="0.25">
      <c r="A2003" s="4">
        <v>2019</v>
      </c>
      <c r="B2003" s="4" t="s">
        <v>65</v>
      </c>
      <c r="C2003" s="4" t="s">
        <v>19</v>
      </c>
      <c r="D2003" s="5">
        <v>39500</v>
      </c>
      <c r="E2003" s="6">
        <v>47240</v>
      </c>
      <c r="F2003" t="s">
        <v>8</v>
      </c>
    </row>
    <row r="2004" spans="1:6" x14ac:dyDescent="0.25">
      <c r="A2004" s="7">
        <v>2019</v>
      </c>
      <c r="B2004" s="7" t="s">
        <v>65</v>
      </c>
      <c r="C2004" s="7" t="s">
        <v>20</v>
      </c>
      <c r="D2004" s="8">
        <v>13113</v>
      </c>
      <c r="E2004" s="9">
        <v>37882</v>
      </c>
      <c r="F2004" t="s">
        <v>10</v>
      </c>
    </row>
    <row r="2005" spans="1:6" x14ac:dyDescent="0.25">
      <c r="A2005" s="4">
        <v>2019</v>
      </c>
      <c r="B2005" s="4" t="s">
        <v>65</v>
      </c>
      <c r="C2005" s="4" t="s">
        <v>21</v>
      </c>
      <c r="D2005" s="5">
        <v>8710</v>
      </c>
      <c r="E2005" s="6">
        <v>39069</v>
      </c>
      <c r="F2005" t="s">
        <v>8</v>
      </c>
    </row>
    <row r="2006" spans="1:6" x14ac:dyDescent="0.25">
      <c r="A2006" s="7">
        <v>2019</v>
      </c>
      <c r="B2006" s="7" t="s">
        <v>65</v>
      </c>
      <c r="C2006" s="7" t="s">
        <v>22</v>
      </c>
      <c r="D2006" s="8">
        <v>6031</v>
      </c>
      <c r="E2006" s="9">
        <v>39575</v>
      </c>
      <c r="F2006" t="s">
        <v>8</v>
      </c>
    </row>
    <row r="2007" spans="1:6" x14ac:dyDescent="0.25">
      <c r="A2007" s="4">
        <v>2019</v>
      </c>
      <c r="B2007" s="4" t="s">
        <v>65</v>
      </c>
      <c r="C2007" s="4" t="s">
        <v>23</v>
      </c>
      <c r="D2007" s="5">
        <v>10912</v>
      </c>
      <c r="E2007" s="6">
        <v>38330</v>
      </c>
      <c r="F2007" t="s">
        <v>10</v>
      </c>
    </row>
    <row r="2008" spans="1:6" x14ac:dyDescent="0.25">
      <c r="A2008" s="7">
        <v>2019</v>
      </c>
      <c r="B2008" s="7" t="s">
        <v>65</v>
      </c>
      <c r="C2008" s="7" t="s">
        <v>24</v>
      </c>
      <c r="D2008" s="8">
        <v>9250</v>
      </c>
      <c r="E2008" s="9">
        <v>42468</v>
      </c>
      <c r="F2008" t="s">
        <v>10</v>
      </c>
    </row>
    <row r="2009" spans="1:6" x14ac:dyDescent="0.25">
      <c r="A2009" s="4">
        <v>2019</v>
      </c>
      <c r="B2009" s="4" t="s">
        <v>65</v>
      </c>
      <c r="C2009" s="4" t="s">
        <v>25</v>
      </c>
      <c r="D2009" s="5">
        <v>4028</v>
      </c>
      <c r="E2009" s="6">
        <v>38993</v>
      </c>
      <c r="F2009" t="s">
        <v>8</v>
      </c>
    </row>
    <row r="2010" spans="1:6" x14ac:dyDescent="0.25">
      <c r="A2010" s="7">
        <v>2019</v>
      </c>
      <c r="B2010" s="7" t="s">
        <v>65</v>
      </c>
      <c r="C2010" s="7" t="s">
        <v>26</v>
      </c>
      <c r="D2010" s="8">
        <v>19506</v>
      </c>
      <c r="E2010" s="9">
        <v>47793</v>
      </c>
      <c r="F2010" t="s">
        <v>8</v>
      </c>
    </row>
    <row r="2011" spans="1:6" x14ac:dyDescent="0.25">
      <c r="A2011" s="4">
        <v>2019</v>
      </c>
      <c r="B2011" s="4" t="s">
        <v>65</v>
      </c>
      <c r="C2011" s="4" t="s">
        <v>27</v>
      </c>
      <c r="D2011" s="5">
        <v>21677</v>
      </c>
      <c r="E2011" s="6">
        <v>43032</v>
      </c>
      <c r="F2011" t="s">
        <v>10</v>
      </c>
    </row>
    <row r="2012" spans="1:6" x14ac:dyDescent="0.25">
      <c r="A2012" s="7">
        <v>2019</v>
      </c>
      <c r="B2012" s="7" t="s">
        <v>65</v>
      </c>
      <c r="C2012" s="7" t="s">
        <v>28</v>
      </c>
      <c r="D2012" s="8">
        <v>29930</v>
      </c>
      <c r="E2012" s="9">
        <v>38157</v>
      </c>
      <c r="F2012" t="s">
        <v>8</v>
      </c>
    </row>
    <row r="2013" spans="1:6" x14ac:dyDescent="0.25">
      <c r="A2013" s="4">
        <v>2019</v>
      </c>
      <c r="B2013" s="4" t="s">
        <v>65</v>
      </c>
      <c r="C2013" s="4" t="s">
        <v>29</v>
      </c>
      <c r="D2013" s="5">
        <v>16226</v>
      </c>
      <c r="E2013" s="6">
        <v>39237</v>
      </c>
      <c r="F2013" t="s">
        <v>10</v>
      </c>
    </row>
    <row r="2014" spans="1:6" x14ac:dyDescent="0.25">
      <c r="A2014" s="7">
        <v>2019</v>
      </c>
      <c r="B2014" s="7" t="s">
        <v>65</v>
      </c>
      <c r="C2014" s="7" t="s">
        <v>30</v>
      </c>
      <c r="D2014" s="8">
        <v>4726</v>
      </c>
      <c r="E2014" s="9">
        <v>39958</v>
      </c>
      <c r="F2014" t="s">
        <v>8</v>
      </c>
    </row>
    <row r="2015" spans="1:6" x14ac:dyDescent="0.25">
      <c r="A2015" s="4">
        <v>2019</v>
      </c>
      <c r="B2015" s="4" t="s">
        <v>65</v>
      </c>
      <c r="C2015" s="4" t="s">
        <v>31</v>
      </c>
      <c r="D2015" s="5">
        <v>13734</v>
      </c>
      <c r="E2015" s="6">
        <v>38705</v>
      </c>
      <c r="F2015" t="s">
        <v>8</v>
      </c>
    </row>
    <row r="2016" spans="1:6" x14ac:dyDescent="0.25">
      <c r="A2016" s="7">
        <v>2019</v>
      </c>
      <c r="B2016" s="7" t="s">
        <v>65</v>
      </c>
      <c r="C2016" s="7" t="s">
        <v>32</v>
      </c>
      <c r="D2016" s="8">
        <v>4094</v>
      </c>
      <c r="E2016" s="9">
        <v>35177</v>
      </c>
      <c r="F2016" t="s">
        <v>10</v>
      </c>
    </row>
    <row r="2017" spans="1:6" x14ac:dyDescent="0.25">
      <c r="A2017" s="4">
        <v>2019</v>
      </c>
      <c r="B2017" s="4" t="s">
        <v>65</v>
      </c>
      <c r="C2017" s="4" t="s">
        <v>33</v>
      </c>
      <c r="D2017" s="5">
        <v>4671</v>
      </c>
      <c r="E2017" s="6">
        <v>37310</v>
      </c>
      <c r="F2017" t="s">
        <v>10</v>
      </c>
    </row>
    <row r="2018" spans="1:6" x14ac:dyDescent="0.25">
      <c r="A2018" s="7">
        <v>2019</v>
      </c>
      <c r="B2018" s="7" t="s">
        <v>65</v>
      </c>
      <c r="C2018" s="7" t="s">
        <v>34</v>
      </c>
      <c r="D2018" s="8">
        <v>4959</v>
      </c>
      <c r="E2018" s="9">
        <v>42336</v>
      </c>
      <c r="F2018" t="s">
        <v>8</v>
      </c>
    </row>
    <row r="2019" spans="1:6" x14ac:dyDescent="0.25">
      <c r="A2019" s="4">
        <v>2019</v>
      </c>
      <c r="B2019" s="4" t="s">
        <v>65</v>
      </c>
      <c r="C2019" s="4" t="s">
        <v>35</v>
      </c>
      <c r="D2019" s="5">
        <v>3871</v>
      </c>
      <c r="E2019" s="6">
        <v>42646</v>
      </c>
      <c r="F2019" t="s">
        <v>8</v>
      </c>
    </row>
    <row r="2020" spans="1:6" x14ac:dyDescent="0.25">
      <c r="A2020" s="7">
        <v>2019</v>
      </c>
      <c r="B2020" s="7" t="s">
        <v>65</v>
      </c>
      <c r="C2020" s="7" t="s">
        <v>36</v>
      </c>
      <c r="D2020" s="8">
        <v>25881</v>
      </c>
      <c r="E2020" s="9">
        <v>41059</v>
      </c>
      <c r="F2020" t="s">
        <v>10</v>
      </c>
    </row>
    <row r="2021" spans="1:6" x14ac:dyDescent="0.25">
      <c r="A2021" s="4">
        <v>2019</v>
      </c>
      <c r="B2021" s="4" t="s">
        <v>65</v>
      </c>
      <c r="C2021" s="4" t="s">
        <v>37</v>
      </c>
      <c r="D2021" s="5">
        <v>3961</v>
      </c>
      <c r="E2021" s="6">
        <v>38578</v>
      </c>
      <c r="F2021" t="s">
        <v>10</v>
      </c>
    </row>
    <row r="2022" spans="1:6" x14ac:dyDescent="0.25">
      <c r="A2022" s="7">
        <v>2019</v>
      </c>
      <c r="B2022" s="7" t="s">
        <v>65</v>
      </c>
      <c r="C2022" s="7" t="s">
        <v>38</v>
      </c>
      <c r="D2022" s="8">
        <v>74536</v>
      </c>
      <c r="E2022" s="9">
        <v>46436</v>
      </c>
      <c r="F2022" t="s">
        <v>10</v>
      </c>
    </row>
    <row r="2023" spans="1:6" x14ac:dyDescent="0.25">
      <c r="A2023" s="4">
        <v>2019</v>
      </c>
      <c r="B2023" s="4" t="s">
        <v>65</v>
      </c>
      <c r="C2023" s="4" t="s">
        <v>39</v>
      </c>
      <c r="D2023" s="5">
        <v>23024</v>
      </c>
      <c r="E2023" s="6">
        <v>39978</v>
      </c>
      <c r="F2023" t="s">
        <v>10</v>
      </c>
    </row>
    <row r="2024" spans="1:6" x14ac:dyDescent="0.25">
      <c r="A2024" s="7">
        <v>2019</v>
      </c>
      <c r="B2024" s="7" t="s">
        <v>65</v>
      </c>
      <c r="C2024" s="7" t="s">
        <v>40</v>
      </c>
      <c r="D2024" s="8">
        <v>2040</v>
      </c>
      <c r="E2024" s="9">
        <v>40167</v>
      </c>
      <c r="F2024" t="s">
        <v>10</v>
      </c>
    </row>
    <row r="2025" spans="1:6" x14ac:dyDescent="0.25">
      <c r="A2025" s="4">
        <v>2019</v>
      </c>
      <c r="B2025" s="4" t="s">
        <v>65</v>
      </c>
      <c r="C2025" s="4" t="s">
        <v>41</v>
      </c>
      <c r="D2025" s="5">
        <v>23601</v>
      </c>
      <c r="E2025" s="6">
        <v>39039</v>
      </c>
      <c r="F2025" t="s">
        <v>8</v>
      </c>
    </row>
    <row r="2026" spans="1:6" x14ac:dyDescent="0.25">
      <c r="A2026" s="7">
        <v>2019</v>
      </c>
      <c r="B2026" s="7" t="s">
        <v>65</v>
      </c>
      <c r="C2026" s="7" t="s">
        <v>42</v>
      </c>
      <c r="D2026" s="8">
        <v>6751</v>
      </c>
      <c r="E2026" s="9">
        <v>40306</v>
      </c>
      <c r="F2026" t="s">
        <v>8</v>
      </c>
    </row>
    <row r="2027" spans="1:6" x14ac:dyDescent="0.25">
      <c r="A2027" s="4">
        <v>2019</v>
      </c>
      <c r="B2027" s="4" t="s">
        <v>65</v>
      </c>
      <c r="C2027" s="4" t="s">
        <v>43</v>
      </c>
      <c r="D2027" s="5">
        <v>22753</v>
      </c>
      <c r="E2027" s="6">
        <v>37901</v>
      </c>
      <c r="F2027" t="s">
        <v>10</v>
      </c>
    </row>
    <row r="2028" spans="1:6" x14ac:dyDescent="0.25">
      <c r="A2028" s="7">
        <v>2019</v>
      </c>
      <c r="B2028" s="7" t="s">
        <v>65</v>
      </c>
      <c r="C2028" s="7" t="s">
        <v>44</v>
      </c>
      <c r="D2028" s="8">
        <v>32259</v>
      </c>
      <c r="E2028" s="9">
        <v>38593</v>
      </c>
      <c r="F2028" t="s">
        <v>8</v>
      </c>
    </row>
    <row r="2029" spans="1:6" x14ac:dyDescent="0.25">
      <c r="A2029" s="4">
        <v>2019</v>
      </c>
      <c r="B2029" s="4" t="s">
        <v>65</v>
      </c>
      <c r="C2029" s="4" t="s">
        <v>45</v>
      </c>
      <c r="D2029" s="5">
        <v>3395</v>
      </c>
      <c r="E2029" s="6">
        <v>38566</v>
      </c>
      <c r="F2029" t="s">
        <v>8</v>
      </c>
    </row>
    <row r="2030" spans="1:6" x14ac:dyDescent="0.25">
      <c r="A2030" s="7">
        <v>2019</v>
      </c>
      <c r="B2030" s="7" t="s">
        <v>65</v>
      </c>
      <c r="C2030" s="7" t="s">
        <v>46</v>
      </c>
      <c r="D2030" s="8">
        <v>11490</v>
      </c>
      <c r="E2030" s="9">
        <v>38842</v>
      </c>
      <c r="F2030" t="s">
        <v>10</v>
      </c>
    </row>
    <row r="2031" spans="1:6" x14ac:dyDescent="0.25">
      <c r="A2031" s="4">
        <v>2019</v>
      </c>
      <c r="B2031" s="4" t="s">
        <v>65</v>
      </c>
      <c r="C2031" s="4" t="s">
        <v>47</v>
      </c>
      <c r="D2031" s="5">
        <v>2171</v>
      </c>
      <c r="E2031" s="6">
        <v>37403</v>
      </c>
      <c r="F2031" t="s">
        <v>10</v>
      </c>
    </row>
    <row r="2032" spans="1:6" x14ac:dyDescent="0.25">
      <c r="A2032" s="7">
        <v>2019</v>
      </c>
      <c r="B2032" s="7" t="s">
        <v>65</v>
      </c>
      <c r="C2032" s="7" t="s">
        <v>48</v>
      </c>
      <c r="D2032" s="8">
        <v>14618</v>
      </c>
      <c r="E2032" s="9">
        <v>40443</v>
      </c>
      <c r="F2032" t="s">
        <v>8</v>
      </c>
    </row>
    <row r="2033" spans="1:6" x14ac:dyDescent="0.25">
      <c r="A2033" s="4">
        <v>2019</v>
      </c>
      <c r="B2033" s="4" t="s">
        <v>65</v>
      </c>
      <c r="C2033" s="4" t="s">
        <v>49</v>
      </c>
      <c r="D2033" s="5">
        <v>56060</v>
      </c>
      <c r="E2033" s="6">
        <v>43841</v>
      </c>
      <c r="F2033" t="s">
        <v>8</v>
      </c>
    </row>
    <row r="2034" spans="1:6" x14ac:dyDescent="0.25">
      <c r="A2034" s="7">
        <v>2019</v>
      </c>
      <c r="B2034" s="7" t="s">
        <v>65</v>
      </c>
      <c r="C2034" s="7" t="s">
        <v>50</v>
      </c>
      <c r="D2034" s="8">
        <v>6084</v>
      </c>
      <c r="E2034" s="9">
        <v>40421</v>
      </c>
      <c r="F2034" t="s">
        <v>10</v>
      </c>
    </row>
    <row r="2035" spans="1:6" x14ac:dyDescent="0.25">
      <c r="A2035" s="4">
        <v>2019</v>
      </c>
      <c r="B2035" s="4" t="s">
        <v>65</v>
      </c>
      <c r="C2035" s="4" t="s">
        <v>51</v>
      </c>
      <c r="D2035" s="5">
        <v>1958</v>
      </c>
      <c r="E2035" s="6">
        <v>40757</v>
      </c>
      <c r="F2035" t="s">
        <v>8</v>
      </c>
    </row>
    <row r="2036" spans="1:6" x14ac:dyDescent="0.25">
      <c r="A2036" s="7">
        <v>2019</v>
      </c>
      <c r="B2036" s="7" t="s">
        <v>65</v>
      </c>
      <c r="C2036" s="7" t="s">
        <v>52</v>
      </c>
      <c r="D2036" s="8">
        <v>32154</v>
      </c>
      <c r="E2036" s="9">
        <v>48290</v>
      </c>
      <c r="F2036" t="s">
        <v>10</v>
      </c>
    </row>
    <row r="2037" spans="1:6" x14ac:dyDescent="0.25">
      <c r="A2037" s="4">
        <v>2019</v>
      </c>
      <c r="B2037" s="4" t="s">
        <v>65</v>
      </c>
      <c r="C2037" s="4" t="s">
        <v>53</v>
      </c>
      <c r="D2037" s="5">
        <v>19701</v>
      </c>
      <c r="E2037" s="6">
        <v>44822</v>
      </c>
      <c r="F2037" t="s">
        <v>8</v>
      </c>
    </row>
    <row r="2038" spans="1:6" x14ac:dyDescent="0.25">
      <c r="A2038" s="7">
        <v>2019</v>
      </c>
      <c r="B2038" s="7" t="s">
        <v>65</v>
      </c>
      <c r="C2038" s="7" t="s">
        <v>54</v>
      </c>
      <c r="D2038" s="8">
        <v>5237</v>
      </c>
      <c r="E2038" s="9">
        <v>35927</v>
      </c>
      <c r="F2038" t="s">
        <v>8</v>
      </c>
    </row>
    <row r="2039" spans="1:6" x14ac:dyDescent="0.25">
      <c r="A2039" s="4">
        <v>2019</v>
      </c>
      <c r="B2039" s="4" t="s">
        <v>65</v>
      </c>
      <c r="C2039" s="4" t="s">
        <v>55</v>
      </c>
      <c r="D2039" s="5">
        <v>14001</v>
      </c>
      <c r="E2039" s="6">
        <v>35242</v>
      </c>
      <c r="F2039" t="s">
        <v>10</v>
      </c>
    </row>
    <row r="2040" spans="1:6" x14ac:dyDescent="0.25">
      <c r="A2040" s="10">
        <v>2019</v>
      </c>
      <c r="B2040" s="10" t="s">
        <v>65</v>
      </c>
      <c r="C2040" s="10" t="s">
        <v>56</v>
      </c>
      <c r="D2040" s="11">
        <v>1656</v>
      </c>
      <c r="E2040" s="12">
        <v>41035</v>
      </c>
      <c r="F2040" t="s">
        <v>10</v>
      </c>
    </row>
    <row r="2041" spans="1:6" x14ac:dyDescent="0.25">
      <c r="A2041" s="7">
        <v>2019</v>
      </c>
      <c r="B2041" s="7" t="s">
        <v>65</v>
      </c>
      <c r="C2041" s="7" t="s">
        <v>46</v>
      </c>
      <c r="D2041" s="8">
        <v>11490</v>
      </c>
      <c r="E2041" s="9">
        <v>38842</v>
      </c>
      <c r="F2041" t="s">
        <v>8</v>
      </c>
    </row>
    <row r="2042" spans="1:6" x14ac:dyDescent="0.25">
      <c r="A2042" s="4">
        <v>2019</v>
      </c>
      <c r="B2042" s="4" t="s">
        <v>65</v>
      </c>
      <c r="C2042" s="4" t="s">
        <v>47</v>
      </c>
      <c r="D2042" s="5">
        <v>2171</v>
      </c>
      <c r="E2042" s="6">
        <v>37403</v>
      </c>
      <c r="F2042" t="s">
        <v>8</v>
      </c>
    </row>
    <row r="2043" spans="1:6" x14ac:dyDescent="0.25">
      <c r="A2043" s="7">
        <v>2019</v>
      </c>
      <c r="B2043" s="7" t="s">
        <v>65</v>
      </c>
      <c r="C2043" s="7" t="s">
        <v>48</v>
      </c>
      <c r="D2043" s="8">
        <v>14618</v>
      </c>
      <c r="E2043" s="9">
        <v>40443</v>
      </c>
      <c r="F2043" t="s">
        <v>10</v>
      </c>
    </row>
    <row r="2044" spans="1:6" x14ac:dyDescent="0.25">
      <c r="A2044" s="4">
        <v>2019</v>
      </c>
      <c r="B2044" s="4" t="s">
        <v>65</v>
      </c>
      <c r="C2044" s="4" t="s">
        <v>49</v>
      </c>
      <c r="D2044" s="5">
        <v>56060</v>
      </c>
      <c r="E2044" s="6">
        <v>43841</v>
      </c>
      <c r="F2044" t="s">
        <v>10</v>
      </c>
    </row>
    <row r="2045" spans="1:6" x14ac:dyDescent="0.25">
      <c r="A2045" s="7">
        <v>2019</v>
      </c>
      <c r="B2045" s="7" t="s">
        <v>65</v>
      </c>
      <c r="C2045" s="7" t="s">
        <v>50</v>
      </c>
      <c r="D2045" s="8">
        <v>6084</v>
      </c>
      <c r="E2045" s="9">
        <v>40421</v>
      </c>
      <c r="F2045" t="s">
        <v>10</v>
      </c>
    </row>
    <row r="2046" spans="1:6" x14ac:dyDescent="0.25">
      <c r="A2046" s="4">
        <v>2019</v>
      </c>
      <c r="B2046" s="4" t="s">
        <v>65</v>
      </c>
      <c r="C2046" s="4" t="s">
        <v>51</v>
      </c>
      <c r="D2046" s="5">
        <v>1958</v>
      </c>
      <c r="E2046" s="6">
        <v>40757</v>
      </c>
      <c r="F2046" t="s">
        <v>10</v>
      </c>
    </row>
    <row r="2047" spans="1:6" x14ac:dyDescent="0.25">
      <c r="A2047" s="4">
        <v>2022</v>
      </c>
      <c r="B2047" s="4" t="s">
        <v>6</v>
      </c>
      <c r="C2047" s="4" t="s">
        <v>11</v>
      </c>
      <c r="D2047" s="5">
        <v>2565</v>
      </c>
      <c r="E2047" s="6">
        <v>55909</v>
      </c>
      <c r="F2047" t="s">
        <v>10</v>
      </c>
    </row>
    <row r="2048" spans="1:6" x14ac:dyDescent="0.25">
      <c r="A2048" s="7">
        <v>2022</v>
      </c>
      <c r="B2048" s="7" t="s">
        <v>6</v>
      </c>
      <c r="C2048" s="7" t="s">
        <v>12</v>
      </c>
      <c r="D2048" s="8">
        <v>17651</v>
      </c>
      <c r="E2048" s="9">
        <v>48534</v>
      </c>
      <c r="F2048" t="s">
        <v>8</v>
      </c>
    </row>
    <row r="2049" spans="1:6" x14ac:dyDescent="0.25">
      <c r="A2049" s="4">
        <v>2022</v>
      </c>
      <c r="B2049" s="4" t="s">
        <v>6</v>
      </c>
      <c r="C2049" s="4" t="s">
        <v>13</v>
      </c>
      <c r="D2049" s="5">
        <v>3312</v>
      </c>
      <c r="E2049" s="6">
        <v>97879</v>
      </c>
      <c r="F2049" t="s">
        <v>8</v>
      </c>
    </row>
    <row r="2050" spans="1:6" x14ac:dyDescent="0.25">
      <c r="A2050" s="7">
        <v>2022</v>
      </c>
      <c r="B2050" s="7" t="s">
        <v>6</v>
      </c>
      <c r="C2050" s="7" t="s">
        <v>14</v>
      </c>
      <c r="D2050" s="7">
        <v>467</v>
      </c>
      <c r="E2050" s="9">
        <v>49142</v>
      </c>
      <c r="F2050" t="s">
        <v>10</v>
      </c>
    </row>
    <row r="2051" spans="1:6" x14ac:dyDescent="0.25">
      <c r="A2051" s="4">
        <v>2022</v>
      </c>
      <c r="B2051" s="4" t="s">
        <v>6</v>
      </c>
      <c r="C2051" s="4" t="s">
        <v>15</v>
      </c>
      <c r="D2051" s="4">
        <v>186</v>
      </c>
      <c r="E2051" s="6">
        <v>49290</v>
      </c>
      <c r="F2051" t="s">
        <v>8</v>
      </c>
    </row>
    <row r="2052" spans="1:6" x14ac:dyDescent="0.25">
      <c r="A2052" s="7">
        <v>2022</v>
      </c>
      <c r="B2052" s="7" t="s">
        <v>6</v>
      </c>
      <c r="C2052" s="7" t="s">
        <v>16</v>
      </c>
      <c r="D2052" s="8">
        <v>5394</v>
      </c>
      <c r="E2052" s="9">
        <v>43717</v>
      </c>
      <c r="F2052" t="s">
        <v>8</v>
      </c>
    </row>
    <row r="2053" spans="1:6" x14ac:dyDescent="0.25">
      <c r="A2053" s="4">
        <v>2022</v>
      </c>
      <c r="B2053" s="4" t="s">
        <v>6</v>
      </c>
      <c r="C2053" s="4" t="s">
        <v>17</v>
      </c>
      <c r="D2053" s="5">
        <v>2794</v>
      </c>
      <c r="E2053" s="6">
        <v>51978</v>
      </c>
      <c r="F2053" t="s">
        <v>10</v>
      </c>
    </row>
    <row r="2054" spans="1:6" x14ac:dyDescent="0.25">
      <c r="A2054" s="7">
        <v>2022</v>
      </c>
      <c r="B2054" s="7" t="s">
        <v>6</v>
      </c>
      <c r="C2054" s="7" t="s">
        <v>18</v>
      </c>
      <c r="D2054" s="8">
        <v>2531</v>
      </c>
      <c r="E2054" s="9">
        <v>48820</v>
      </c>
      <c r="F2054" t="s">
        <v>10</v>
      </c>
    </row>
    <row r="2055" spans="1:6" x14ac:dyDescent="0.25">
      <c r="A2055" s="4">
        <v>2022</v>
      </c>
      <c r="B2055" s="4" t="s">
        <v>6</v>
      </c>
      <c r="C2055" s="4" t="s">
        <v>19</v>
      </c>
      <c r="D2055" s="5">
        <v>2818</v>
      </c>
      <c r="E2055" s="6">
        <v>58259</v>
      </c>
      <c r="F2055" t="s">
        <v>8</v>
      </c>
    </row>
    <row r="2056" spans="1:6" x14ac:dyDescent="0.25">
      <c r="A2056" s="7">
        <v>2022</v>
      </c>
      <c r="B2056" s="7" t="s">
        <v>6</v>
      </c>
      <c r="C2056" s="7" t="s">
        <v>20</v>
      </c>
      <c r="D2056" s="8">
        <v>2302</v>
      </c>
      <c r="E2056" s="9">
        <v>56732</v>
      </c>
      <c r="F2056" t="s">
        <v>8</v>
      </c>
    </row>
    <row r="2057" spans="1:6" x14ac:dyDescent="0.25">
      <c r="A2057" s="4">
        <v>2022</v>
      </c>
      <c r="B2057" s="4" t="s">
        <v>6</v>
      </c>
      <c r="C2057" s="4" t="s">
        <v>21</v>
      </c>
      <c r="D2057" s="5">
        <v>2911</v>
      </c>
      <c r="E2057" s="6">
        <v>51588</v>
      </c>
      <c r="F2057" t="s">
        <v>10</v>
      </c>
    </row>
    <row r="2058" spans="1:6" x14ac:dyDescent="0.25">
      <c r="A2058" s="7">
        <v>2022</v>
      </c>
      <c r="B2058" s="7" t="s">
        <v>6</v>
      </c>
      <c r="C2058" s="7" t="s">
        <v>22</v>
      </c>
      <c r="D2058" s="8">
        <v>2613</v>
      </c>
      <c r="E2058" s="9">
        <v>53721</v>
      </c>
      <c r="F2058" t="s">
        <v>8</v>
      </c>
    </row>
    <row r="2059" spans="1:6" x14ac:dyDescent="0.25">
      <c r="A2059" s="4">
        <v>2022</v>
      </c>
      <c r="B2059" s="4" t="s">
        <v>6</v>
      </c>
      <c r="C2059" s="4" t="s">
        <v>23</v>
      </c>
      <c r="D2059" s="5">
        <v>1632</v>
      </c>
      <c r="E2059" s="6">
        <v>60605</v>
      </c>
      <c r="F2059" t="s">
        <v>10</v>
      </c>
    </row>
    <row r="2060" spans="1:6" x14ac:dyDescent="0.25">
      <c r="A2060" s="7">
        <v>2022</v>
      </c>
      <c r="B2060" s="7" t="s">
        <v>6</v>
      </c>
      <c r="C2060" s="7" t="s">
        <v>24</v>
      </c>
      <c r="D2060" s="8">
        <v>3143</v>
      </c>
      <c r="E2060" s="9">
        <v>92727</v>
      </c>
      <c r="F2060" t="s">
        <v>8</v>
      </c>
    </row>
    <row r="2061" spans="1:6" x14ac:dyDescent="0.25">
      <c r="A2061" s="4">
        <v>2022</v>
      </c>
      <c r="B2061" s="4" t="s">
        <v>6</v>
      </c>
      <c r="C2061" s="4" t="s">
        <v>25</v>
      </c>
      <c r="D2061" s="5">
        <v>1581</v>
      </c>
      <c r="E2061" s="6">
        <v>47422</v>
      </c>
      <c r="F2061" t="s">
        <v>8</v>
      </c>
    </row>
    <row r="2062" spans="1:6" x14ac:dyDescent="0.25">
      <c r="A2062" s="7">
        <v>2022</v>
      </c>
      <c r="B2062" s="7" t="s">
        <v>6</v>
      </c>
      <c r="C2062" s="7" t="s">
        <v>26</v>
      </c>
      <c r="D2062" s="7">
        <v>720</v>
      </c>
      <c r="E2062" s="9">
        <v>52887</v>
      </c>
      <c r="F2062" t="s">
        <v>10</v>
      </c>
    </row>
    <row r="2063" spans="1:6" x14ac:dyDescent="0.25">
      <c r="A2063" s="4">
        <v>2022</v>
      </c>
      <c r="B2063" s="4" t="s">
        <v>6</v>
      </c>
      <c r="C2063" s="4" t="s">
        <v>27</v>
      </c>
      <c r="D2063" s="4">
        <v>999</v>
      </c>
      <c r="E2063" s="6">
        <v>70628</v>
      </c>
      <c r="F2063" t="s">
        <v>10</v>
      </c>
    </row>
    <row r="2064" spans="1:6" x14ac:dyDescent="0.25">
      <c r="A2064" s="7">
        <v>2021</v>
      </c>
      <c r="B2064" s="7" t="s">
        <v>62</v>
      </c>
      <c r="C2064" s="7" t="s">
        <v>34</v>
      </c>
      <c r="D2064" s="8">
        <v>20106</v>
      </c>
      <c r="E2064" s="9">
        <v>68008</v>
      </c>
      <c r="F2064" t="s">
        <v>8</v>
      </c>
    </row>
    <row r="2065" spans="1:6" x14ac:dyDescent="0.25">
      <c r="A2065" s="4">
        <v>2021</v>
      </c>
      <c r="B2065" s="4" t="s">
        <v>62</v>
      </c>
      <c r="C2065" s="4" t="s">
        <v>35</v>
      </c>
      <c r="D2065" s="5">
        <v>12808</v>
      </c>
      <c r="E2065" s="6">
        <v>86647</v>
      </c>
      <c r="F2065" t="s">
        <v>8</v>
      </c>
    </row>
    <row r="2066" spans="1:6" x14ac:dyDescent="0.25">
      <c r="A2066" s="7">
        <v>2021</v>
      </c>
      <c r="B2066" s="7" t="s">
        <v>62</v>
      </c>
      <c r="C2066" s="7" t="s">
        <v>36</v>
      </c>
      <c r="D2066" s="8">
        <v>52040</v>
      </c>
      <c r="E2066" s="9">
        <v>100022</v>
      </c>
      <c r="F2066" t="s">
        <v>10</v>
      </c>
    </row>
    <row r="2067" spans="1:6" x14ac:dyDescent="0.25">
      <c r="A2067" s="4">
        <v>2021</v>
      </c>
      <c r="B2067" s="4" t="s">
        <v>62</v>
      </c>
      <c r="C2067" s="4" t="s">
        <v>37</v>
      </c>
      <c r="D2067" s="5">
        <v>11347</v>
      </c>
      <c r="E2067" s="6">
        <v>70156</v>
      </c>
      <c r="F2067" t="s">
        <v>10</v>
      </c>
    </row>
    <row r="2068" spans="1:6" x14ac:dyDescent="0.25">
      <c r="A2068" s="7">
        <v>2021</v>
      </c>
      <c r="B2068" s="7" t="s">
        <v>62</v>
      </c>
      <c r="C2068" s="7" t="s">
        <v>38</v>
      </c>
      <c r="D2068" s="8">
        <v>112890</v>
      </c>
      <c r="E2068" s="9">
        <v>105615</v>
      </c>
      <c r="F2068" t="s">
        <v>10</v>
      </c>
    </row>
    <row r="2069" spans="1:6" x14ac:dyDescent="0.25">
      <c r="A2069" s="4">
        <v>2021</v>
      </c>
      <c r="B2069" s="4" t="s">
        <v>62</v>
      </c>
      <c r="C2069" s="4" t="s">
        <v>39</v>
      </c>
      <c r="D2069" s="5">
        <v>61321</v>
      </c>
      <c r="E2069" s="6">
        <v>73705</v>
      </c>
      <c r="F2069" t="s">
        <v>10</v>
      </c>
    </row>
    <row r="2070" spans="1:6" x14ac:dyDescent="0.25">
      <c r="A2070" s="7">
        <v>2021</v>
      </c>
      <c r="B2070" s="7" t="s">
        <v>62</v>
      </c>
      <c r="C2070" s="7" t="s">
        <v>40</v>
      </c>
      <c r="D2070" s="8">
        <v>5198</v>
      </c>
      <c r="E2070" s="9">
        <v>69897</v>
      </c>
      <c r="F2070" t="s">
        <v>10</v>
      </c>
    </row>
    <row r="2071" spans="1:6" x14ac:dyDescent="0.25">
      <c r="A2071" s="4">
        <v>2021</v>
      </c>
      <c r="B2071" s="4" t="s">
        <v>62</v>
      </c>
      <c r="C2071" s="4" t="s">
        <v>41</v>
      </c>
      <c r="D2071" s="5">
        <v>54330</v>
      </c>
      <c r="E2071" s="6">
        <v>72752</v>
      </c>
      <c r="F2071" t="s">
        <v>8</v>
      </c>
    </row>
    <row r="2072" spans="1:6" x14ac:dyDescent="0.25">
      <c r="A2072" s="7">
        <v>2021</v>
      </c>
      <c r="B2072" s="7" t="s">
        <v>62</v>
      </c>
      <c r="C2072" s="7" t="s">
        <v>42</v>
      </c>
      <c r="D2072" s="8">
        <v>21148</v>
      </c>
      <c r="E2072" s="9">
        <v>60841</v>
      </c>
      <c r="F2072" t="s">
        <v>8</v>
      </c>
    </row>
    <row r="2073" spans="1:6" x14ac:dyDescent="0.25">
      <c r="A2073" s="4">
        <v>2021</v>
      </c>
      <c r="B2073" s="4" t="s">
        <v>62</v>
      </c>
      <c r="C2073" s="4" t="s">
        <v>43</v>
      </c>
      <c r="D2073" s="5">
        <v>26161</v>
      </c>
      <c r="E2073" s="6">
        <v>79460</v>
      </c>
      <c r="F2073" t="s">
        <v>10</v>
      </c>
    </row>
    <row r="2074" spans="1:6" x14ac:dyDescent="0.25">
      <c r="A2074" s="7">
        <v>2021</v>
      </c>
      <c r="B2074" s="7" t="s">
        <v>62</v>
      </c>
      <c r="C2074" s="7" t="s">
        <v>44</v>
      </c>
      <c r="D2074" s="8">
        <v>64541</v>
      </c>
      <c r="E2074" s="9">
        <v>87681</v>
      </c>
      <c r="F2074" t="s">
        <v>8</v>
      </c>
    </row>
    <row r="2075" spans="1:6" x14ac:dyDescent="0.25">
      <c r="A2075" s="4">
        <v>2021</v>
      </c>
      <c r="B2075" s="4" t="s">
        <v>62</v>
      </c>
      <c r="C2075" s="4" t="s">
        <v>45</v>
      </c>
      <c r="D2075" s="5">
        <v>9043</v>
      </c>
      <c r="E2075" s="6">
        <v>74454</v>
      </c>
      <c r="F2075" t="s">
        <v>8</v>
      </c>
    </row>
    <row r="2076" spans="1:6" x14ac:dyDescent="0.25">
      <c r="A2076" s="7">
        <v>2021</v>
      </c>
      <c r="B2076" s="7" t="s">
        <v>62</v>
      </c>
      <c r="C2076" s="7" t="s">
        <v>46</v>
      </c>
      <c r="D2076" s="8">
        <v>29329</v>
      </c>
      <c r="E2076" s="9">
        <v>58492</v>
      </c>
      <c r="F2076" t="s">
        <v>10</v>
      </c>
    </row>
    <row r="2077" spans="1:6" x14ac:dyDescent="0.25">
      <c r="A2077" s="4">
        <v>2021</v>
      </c>
      <c r="B2077" s="4" t="s">
        <v>62</v>
      </c>
      <c r="C2077" s="4" t="s">
        <v>47</v>
      </c>
      <c r="D2077" s="5">
        <v>5498</v>
      </c>
      <c r="E2077" s="6">
        <v>64619</v>
      </c>
      <c r="F2077" t="s">
        <v>10</v>
      </c>
    </row>
    <row r="2078" spans="1:6" x14ac:dyDescent="0.25">
      <c r="A2078" s="7">
        <v>2021</v>
      </c>
      <c r="B2078" s="7" t="s">
        <v>62</v>
      </c>
      <c r="C2078" s="7" t="s">
        <v>48</v>
      </c>
      <c r="D2078" s="8">
        <v>30774</v>
      </c>
      <c r="E2078" s="9">
        <v>68990</v>
      </c>
      <c r="F2078" t="s">
        <v>8</v>
      </c>
    </row>
    <row r="2079" spans="1:6" x14ac:dyDescent="0.25">
      <c r="A2079" s="4">
        <v>2021</v>
      </c>
      <c r="B2079" s="4" t="s">
        <v>62</v>
      </c>
      <c r="C2079" s="4" t="s">
        <v>49</v>
      </c>
      <c r="D2079" s="5">
        <v>139953</v>
      </c>
      <c r="E2079" s="6">
        <v>83197</v>
      </c>
      <c r="F2079" t="s">
        <v>8</v>
      </c>
    </row>
    <row r="2080" spans="1:6" x14ac:dyDescent="0.25">
      <c r="A2080" s="7">
        <v>2021</v>
      </c>
      <c r="B2080" s="7" t="s">
        <v>62</v>
      </c>
      <c r="C2080" s="7" t="s">
        <v>50</v>
      </c>
      <c r="D2080" s="8">
        <v>24485</v>
      </c>
      <c r="E2080" s="9">
        <v>70641</v>
      </c>
      <c r="F2080" t="s">
        <v>10</v>
      </c>
    </row>
    <row r="2081" spans="1:6" x14ac:dyDescent="0.25">
      <c r="A2081" s="4">
        <v>2021</v>
      </c>
      <c r="B2081" s="4" t="s">
        <v>62</v>
      </c>
      <c r="C2081" s="4" t="s">
        <v>51</v>
      </c>
      <c r="D2081" s="5">
        <v>5970</v>
      </c>
      <c r="E2081" s="6">
        <v>74986</v>
      </c>
      <c r="F2081" t="s">
        <v>8</v>
      </c>
    </row>
    <row r="2082" spans="1:6" x14ac:dyDescent="0.25">
      <c r="A2082" s="7">
        <v>2021</v>
      </c>
      <c r="B2082" s="7" t="s">
        <v>62</v>
      </c>
      <c r="C2082" s="7" t="s">
        <v>52</v>
      </c>
      <c r="D2082" s="8">
        <v>59342</v>
      </c>
      <c r="E2082" s="9">
        <v>96327</v>
      </c>
      <c r="F2082" t="s">
        <v>10</v>
      </c>
    </row>
    <row r="2083" spans="1:6" x14ac:dyDescent="0.25">
      <c r="A2083" s="4">
        <v>2021</v>
      </c>
      <c r="B2083" s="4" t="s">
        <v>62</v>
      </c>
      <c r="C2083" s="4" t="s">
        <v>53</v>
      </c>
      <c r="D2083" s="5">
        <v>41249</v>
      </c>
      <c r="E2083" s="6">
        <v>91460</v>
      </c>
      <c r="F2083" t="s">
        <v>8</v>
      </c>
    </row>
    <row r="2084" spans="1:6" x14ac:dyDescent="0.25">
      <c r="A2084" s="7">
        <v>2021</v>
      </c>
      <c r="B2084" s="7" t="s">
        <v>62</v>
      </c>
      <c r="C2084" s="7" t="s">
        <v>54</v>
      </c>
      <c r="D2084" s="8">
        <v>8381</v>
      </c>
      <c r="E2084" s="9">
        <v>58180</v>
      </c>
      <c r="F2084" t="s">
        <v>8</v>
      </c>
    </row>
    <row r="2085" spans="1:6" x14ac:dyDescent="0.25">
      <c r="A2085" s="4">
        <v>2021</v>
      </c>
      <c r="B2085" s="4" t="s">
        <v>62</v>
      </c>
      <c r="C2085" s="4" t="s">
        <v>55</v>
      </c>
      <c r="D2085" s="5">
        <v>26927</v>
      </c>
      <c r="E2085" s="6">
        <v>69192</v>
      </c>
      <c r="F2085" t="s">
        <v>10</v>
      </c>
    </row>
    <row r="2086" spans="1:6" x14ac:dyDescent="0.25">
      <c r="A2086" s="7">
        <v>2021</v>
      </c>
      <c r="B2086" s="7" t="s">
        <v>62</v>
      </c>
      <c r="C2086" s="7" t="s">
        <v>56</v>
      </c>
      <c r="D2086" s="8">
        <v>4728</v>
      </c>
      <c r="E2086" s="9">
        <v>62253</v>
      </c>
      <c r="F2086" t="s">
        <v>10</v>
      </c>
    </row>
    <row r="2087" spans="1:6" x14ac:dyDescent="0.25">
      <c r="A2087" s="4">
        <v>2021</v>
      </c>
      <c r="B2087" s="4" t="s">
        <v>63</v>
      </c>
      <c r="C2087" s="4" t="s">
        <v>7</v>
      </c>
      <c r="D2087" s="5">
        <v>13692</v>
      </c>
      <c r="E2087" s="6">
        <v>53785</v>
      </c>
      <c r="F2087" t="s">
        <v>8</v>
      </c>
    </row>
    <row r="2088" spans="1:6" x14ac:dyDescent="0.25">
      <c r="A2088" s="7">
        <v>2021</v>
      </c>
      <c r="B2088" s="7" t="s">
        <v>63</v>
      </c>
      <c r="C2088" s="7" t="s">
        <v>9</v>
      </c>
      <c r="D2088" s="8">
        <v>19924</v>
      </c>
      <c r="E2088" s="9">
        <v>58632</v>
      </c>
      <c r="F2088" t="s">
        <v>8</v>
      </c>
    </row>
    <row r="2089" spans="1:6" x14ac:dyDescent="0.25">
      <c r="A2089" s="4">
        <v>2021</v>
      </c>
      <c r="B2089" s="4" t="s">
        <v>63</v>
      </c>
      <c r="C2089" s="4" t="s">
        <v>11</v>
      </c>
      <c r="D2089" s="5">
        <v>15780</v>
      </c>
      <c r="E2089" s="6">
        <v>49983</v>
      </c>
      <c r="F2089" t="s">
        <v>10</v>
      </c>
    </row>
    <row r="2090" spans="1:6" x14ac:dyDescent="0.25">
      <c r="A2090" s="7">
        <v>2021</v>
      </c>
      <c r="B2090" s="7" t="s">
        <v>63</v>
      </c>
      <c r="C2090" s="7" t="s">
        <v>12</v>
      </c>
      <c r="D2090" s="8">
        <v>639529</v>
      </c>
      <c r="E2090" s="9">
        <v>59909</v>
      </c>
      <c r="F2090" t="s">
        <v>10</v>
      </c>
    </row>
    <row r="2091" spans="1:6" x14ac:dyDescent="0.25">
      <c r="A2091" s="4">
        <v>2021</v>
      </c>
      <c r="B2091" s="4" t="s">
        <v>63</v>
      </c>
      <c r="C2091" s="4" t="s">
        <v>13</v>
      </c>
      <c r="D2091" s="5">
        <v>21747</v>
      </c>
      <c r="E2091" s="6">
        <v>57600</v>
      </c>
      <c r="F2091" t="s">
        <v>10</v>
      </c>
    </row>
    <row r="2092" spans="1:6" x14ac:dyDescent="0.25">
      <c r="A2092" s="7">
        <v>2021</v>
      </c>
      <c r="B2092" s="7" t="s">
        <v>63</v>
      </c>
      <c r="C2092" s="7" t="s">
        <v>14</v>
      </c>
      <c r="D2092" s="8">
        <v>13478</v>
      </c>
      <c r="E2092" s="9">
        <v>63419</v>
      </c>
      <c r="F2092" t="s">
        <v>10</v>
      </c>
    </row>
    <row r="2093" spans="1:6" x14ac:dyDescent="0.25">
      <c r="A2093" s="4">
        <v>2021</v>
      </c>
      <c r="B2093" s="4" t="s">
        <v>63</v>
      </c>
      <c r="C2093" s="4" t="s">
        <v>15</v>
      </c>
      <c r="D2093" s="5">
        <v>5386</v>
      </c>
      <c r="E2093" s="6">
        <v>61284</v>
      </c>
      <c r="F2093" t="s">
        <v>10</v>
      </c>
    </row>
    <row r="2094" spans="1:6" x14ac:dyDescent="0.25">
      <c r="A2094" s="7">
        <v>2021</v>
      </c>
      <c r="B2094" s="7" t="s">
        <v>63</v>
      </c>
      <c r="C2094" s="7" t="s">
        <v>16</v>
      </c>
      <c r="D2094" s="8">
        <v>76615</v>
      </c>
      <c r="E2094" s="9">
        <v>58039</v>
      </c>
      <c r="F2094" t="s">
        <v>8</v>
      </c>
    </row>
    <row r="2095" spans="1:6" x14ac:dyDescent="0.25">
      <c r="A2095" s="4">
        <v>2021</v>
      </c>
      <c r="B2095" s="4" t="s">
        <v>63</v>
      </c>
      <c r="C2095" s="4" t="s">
        <v>17</v>
      </c>
      <c r="D2095" s="5">
        <v>29998</v>
      </c>
      <c r="E2095" s="6">
        <v>59810</v>
      </c>
      <c r="F2095" t="s">
        <v>8</v>
      </c>
    </row>
    <row r="2096" spans="1:6" x14ac:dyDescent="0.25">
      <c r="A2096" s="7">
        <v>2021</v>
      </c>
      <c r="B2096" s="7" t="s">
        <v>63</v>
      </c>
      <c r="C2096" s="7" t="s">
        <v>18</v>
      </c>
      <c r="D2096" s="8">
        <v>8163</v>
      </c>
      <c r="E2096" s="9">
        <v>49475</v>
      </c>
      <c r="F2096" t="s">
        <v>10</v>
      </c>
    </row>
    <row r="2097" spans="1:6" x14ac:dyDescent="0.25">
      <c r="A2097" s="4">
        <v>2021</v>
      </c>
      <c r="B2097" s="4" t="s">
        <v>63</v>
      </c>
      <c r="C2097" s="4" t="s">
        <v>19</v>
      </c>
      <c r="D2097" s="5">
        <v>35102</v>
      </c>
      <c r="E2097" s="6">
        <v>58038</v>
      </c>
      <c r="F2097" t="s">
        <v>8</v>
      </c>
    </row>
    <row r="2098" spans="1:6" x14ac:dyDescent="0.25">
      <c r="A2098" s="7">
        <v>2021</v>
      </c>
      <c r="B2098" s="7" t="s">
        <v>63</v>
      </c>
      <c r="C2098" s="7" t="s">
        <v>20</v>
      </c>
      <c r="D2098" s="8">
        <v>16247</v>
      </c>
      <c r="E2098" s="9">
        <v>55107</v>
      </c>
      <c r="F2098" t="s">
        <v>8</v>
      </c>
    </row>
    <row r="2099" spans="1:6" x14ac:dyDescent="0.25">
      <c r="A2099" s="4">
        <v>2021</v>
      </c>
      <c r="B2099" s="4" t="s">
        <v>63</v>
      </c>
      <c r="C2099" s="4" t="s">
        <v>21</v>
      </c>
      <c r="D2099" s="5">
        <v>11966</v>
      </c>
      <c r="E2099" s="6">
        <v>50392</v>
      </c>
      <c r="F2099" t="s">
        <v>10</v>
      </c>
    </row>
    <row r="2100" spans="1:6" x14ac:dyDescent="0.25">
      <c r="A2100" s="7">
        <v>2021</v>
      </c>
      <c r="B2100" s="7" t="s">
        <v>63</v>
      </c>
      <c r="C2100" s="7" t="s">
        <v>22</v>
      </c>
      <c r="D2100" s="8">
        <v>10085</v>
      </c>
      <c r="E2100" s="9">
        <v>49909</v>
      </c>
      <c r="F2100" t="s">
        <v>10</v>
      </c>
    </row>
    <row r="2101" spans="1:6" x14ac:dyDescent="0.25">
      <c r="A2101" s="4">
        <v>2021</v>
      </c>
      <c r="B2101" s="4" t="s">
        <v>63</v>
      </c>
      <c r="C2101" s="4" t="s">
        <v>23</v>
      </c>
      <c r="D2101" s="5">
        <v>18442</v>
      </c>
      <c r="E2101" s="6">
        <v>55141</v>
      </c>
      <c r="F2101" t="s">
        <v>8</v>
      </c>
    </row>
    <row r="2102" spans="1:6" x14ac:dyDescent="0.25">
      <c r="A2102" s="7">
        <v>2021</v>
      </c>
      <c r="B2102" s="7" t="s">
        <v>63</v>
      </c>
      <c r="C2102" s="7" t="s">
        <v>24</v>
      </c>
      <c r="D2102" s="8">
        <v>16110</v>
      </c>
      <c r="E2102" s="9">
        <v>50832</v>
      </c>
      <c r="F2102" t="s">
        <v>8</v>
      </c>
    </row>
    <row r="2103" spans="1:6" x14ac:dyDescent="0.25">
      <c r="A2103" s="4">
        <v>2021</v>
      </c>
      <c r="B2103" s="4" t="s">
        <v>63</v>
      </c>
      <c r="C2103" s="4" t="s">
        <v>25</v>
      </c>
      <c r="D2103" s="5">
        <v>5474</v>
      </c>
      <c r="E2103" s="6">
        <v>55342</v>
      </c>
      <c r="F2103" t="s">
        <v>10</v>
      </c>
    </row>
    <row r="2104" spans="1:6" x14ac:dyDescent="0.25">
      <c r="A2104" s="7">
        <v>2021</v>
      </c>
      <c r="B2104" s="7" t="s">
        <v>63</v>
      </c>
      <c r="C2104" s="7" t="s">
        <v>26</v>
      </c>
      <c r="D2104" s="8">
        <v>21419</v>
      </c>
      <c r="E2104" s="9">
        <v>61476</v>
      </c>
      <c r="F2104" t="s">
        <v>8</v>
      </c>
    </row>
    <row r="2105" spans="1:6" x14ac:dyDescent="0.25">
      <c r="A2105" s="4">
        <v>2021</v>
      </c>
      <c r="B2105" s="4" t="s">
        <v>63</v>
      </c>
      <c r="C2105" s="4" t="s">
        <v>27</v>
      </c>
      <c r="D2105" s="5">
        <v>68761</v>
      </c>
      <c r="E2105" s="6">
        <v>65886</v>
      </c>
      <c r="F2105" t="s">
        <v>10</v>
      </c>
    </row>
    <row r="2106" spans="1:6" x14ac:dyDescent="0.25">
      <c r="A2106" s="7">
        <v>2021</v>
      </c>
      <c r="B2106" s="7" t="s">
        <v>63</v>
      </c>
      <c r="C2106" s="7" t="s">
        <v>28</v>
      </c>
      <c r="D2106" s="8">
        <v>25357</v>
      </c>
      <c r="E2106" s="9">
        <v>56845</v>
      </c>
      <c r="F2106" t="s">
        <v>8</v>
      </c>
    </row>
    <row r="2107" spans="1:6" x14ac:dyDescent="0.25">
      <c r="A2107" s="4">
        <v>2021</v>
      </c>
      <c r="B2107" s="4" t="s">
        <v>63</v>
      </c>
      <c r="C2107" s="4" t="s">
        <v>29</v>
      </c>
      <c r="D2107" s="5">
        <v>20728</v>
      </c>
      <c r="E2107" s="6">
        <v>58656</v>
      </c>
      <c r="F2107" t="s">
        <v>8</v>
      </c>
    </row>
    <row r="2108" spans="1:6" x14ac:dyDescent="0.25">
      <c r="A2108" s="7">
        <v>2021</v>
      </c>
      <c r="B2108" s="7" t="s">
        <v>63</v>
      </c>
      <c r="C2108" s="7" t="s">
        <v>30</v>
      </c>
      <c r="D2108" s="8">
        <v>7557</v>
      </c>
      <c r="E2108" s="9">
        <v>48620</v>
      </c>
      <c r="F2108" t="s">
        <v>10</v>
      </c>
    </row>
    <row r="2109" spans="1:6" x14ac:dyDescent="0.25">
      <c r="A2109" s="4">
        <v>2021</v>
      </c>
      <c r="B2109" s="4" t="s">
        <v>63</v>
      </c>
      <c r="C2109" s="4" t="s">
        <v>31</v>
      </c>
      <c r="D2109" s="5">
        <v>52078</v>
      </c>
      <c r="E2109" s="6">
        <v>53562</v>
      </c>
      <c r="F2109" t="s">
        <v>10</v>
      </c>
    </row>
    <row r="2110" spans="1:6" x14ac:dyDescent="0.25">
      <c r="A2110" s="7">
        <v>2021</v>
      </c>
      <c r="B2110" s="7" t="s">
        <v>63</v>
      </c>
      <c r="C2110" s="7" t="s">
        <v>32</v>
      </c>
      <c r="D2110" s="8">
        <v>4834</v>
      </c>
      <c r="E2110" s="9">
        <v>55258</v>
      </c>
      <c r="F2110" t="s">
        <v>8</v>
      </c>
    </row>
    <row r="2111" spans="1:6" x14ac:dyDescent="0.25">
      <c r="A2111" s="4">
        <v>2021</v>
      </c>
      <c r="B2111" s="4" t="s">
        <v>63</v>
      </c>
      <c r="C2111" s="4" t="s">
        <v>33</v>
      </c>
      <c r="D2111" s="5">
        <v>11559</v>
      </c>
      <c r="E2111" s="6">
        <v>54735</v>
      </c>
      <c r="F2111" t="s">
        <v>8</v>
      </c>
    </row>
    <row r="2112" spans="1:6" x14ac:dyDescent="0.25">
      <c r="A2112" s="7">
        <v>2021</v>
      </c>
      <c r="B2112" s="7" t="s">
        <v>63</v>
      </c>
      <c r="C2112" s="7" t="s">
        <v>34</v>
      </c>
      <c r="D2112" s="8">
        <v>8934</v>
      </c>
      <c r="E2112" s="9">
        <v>60808</v>
      </c>
      <c r="F2112" t="s">
        <v>10</v>
      </c>
    </row>
    <row r="2113" spans="1:6" x14ac:dyDescent="0.25">
      <c r="A2113" s="4">
        <v>2021</v>
      </c>
      <c r="B2113" s="4" t="s">
        <v>63</v>
      </c>
      <c r="C2113" s="4" t="s">
        <v>35</v>
      </c>
      <c r="D2113" s="5">
        <v>4773</v>
      </c>
      <c r="E2113" s="6">
        <v>64363</v>
      </c>
      <c r="F2113" t="s">
        <v>10</v>
      </c>
    </row>
    <row r="2114" spans="1:6" x14ac:dyDescent="0.25">
      <c r="A2114" s="7">
        <v>2021</v>
      </c>
      <c r="B2114" s="7" t="s">
        <v>63</v>
      </c>
      <c r="C2114" s="7" t="s">
        <v>36</v>
      </c>
      <c r="D2114" s="8">
        <v>40687</v>
      </c>
      <c r="E2114" s="9">
        <v>61124</v>
      </c>
      <c r="F2114" t="s">
        <v>10</v>
      </c>
    </row>
    <row r="2115" spans="1:6" x14ac:dyDescent="0.25">
      <c r="A2115" s="4">
        <v>2021</v>
      </c>
      <c r="B2115" s="4" t="s">
        <v>63</v>
      </c>
      <c r="C2115" s="4" t="s">
        <v>37</v>
      </c>
      <c r="D2115" s="5">
        <v>10974</v>
      </c>
      <c r="E2115" s="6">
        <v>48852</v>
      </c>
      <c r="F2115" t="s">
        <v>10</v>
      </c>
    </row>
    <row r="2116" spans="1:6" x14ac:dyDescent="0.25">
      <c r="A2116" s="7">
        <v>2021</v>
      </c>
      <c r="B2116" s="7" t="s">
        <v>63</v>
      </c>
      <c r="C2116" s="7" t="s">
        <v>38</v>
      </c>
      <c r="D2116" s="8">
        <v>67202</v>
      </c>
      <c r="E2116" s="9">
        <v>60638</v>
      </c>
      <c r="F2116" t="s">
        <v>10</v>
      </c>
    </row>
    <row r="2117" spans="1:6" x14ac:dyDescent="0.25">
      <c r="A2117" s="4">
        <v>2021</v>
      </c>
      <c r="B2117" s="4" t="s">
        <v>63</v>
      </c>
      <c r="C2117" s="4" t="s">
        <v>39</v>
      </c>
      <c r="D2117" s="5">
        <v>28199</v>
      </c>
      <c r="E2117" s="6">
        <v>56123</v>
      </c>
      <c r="F2117" t="s">
        <v>8</v>
      </c>
    </row>
    <row r="2118" spans="1:6" x14ac:dyDescent="0.25">
      <c r="A2118" s="7">
        <v>2021</v>
      </c>
      <c r="B2118" s="7" t="s">
        <v>63</v>
      </c>
      <c r="C2118" s="7" t="s">
        <v>40</v>
      </c>
      <c r="D2118" s="8">
        <v>2581</v>
      </c>
      <c r="E2118" s="9">
        <v>58585</v>
      </c>
      <c r="F2118" t="s">
        <v>8</v>
      </c>
    </row>
    <row r="2119" spans="1:6" x14ac:dyDescent="0.25">
      <c r="A2119" s="4">
        <v>2021</v>
      </c>
      <c r="B2119" s="4" t="s">
        <v>63</v>
      </c>
      <c r="C2119" s="4" t="s">
        <v>41</v>
      </c>
      <c r="D2119" s="5">
        <v>35525</v>
      </c>
      <c r="E2119" s="6">
        <v>53891</v>
      </c>
      <c r="F2119" t="s">
        <v>10</v>
      </c>
    </row>
    <row r="2120" spans="1:6" x14ac:dyDescent="0.25">
      <c r="A2120" s="7">
        <v>2021</v>
      </c>
      <c r="B2120" s="7" t="s">
        <v>63</v>
      </c>
      <c r="C2120" s="7" t="s">
        <v>42</v>
      </c>
      <c r="D2120" s="8">
        <v>13345</v>
      </c>
      <c r="E2120" s="9">
        <v>52841</v>
      </c>
      <c r="F2120" t="s">
        <v>8</v>
      </c>
    </row>
    <row r="2121" spans="1:6" x14ac:dyDescent="0.25">
      <c r="A2121" s="4">
        <v>2021</v>
      </c>
      <c r="B2121" s="4" t="s">
        <v>63</v>
      </c>
      <c r="C2121" s="4" t="s">
        <v>43</v>
      </c>
      <c r="D2121" s="5">
        <v>16113</v>
      </c>
      <c r="E2121" s="6">
        <v>57842</v>
      </c>
      <c r="F2121" t="s">
        <v>8</v>
      </c>
    </row>
    <row r="2122" spans="1:6" x14ac:dyDescent="0.25">
      <c r="A2122" s="7">
        <v>2021</v>
      </c>
      <c r="B2122" s="7" t="s">
        <v>63</v>
      </c>
      <c r="C2122" s="7" t="s">
        <v>44</v>
      </c>
      <c r="D2122" s="8">
        <v>57945</v>
      </c>
      <c r="E2122" s="9">
        <v>59416</v>
      </c>
      <c r="F2122" t="s">
        <v>10</v>
      </c>
    </row>
    <row r="2123" spans="1:6" x14ac:dyDescent="0.25">
      <c r="A2123" s="4">
        <v>2021</v>
      </c>
      <c r="B2123" s="4" t="s">
        <v>63</v>
      </c>
      <c r="C2123" s="4" t="s">
        <v>45</v>
      </c>
      <c r="D2123" s="5">
        <v>4664</v>
      </c>
      <c r="E2123" s="6">
        <v>56458</v>
      </c>
      <c r="F2123" t="s">
        <v>10</v>
      </c>
    </row>
    <row r="2124" spans="1:6" x14ac:dyDescent="0.25">
      <c r="A2124" s="7">
        <v>2021</v>
      </c>
      <c r="B2124" s="7" t="s">
        <v>63</v>
      </c>
      <c r="C2124" s="7" t="s">
        <v>46</v>
      </c>
      <c r="D2124" s="8">
        <v>12757</v>
      </c>
      <c r="E2124" s="9">
        <v>53296</v>
      </c>
      <c r="F2124" t="s">
        <v>8</v>
      </c>
    </row>
    <row r="2125" spans="1:6" x14ac:dyDescent="0.25">
      <c r="A2125" s="4">
        <v>2021</v>
      </c>
      <c r="B2125" s="4" t="s">
        <v>63</v>
      </c>
      <c r="C2125" s="4" t="s">
        <v>47</v>
      </c>
      <c r="D2125" s="5">
        <v>2904</v>
      </c>
      <c r="E2125" s="6">
        <v>58412</v>
      </c>
      <c r="F2125" t="s">
        <v>8</v>
      </c>
    </row>
    <row r="2126" spans="1:6" x14ac:dyDescent="0.25">
      <c r="A2126" s="7">
        <v>2021</v>
      </c>
      <c r="B2126" s="7" t="s">
        <v>63</v>
      </c>
      <c r="C2126" s="7" t="s">
        <v>48</v>
      </c>
      <c r="D2126" s="8">
        <v>16563</v>
      </c>
      <c r="E2126" s="9">
        <v>59183</v>
      </c>
      <c r="F2126" t="s">
        <v>10</v>
      </c>
    </row>
    <row r="2127" spans="1:6" x14ac:dyDescent="0.25">
      <c r="A2127" s="4">
        <v>2021</v>
      </c>
      <c r="B2127" s="4" t="s">
        <v>63</v>
      </c>
      <c r="C2127" s="4" t="s">
        <v>49</v>
      </c>
      <c r="D2127" s="5">
        <v>94237</v>
      </c>
      <c r="E2127" s="6">
        <v>55322</v>
      </c>
      <c r="F2127" t="s">
        <v>8</v>
      </c>
    </row>
    <row r="2128" spans="1:6" x14ac:dyDescent="0.25">
      <c r="A2128" s="7">
        <v>2021</v>
      </c>
      <c r="B2128" s="7" t="s">
        <v>63</v>
      </c>
      <c r="C2128" s="7" t="s">
        <v>50</v>
      </c>
      <c r="D2128" s="8">
        <v>12857</v>
      </c>
      <c r="E2128" s="9">
        <v>50983</v>
      </c>
      <c r="F2128" t="s">
        <v>10</v>
      </c>
    </row>
    <row r="2129" spans="1:6" x14ac:dyDescent="0.25">
      <c r="A2129" s="4">
        <v>2021</v>
      </c>
      <c r="B2129" s="4" t="s">
        <v>63</v>
      </c>
      <c r="C2129" s="4" t="s">
        <v>51</v>
      </c>
      <c r="D2129" s="5">
        <v>2503</v>
      </c>
      <c r="E2129" s="6">
        <v>54501</v>
      </c>
      <c r="F2129" t="s">
        <v>8</v>
      </c>
    </row>
    <row r="2130" spans="1:6" x14ac:dyDescent="0.25">
      <c r="A2130" s="7">
        <v>2021</v>
      </c>
      <c r="B2130" s="7" t="s">
        <v>63</v>
      </c>
      <c r="C2130" s="7" t="s">
        <v>52</v>
      </c>
      <c r="D2130" s="8">
        <v>50144</v>
      </c>
      <c r="E2130" s="9">
        <v>56876</v>
      </c>
      <c r="F2130" t="s">
        <v>8</v>
      </c>
    </row>
    <row r="2131" spans="1:6" x14ac:dyDescent="0.25">
      <c r="A2131" s="4">
        <v>2021</v>
      </c>
      <c r="B2131" s="4" t="s">
        <v>63</v>
      </c>
      <c r="C2131" s="4" t="s">
        <v>53</v>
      </c>
      <c r="D2131" s="5">
        <v>64023</v>
      </c>
      <c r="E2131" s="6">
        <v>59267</v>
      </c>
      <c r="F2131" t="s">
        <v>10</v>
      </c>
    </row>
    <row r="2132" spans="1:6" x14ac:dyDescent="0.25">
      <c r="A2132" s="7">
        <v>2021</v>
      </c>
      <c r="B2132" s="7" t="s">
        <v>63</v>
      </c>
      <c r="C2132" s="7" t="s">
        <v>54</v>
      </c>
      <c r="D2132" s="8">
        <v>5755</v>
      </c>
      <c r="E2132" s="9">
        <v>53876</v>
      </c>
      <c r="F2132" t="s">
        <v>10</v>
      </c>
    </row>
    <row r="2133" spans="1:6" x14ac:dyDescent="0.25">
      <c r="A2133" s="4">
        <v>2021</v>
      </c>
      <c r="B2133" s="4" t="s">
        <v>63</v>
      </c>
      <c r="C2133" s="4" t="s">
        <v>55</v>
      </c>
      <c r="D2133" s="5">
        <v>29257</v>
      </c>
      <c r="E2133" s="6">
        <v>56951</v>
      </c>
      <c r="F2133" t="s">
        <v>8</v>
      </c>
    </row>
    <row r="2134" spans="1:6" x14ac:dyDescent="0.25">
      <c r="A2134" s="7">
        <v>2021</v>
      </c>
      <c r="B2134" s="7" t="s">
        <v>63</v>
      </c>
      <c r="C2134" s="7" t="s">
        <v>56</v>
      </c>
      <c r="D2134" s="8">
        <v>3384</v>
      </c>
      <c r="E2134" s="9">
        <v>50083</v>
      </c>
      <c r="F2134" t="s">
        <v>8</v>
      </c>
    </row>
    <row r="2135" spans="1:6" x14ac:dyDescent="0.25">
      <c r="A2135" s="4">
        <v>2021</v>
      </c>
      <c r="B2135" s="4" t="s">
        <v>64</v>
      </c>
      <c r="C2135" s="4" t="s">
        <v>7</v>
      </c>
      <c r="D2135" s="5">
        <v>11180</v>
      </c>
      <c r="E2135" s="6">
        <v>23618</v>
      </c>
      <c r="F2135" t="s">
        <v>10</v>
      </c>
    </row>
    <row r="2136" spans="1:6" x14ac:dyDescent="0.25">
      <c r="A2136" s="7">
        <v>2021</v>
      </c>
      <c r="B2136" s="7" t="s">
        <v>61</v>
      </c>
      <c r="C2136" s="7" t="s">
        <v>38</v>
      </c>
      <c r="D2136" s="8">
        <v>63310</v>
      </c>
      <c r="E2136" s="9">
        <v>197494</v>
      </c>
      <c r="F2136" t="s">
        <v>10</v>
      </c>
    </row>
    <row r="2137" spans="1:6" x14ac:dyDescent="0.25">
      <c r="A2137" s="4">
        <v>2021</v>
      </c>
      <c r="B2137" s="4" t="s">
        <v>61</v>
      </c>
      <c r="C2137" s="4" t="s">
        <v>39</v>
      </c>
      <c r="D2137" s="5">
        <v>28672</v>
      </c>
      <c r="E2137" s="6">
        <v>95886</v>
      </c>
      <c r="F2137" t="s">
        <v>10</v>
      </c>
    </row>
    <row r="2138" spans="1:6" x14ac:dyDescent="0.25">
      <c r="A2138" s="7">
        <v>2021</v>
      </c>
      <c r="B2138" s="7" t="s">
        <v>61</v>
      </c>
      <c r="C2138" s="7" t="s">
        <v>40</v>
      </c>
      <c r="D2138" s="8">
        <v>2985</v>
      </c>
      <c r="E2138" s="9">
        <v>71784</v>
      </c>
      <c r="F2138" t="s">
        <v>10</v>
      </c>
    </row>
    <row r="2139" spans="1:6" x14ac:dyDescent="0.25">
      <c r="A2139" s="4">
        <v>2021</v>
      </c>
      <c r="B2139" s="4" t="s">
        <v>61</v>
      </c>
      <c r="C2139" s="4" t="s">
        <v>41</v>
      </c>
      <c r="D2139" s="5">
        <v>29119</v>
      </c>
      <c r="E2139" s="6">
        <v>81683</v>
      </c>
      <c r="F2139" t="s">
        <v>10</v>
      </c>
    </row>
    <row r="2140" spans="1:6" x14ac:dyDescent="0.25">
      <c r="A2140" s="7">
        <v>2021</v>
      </c>
      <c r="B2140" s="7" t="s">
        <v>61</v>
      </c>
      <c r="C2140" s="7" t="s">
        <v>42</v>
      </c>
      <c r="D2140" s="8">
        <v>11672</v>
      </c>
      <c r="E2140" s="9">
        <v>65814</v>
      </c>
      <c r="F2140" t="s">
        <v>8</v>
      </c>
    </row>
    <row r="2141" spans="1:6" x14ac:dyDescent="0.25">
      <c r="A2141" s="4">
        <v>2021</v>
      </c>
      <c r="B2141" s="4" t="s">
        <v>61</v>
      </c>
      <c r="C2141" s="4" t="s">
        <v>43</v>
      </c>
      <c r="D2141" s="5">
        <v>13190</v>
      </c>
      <c r="E2141" s="6">
        <v>79291</v>
      </c>
      <c r="F2141" t="s">
        <v>8</v>
      </c>
    </row>
    <row r="2142" spans="1:6" x14ac:dyDescent="0.25">
      <c r="A2142" s="7">
        <v>2021</v>
      </c>
      <c r="B2142" s="7" t="s">
        <v>61</v>
      </c>
      <c r="C2142" s="7" t="s">
        <v>44</v>
      </c>
      <c r="D2142" s="8">
        <v>29264</v>
      </c>
      <c r="E2142" s="9">
        <v>96778</v>
      </c>
      <c r="F2142" t="s">
        <v>10</v>
      </c>
    </row>
    <row r="2143" spans="1:6" x14ac:dyDescent="0.25">
      <c r="A2143" s="4">
        <v>2021</v>
      </c>
      <c r="B2143" s="4" t="s">
        <v>61</v>
      </c>
      <c r="C2143" s="4" t="s">
        <v>45</v>
      </c>
      <c r="D2143" s="5">
        <v>2934</v>
      </c>
      <c r="E2143" s="6">
        <v>97537</v>
      </c>
      <c r="F2143" t="s">
        <v>8</v>
      </c>
    </row>
    <row r="2144" spans="1:6" x14ac:dyDescent="0.25">
      <c r="A2144" s="7">
        <v>2021</v>
      </c>
      <c r="B2144" s="7" t="s">
        <v>61</v>
      </c>
      <c r="C2144" s="7" t="s">
        <v>46</v>
      </c>
      <c r="D2144" s="8">
        <v>14196</v>
      </c>
      <c r="E2144" s="9">
        <v>70481</v>
      </c>
      <c r="F2144" t="s">
        <v>8</v>
      </c>
    </row>
    <row r="2145" spans="1:6" x14ac:dyDescent="0.25">
      <c r="A2145" s="4">
        <v>2021</v>
      </c>
      <c r="B2145" s="4" t="s">
        <v>61</v>
      </c>
      <c r="C2145" s="4" t="s">
        <v>47</v>
      </c>
      <c r="D2145" s="5">
        <v>3315</v>
      </c>
      <c r="E2145" s="6">
        <v>69499</v>
      </c>
      <c r="F2145" t="s">
        <v>10</v>
      </c>
    </row>
    <row r="2146" spans="1:6" x14ac:dyDescent="0.25">
      <c r="A2146" s="7">
        <v>2021</v>
      </c>
      <c r="B2146" s="7" t="s">
        <v>61</v>
      </c>
      <c r="C2146" s="7" t="s">
        <v>48</v>
      </c>
      <c r="D2146" s="8">
        <v>16270</v>
      </c>
      <c r="E2146" s="9">
        <v>83805</v>
      </c>
      <c r="F2146" t="s">
        <v>10</v>
      </c>
    </row>
    <row r="2147" spans="1:6" x14ac:dyDescent="0.25">
      <c r="A2147" s="4">
        <v>2021</v>
      </c>
      <c r="B2147" s="4" t="s">
        <v>61</v>
      </c>
      <c r="C2147" s="4" t="s">
        <v>49</v>
      </c>
      <c r="D2147" s="5">
        <v>76169</v>
      </c>
      <c r="E2147" s="6">
        <v>92718</v>
      </c>
      <c r="F2147" t="s">
        <v>8</v>
      </c>
    </row>
    <row r="2148" spans="1:6" x14ac:dyDescent="0.25">
      <c r="A2148" s="7">
        <v>2021</v>
      </c>
      <c r="B2148" s="7" t="s">
        <v>61</v>
      </c>
      <c r="C2148" s="7" t="s">
        <v>50</v>
      </c>
      <c r="D2148" s="8">
        <v>11885</v>
      </c>
      <c r="E2148" s="9">
        <v>76967</v>
      </c>
      <c r="F2148" t="s">
        <v>8</v>
      </c>
    </row>
    <row r="2149" spans="1:6" x14ac:dyDescent="0.25">
      <c r="A2149" s="4">
        <v>2021</v>
      </c>
      <c r="B2149" s="4" t="s">
        <v>61</v>
      </c>
      <c r="C2149" s="4" t="s">
        <v>51</v>
      </c>
      <c r="D2149" s="5">
        <v>1709</v>
      </c>
      <c r="E2149" s="6">
        <v>80642</v>
      </c>
      <c r="F2149" t="s">
        <v>10</v>
      </c>
    </row>
    <row r="2150" spans="1:6" x14ac:dyDescent="0.25">
      <c r="A2150" s="7">
        <v>2021</v>
      </c>
      <c r="B2150" s="7" t="s">
        <v>61</v>
      </c>
      <c r="C2150" s="7" t="s">
        <v>52</v>
      </c>
      <c r="D2150" s="8">
        <v>22249</v>
      </c>
      <c r="E2150" s="9">
        <v>94029</v>
      </c>
      <c r="F2150" t="s">
        <v>8</v>
      </c>
    </row>
    <row r="2151" spans="1:6" x14ac:dyDescent="0.25">
      <c r="A2151" s="4">
        <v>2021</v>
      </c>
      <c r="B2151" s="4" t="s">
        <v>61</v>
      </c>
      <c r="C2151" s="4" t="s">
        <v>53</v>
      </c>
      <c r="D2151" s="5">
        <v>17624</v>
      </c>
      <c r="E2151" s="6">
        <v>91242</v>
      </c>
      <c r="F2151" t="s">
        <v>10</v>
      </c>
    </row>
    <row r="2152" spans="1:6" x14ac:dyDescent="0.25">
      <c r="A2152" s="7">
        <v>2021</v>
      </c>
      <c r="B2152" s="7" t="s">
        <v>61</v>
      </c>
      <c r="C2152" s="7" t="s">
        <v>54</v>
      </c>
      <c r="D2152" s="8">
        <v>4003</v>
      </c>
      <c r="E2152" s="9">
        <v>60528</v>
      </c>
      <c r="F2152" t="s">
        <v>8</v>
      </c>
    </row>
    <row r="2153" spans="1:6" x14ac:dyDescent="0.25">
      <c r="A2153" s="4">
        <v>2021</v>
      </c>
      <c r="B2153" s="4" t="s">
        <v>61</v>
      </c>
      <c r="C2153" s="4" t="s">
        <v>55</v>
      </c>
      <c r="D2153" s="5">
        <v>14066</v>
      </c>
      <c r="E2153" s="6">
        <v>80040</v>
      </c>
      <c r="F2153" t="s">
        <v>8</v>
      </c>
    </row>
    <row r="2154" spans="1:6" x14ac:dyDescent="0.25">
      <c r="A2154" s="7">
        <v>2021</v>
      </c>
      <c r="B2154" s="7" t="s">
        <v>61</v>
      </c>
      <c r="C2154" s="7" t="s">
        <v>56</v>
      </c>
      <c r="D2154" s="8">
        <v>2306</v>
      </c>
      <c r="E2154" s="9">
        <v>66849</v>
      </c>
      <c r="F2154" t="s">
        <v>10</v>
      </c>
    </row>
    <row r="2155" spans="1:6" x14ac:dyDescent="0.25">
      <c r="A2155" s="4">
        <v>2021</v>
      </c>
      <c r="B2155" s="4" t="s">
        <v>62</v>
      </c>
      <c r="C2155" s="4" t="s">
        <v>7</v>
      </c>
      <c r="D2155" s="5">
        <v>22186</v>
      </c>
      <c r="E2155" s="6">
        <v>63061</v>
      </c>
      <c r="F2155" t="s">
        <v>10</v>
      </c>
    </row>
    <row r="2156" spans="1:6" x14ac:dyDescent="0.25">
      <c r="A2156" s="7">
        <v>2021</v>
      </c>
      <c r="B2156" s="7" t="s">
        <v>62</v>
      </c>
      <c r="C2156" s="7" t="s">
        <v>9</v>
      </c>
      <c r="D2156" s="8">
        <v>38940</v>
      </c>
      <c r="E2156" s="9">
        <v>64892</v>
      </c>
      <c r="F2156" t="s">
        <v>8</v>
      </c>
    </row>
    <row r="2157" spans="1:6" x14ac:dyDescent="0.25">
      <c r="A2157" s="4">
        <v>2021</v>
      </c>
      <c r="B2157" s="4" t="s">
        <v>62</v>
      </c>
      <c r="C2157" s="4" t="s">
        <v>11</v>
      </c>
      <c r="D2157" s="5">
        <v>14911</v>
      </c>
      <c r="E2157" s="6">
        <v>69354</v>
      </c>
      <c r="F2157" t="s">
        <v>8</v>
      </c>
    </row>
    <row r="2158" spans="1:6" x14ac:dyDescent="0.25">
      <c r="A2158" s="7">
        <v>2021</v>
      </c>
      <c r="B2158" s="7" t="s">
        <v>62</v>
      </c>
      <c r="C2158" s="7" t="s">
        <v>12</v>
      </c>
      <c r="D2158" s="8">
        <v>215691</v>
      </c>
      <c r="E2158" s="9">
        <v>101348</v>
      </c>
      <c r="F2158" t="s">
        <v>10</v>
      </c>
    </row>
    <row r="2159" spans="1:6" x14ac:dyDescent="0.25">
      <c r="A2159" s="4">
        <v>2021</v>
      </c>
      <c r="B2159" s="4" t="s">
        <v>62</v>
      </c>
      <c r="C2159" s="4" t="s">
        <v>13</v>
      </c>
      <c r="D2159" s="5">
        <v>55003</v>
      </c>
      <c r="E2159" s="6">
        <v>92477</v>
      </c>
      <c r="F2159" t="s">
        <v>10</v>
      </c>
    </row>
    <row r="2160" spans="1:6" x14ac:dyDescent="0.25">
      <c r="A2160" s="7">
        <v>2021</v>
      </c>
      <c r="B2160" s="7" t="s">
        <v>62</v>
      </c>
      <c r="C2160" s="7" t="s">
        <v>14</v>
      </c>
      <c r="D2160" s="8">
        <v>23755</v>
      </c>
      <c r="E2160" s="9">
        <v>98139</v>
      </c>
      <c r="F2160" t="s">
        <v>10</v>
      </c>
    </row>
    <row r="2161" spans="1:6" x14ac:dyDescent="0.25">
      <c r="A2161" s="4">
        <v>2021</v>
      </c>
      <c r="B2161" s="4" t="s">
        <v>62</v>
      </c>
      <c r="C2161" s="4" t="s">
        <v>15</v>
      </c>
      <c r="D2161" s="5">
        <v>9421</v>
      </c>
      <c r="E2161" s="6">
        <v>88658</v>
      </c>
      <c r="F2161" t="s">
        <v>10</v>
      </c>
    </row>
    <row r="2162" spans="1:6" x14ac:dyDescent="0.25">
      <c r="A2162" s="7">
        <v>2021</v>
      </c>
      <c r="B2162" s="7" t="s">
        <v>62</v>
      </c>
      <c r="C2162" s="7" t="s">
        <v>16</v>
      </c>
      <c r="D2162" s="8">
        <v>170397</v>
      </c>
      <c r="E2162" s="9">
        <v>69740</v>
      </c>
      <c r="F2162" t="s">
        <v>10</v>
      </c>
    </row>
    <row r="2163" spans="1:6" x14ac:dyDescent="0.25">
      <c r="A2163" s="4">
        <v>2021</v>
      </c>
      <c r="B2163" s="4" t="s">
        <v>62</v>
      </c>
      <c r="C2163" s="4" t="s">
        <v>17</v>
      </c>
      <c r="D2163" s="5">
        <v>56304</v>
      </c>
      <c r="E2163" s="6">
        <v>77861</v>
      </c>
      <c r="F2163" t="s">
        <v>8</v>
      </c>
    </row>
    <row r="2164" spans="1:6" x14ac:dyDescent="0.25">
      <c r="A2164" s="7">
        <v>2021</v>
      </c>
      <c r="B2164" s="7" t="s">
        <v>62</v>
      </c>
      <c r="C2164" s="7" t="s">
        <v>18</v>
      </c>
      <c r="D2164" s="8">
        <v>11359</v>
      </c>
      <c r="E2164" s="9">
        <v>61072</v>
      </c>
      <c r="F2164" t="s">
        <v>8</v>
      </c>
    </row>
    <row r="2165" spans="1:6" x14ac:dyDescent="0.25">
      <c r="A2165" s="4">
        <v>2021</v>
      </c>
      <c r="B2165" s="4" t="s">
        <v>62</v>
      </c>
      <c r="C2165" s="4" t="s">
        <v>19</v>
      </c>
      <c r="D2165" s="5">
        <v>75870</v>
      </c>
      <c r="E2165" s="6">
        <v>84228</v>
      </c>
      <c r="F2165" t="s">
        <v>10</v>
      </c>
    </row>
    <row r="2166" spans="1:6" x14ac:dyDescent="0.25">
      <c r="A2166" s="7">
        <v>2021</v>
      </c>
      <c r="B2166" s="7" t="s">
        <v>62</v>
      </c>
      <c r="C2166" s="7" t="s">
        <v>20</v>
      </c>
      <c r="D2166" s="8">
        <v>30165</v>
      </c>
      <c r="E2166" s="9">
        <v>59817</v>
      </c>
      <c r="F2166" t="s">
        <v>8</v>
      </c>
    </row>
    <row r="2167" spans="1:6" x14ac:dyDescent="0.25">
      <c r="A2167" s="4">
        <v>2021</v>
      </c>
      <c r="B2167" s="4" t="s">
        <v>62</v>
      </c>
      <c r="C2167" s="4" t="s">
        <v>21</v>
      </c>
      <c r="D2167" s="5">
        <v>16421</v>
      </c>
      <c r="E2167" s="6">
        <v>62755</v>
      </c>
      <c r="F2167" t="s">
        <v>8</v>
      </c>
    </row>
    <row r="2168" spans="1:6" x14ac:dyDescent="0.25">
      <c r="A2168" s="7">
        <v>2021</v>
      </c>
      <c r="B2168" s="7" t="s">
        <v>62</v>
      </c>
      <c r="C2168" s="7" t="s">
        <v>22</v>
      </c>
      <c r="D2168" s="8">
        <v>16598</v>
      </c>
      <c r="E2168" s="9">
        <v>70554</v>
      </c>
      <c r="F2168" t="s">
        <v>10</v>
      </c>
    </row>
    <row r="2169" spans="1:6" x14ac:dyDescent="0.25">
      <c r="A2169" s="4">
        <v>2021</v>
      </c>
      <c r="B2169" s="4" t="s">
        <v>62</v>
      </c>
      <c r="C2169" s="4" t="s">
        <v>23</v>
      </c>
      <c r="D2169" s="5">
        <v>20866</v>
      </c>
      <c r="E2169" s="6">
        <v>58511</v>
      </c>
      <c r="F2169" t="s">
        <v>10</v>
      </c>
    </row>
    <row r="2170" spans="1:6" x14ac:dyDescent="0.25">
      <c r="A2170" s="7">
        <v>2021</v>
      </c>
      <c r="B2170" s="7" t="s">
        <v>62</v>
      </c>
      <c r="C2170" s="7" t="s">
        <v>24</v>
      </c>
      <c r="D2170" s="8">
        <v>25304</v>
      </c>
      <c r="E2170" s="9">
        <v>63624</v>
      </c>
      <c r="F2170" t="s">
        <v>8</v>
      </c>
    </row>
    <row r="2171" spans="1:6" x14ac:dyDescent="0.25">
      <c r="A2171" s="4">
        <v>2021</v>
      </c>
      <c r="B2171" s="4" t="s">
        <v>62</v>
      </c>
      <c r="C2171" s="4" t="s">
        <v>25</v>
      </c>
      <c r="D2171" s="5">
        <v>10504</v>
      </c>
      <c r="E2171" s="6">
        <v>66893</v>
      </c>
      <c r="F2171" t="s">
        <v>8</v>
      </c>
    </row>
    <row r="2172" spans="1:6" x14ac:dyDescent="0.25">
      <c r="A2172" s="7">
        <v>2021</v>
      </c>
      <c r="B2172" s="7" t="s">
        <v>62</v>
      </c>
      <c r="C2172" s="7" t="s">
        <v>26</v>
      </c>
      <c r="D2172" s="8">
        <v>44172</v>
      </c>
      <c r="E2172" s="9">
        <v>88573</v>
      </c>
      <c r="F2172" t="s">
        <v>10</v>
      </c>
    </row>
    <row r="2173" spans="1:6" x14ac:dyDescent="0.25">
      <c r="A2173" s="4">
        <v>2021</v>
      </c>
      <c r="B2173" s="4" t="s">
        <v>62</v>
      </c>
      <c r="C2173" s="4" t="s">
        <v>27</v>
      </c>
      <c r="D2173" s="5">
        <v>47892</v>
      </c>
      <c r="E2173" s="6">
        <v>119872</v>
      </c>
      <c r="F2173" t="s">
        <v>8</v>
      </c>
    </row>
    <row r="2174" spans="1:6" x14ac:dyDescent="0.25">
      <c r="A2174" s="7">
        <v>2021</v>
      </c>
      <c r="B2174" s="7" t="s">
        <v>62</v>
      </c>
      <c r="C2174" s="7" t="s">
        <v>28</v>
      </c>
      <c r="D2174" s="8">
        <v>44483</v>
      </c>
      <c r="E2174" s="9">
        <v>76805</v>
      </c>
      <c r="F2174" t="s">
        <v>10</v>
      </c>
    </row>
    <row r="2175" spans="1:6" x14ac:dyDescent="0.25">
      <c r="A2175" s="4">
        <v>2021</v>
      </c>
      <c r="B2175" s="4" t="s">
        <v>62</v>
      </c>
      <c r="C2175" s="4" t="s">
        <v>29</v>
      </c>
      <c r="D2175" s="5">
        <v>32903</v>
      </c>
      <c r="E2175" s="6">
        <v>91736</v>
      </c>
      <c r="F2175" t="s">
        <v>8</v>
      </c>
    </row>
    <row r="2176" spans="1:6" x14ac:dyDescent="0.25">
      <c r="A2176" s="7">
        <v>2021</v>
      </c>
      <c r="B2176" s="7" t="s">
        <v>62</v>
      </c>
      <c r="C2176" s="7" t="s">
        <v>30</v>
      </c>
      <c r="D2176" s="8">
        <v>12421</v>
      </c>
      <c r="E2176" s="9">
        <v>49023</v>
      </c>
      <c r="F2176" t="s">
        <v>8</v>
      </c>
    </row>
    <row r="2177" spans="1:6" x14ac:dyDescent="0.25">
      <c r="A2177" s="4">
        <v>2021</v>
      </c>
      <c r="B2177" s="4" t="s">
        <v>62</v>
      </c>
      <c r="C2177" s="4" t="s">
        <v>31</v>
      </c>
      <c r="D2177" s="5">
        <v>34349</v>
      </c>
      <c r="E2177" s="6">
        <v>74700</v>
      </c>
      <c r="F2177" t="s">
        <v>10</v>
      </c>
    </row>
    <row r="2178" spans="1:6" x14ac:dyDescent="0.25">
      <c r="A2178" s="7">
        <v>2021</v>
      </c>
      <c r="B2178" s="7" t="s">
        <v>62</v>
      </c>
      <c r="C2178" s="7" t="s">
        <v>32</v>
      </c>
      <c r="D2178" s="8">
        <v>9482</v>
      </c>
      <c r="E2178" s="9">
        <v>60553</v>
      </c>
      <c r="F2178" t="s">
        <v>10</v>
      </c>
    </row>
    <row r="2179" spans="1:6" x14ac:dyDescent="0.25">
      <c r="A2179" s="4">
        <v>2021</v>
      </c>
      <c r="B2179" s="4" t="s">
        <v>62</v>
      </c>
      <c r="C2179" s="4" t="s">
        <v>33</v>
      </c>
      <c r="D2179" s="5">
        <v>11737</v>
      </c>
      <c r="E2179" s="6">
        <v>66603</v>
      </c>
      <c r="F2179" t="s">
        <v>8</v>
      </c>
    </row>
    <row r="2180" spans="1:6" x14ac:dyDescent="0.25">
      <c r="A2180" s="7">
        <v>2021</v>
      </c>
      <c r="B2180" s="7" t="s">
        <v>62</v>
      </c>
      <c r="C2180" s="7" t="s">
        <v>34</v>
      </c>
      <c r="D2180" s="8">
        <v>20106</v>
      </c>
      <c r="E2180" s="9">
        <v>68008</v>
      </c>
      <c r="F2180" t="s">
        <v>8</v>
      </c>
    </row>
    <row r="2181" spans="1:6" x14ac:dyDescent="0.25">
      <c r="A2181" s="4">
        <v>2021</v>
      </c>
      <c r="B2181" s="4" t="s">
        <v>62</v>
      </c>
      <c r="C2181" s="4" t="s">
        <v>35</v>
      </c>
      <c r="D2181" s="5">
        <v>12808</v>
      </c>
      <c r="E2181" s="6">
        <v>86647</v>
      </c>
      <c r="F2181" t="s">
        <v>10</v>
      </c>
    </row>
    <row r="2182" spans="1:6" x14ac:dyDescent="0.25">
      <c r="A2182" s="7">
        <v>2021</v>
      </c>
      <c r="B2182" s="7" t="s">
        <v>62</v>
      </c>
      <c r="C2182" s="7" t="s">
        <v>36</v>
      </c>
      <c r="D2182" s="8">
        <v>52040</v>
      </c>
      <c r="E2182" s="9">
        <v>100022</v>
      </c>
      <c r="F2182" t="s">
        <v>10</v>
      </c>
    </row>
    <row r="2183" spans="1:6" x14ac:dyDescent="0.25">
      <c r="A2183" s="4">
        <v>2021</v>
      </c>
      <c r="B2183" s="4" t="s">
        <v>62</v>
      </c>
      <c r="C2183" s="4" t="s">
        <v>37</v>
      </c>
      <c r="D2183" s="5">
        <v>11347</v>
      </c>
      <c r="E2183" s="6">
        <v>70156</v>
      </c>
      <c r="F2183" t="s">
        <v>10</v>
      </c>
    </row>
    <row r="2184" spans="1:6" x14ac:dyDescent="0.25">
      <c r="A2184" s="7">
        <v>2021</v>
      </c>
      <c r="B2184" s="7" t="s">
        <v>62</v>
      </c>
      <c r="C2184" s="7" t="s">
        <v>38</v>
      </c>
      <c r="D2184" s="8">
        <v>112890</v>
      </c>
      <c r="E2184" s="9">
        <v>105615</v>
      </c>
      <c r="F2184" t="s">
        <v>10</v>
      </c>
    </row>
    <row r="2185" spans="1:6" x14ac:dyDescent="0.25">
      <c r="A2185" s="4">
        <v>2021</v>
      </c>
      <c r="B2185" s="4" t="s">
        <v>62</v>
      </c>
      <c r="C2185" s="4" t="s">
        <v>39</v>
      </c>
      <c r="D2185" s="5">
        <v>61321</v>
      </c>
      <c r="E2185" s="6">
        <v>73705</v>
      </c>
      <c r="F2185" t="s">
        <v>10</v>
      </c>
    </row>
    <row r="2186" spans="1:6" x14ac:dyDescent="0.25">
      <c r="A2186" s="7">
        <v>2021</v>
      </c>
      <c r="B2186" s="7" t="s">
        <v>62</v>
      </c>
      <c r="C2186" s="7" t="s">
        <v>40</v>
      </c>
      <c r="D2186" s="8">
        <v>5198</v>
      </c>
      <c r="E2186" s="9">
        <v>69897</v>
      </c>
      <c r="F2186" t="s">
        <v>8</v>
      </c>
    </row>
    <row r="2187" spans="1:6" x14ac:dyDescent="0.25">
      <c r="A2187" s="4">
        <v>2021</v>
      </c>
      <c r="B2187" s="4" t="s">
        <v>62</v>
      </c>
      <c r="C2187" s="4" t="s">
        <v>41</v>
      </c>
      <c r="D2187" s="5">
        <v>54330</v>
      </c>
      <c r="E2187" s="6">
        <v>72752</v>
      </c>
      <c r="F2187" t="s">
        <v>8</v>
      </c>
    </row>
    <row r="2188" spans="1:6" x14ac:dyDescent="0.25">
      <c r="A2188" s="7">
        <v>2021</v>
      </c>
      <c r="B2188" s="7" t="s">
        <v>62</v>
      </c>
      <c r="C2188" s="7" t="s">
        <v>42</v>
      </c>
      <c r="D2188" s="8">
        <v>21148</v>
      </c>
      <c r="E2188" s="9">
        <v>60841</v>
      </c>
      <c r="F2188" t="s">
        <v>10</v>
      </c>
    </row>
    <row r="2189" spans="1:6" x14ac:dyDescent="0.25">
      <c r="A2189" s="4">
        <v>2021</v>
      </c>
      <c r="B2189" s="4" t="s">
        <v>62</v>
      </c>
      <c r="C2189" s="4" t="s">
        <v>43</v>
      </c>
      <c r="D2189" s="5">
        <v>26161</v>
      </c>
      <c r="E2189" s="6">
        <v>79460</v>
      </c>
      <c r="F2189" t="s">
        <v>8</v>
      </c>
    </row>
    <row r="2190" spans="1:6" x14ac:dyDescent="0.25">
      <c r="A2190" s="7">
        <v>2021</v>
      </c>
      <c r="B2190" s="7" t="s">
        <v>62</v>
      </c>
      <c r="C2190" s="7" t="s">
        <v>44</v>
      </c>
      <c r="D2190" s="8">
        <v>64541</v>
      </c>
      <c r="E2190" s="9">
        <v>87681</v>
      </c>
      <c r="F2190" t="s">
        <v>8</v>
      </c>
    </row>
    <row r="2191" spans="1:6" x14ac:dyDescent="0.25">
      <c r="A2191" s="4">
        <v>2021</v>
      </c>
      <c r="B2191" s="4" t="s">
        <v>62</v>
      </c>
      <c r="C2191" s="4" t="s">
        <v>45</v>
      </c>
      <c r="D2191" s="5">
        <v>9043</v>
      </c>
      <c r="E2191" s="6">
        <v>74454</v>
      </c>
      <c r="F2191" t="s">
        <v>10</v>
      </c>
    </row>
    <row r="2192" spans="1:6" x14ac:dyDescent="0.25">
      <c r="A2192" s="7">
        <v>2021</v>
      </c>
      <c r="B2192" s="7" t="s">
        <v>62</v>
      </c>
      <c r="C2192" s="7" t="s">
        <v>46</v>
      </c>
      <c r="D2192" s="8">
        <v>29329</v>
      </c>
      <c r="E2192" s="9">
        <v>58492</v>
      </c>
      <c r="F2192" t="s">
        <v>10</v>
      </c>
    </row>
    <row r="2193" spans="1:6" x14ac:dyDescent="0.25">
      <c r="A2193" s="4">
        <v>2021</v>
      </c>
      <c r="B2193" s="4" t="s">
        <v>62</v>
      </c>
      <c r="C2193" s="4" t="s">
        <v>47</v>
      </c>
      <c r="D2193" s="5">
        <v>5498</v>
      </c>
      <c r="E2193" s="6">
        <v>64619</v>
      </c>
      <c r="F2193" t="s">
        <v>8</v>
      </c>
    </row>
    <row r="2194" spans="1:6" x14ac:dyDescent="0.25">
      <c r="A2194" s="7">
        <v>2021</v>
      </c>
      <c r="B2194" s="7" t="s">
        <v>62</v>
      </c>
      <c r="C2194" s="7" t="s">
        <v>48</v>
      </c>
      <c r="D2194" s="8">
        <v>30774</v>
      </c>
      <c r="E2194" s="9">
        <v>68990</v>
      </c>
      <c r="F2194" t="s">
        <v>8</v>
      </c>
    </row>
    <row r="2195" spans="1:6" x14ac:dyDescent="0.25">
      <c r="A2195" s="4">
        <v>2021</v>
      </c>
      <c r="B2195" s="4" t="s">
        <v>62</v>
      </c>
      <c r="C2195" s="4" t="s">
        <v>49</v>
      </c>
      <c r="D2195" s="5">
        <v>139953</v>
      </c>
      <c r="E2195" s="6">
        <v>83197</v>
      </c>
      <c r="F2195" t="s">
        <v>10</v>
      </c>
    </row>
    <row r="2196" spans="1:6" x14ac:dyDescent="0.25">
      <c r="A2196" s="7">
        <v>2021</v>
      </c>
      <c r="B2196" s="7" t="s">
        <v>62</v>
      </c>
      <c r="C2196" s="7" t="s">
        <v>50</v>
      </c>
      <c r="D2196" s="8">
        <v>24485</v>
      </c>
      <c r="E2196" s="9">
        <v>70641</v>
      </c>
      <c r="F2196" t="s">
        <v>8</v>
      </c>
    </row>
    <row r="2197" spans="1:6" x14ac:dyDescent="0.25">
      <c r="A2197" s="4">
        <v>2021</v>
      </c>
      <c r="B2197" s="4" t="s">
        <v>62</v>
      </c>
      <c r="C2197" s="4" t="s">
        <v>51</v>
      </c>
      <c r="D2197" s="5">
        <v>5970</v>
      </c>
      <c r="E2197" s="6">
        <v>74986</v>
      </c>
      <c r="F2197" t="s">
        <v>10</v>
      </c>
    </row>
    <row r="2198" spans="1:6" x14ac:dyDescent="0.25">
      <c r="A2198" s="7">
        <v>2021</v>
      </c>
      <c r="B2198" s="7" t="s">
        <v>62</v>
      </c>
      <c r="C2198" s="7" t="s">
        <v>52</v>
      </c>
      <c r="D2198" s="8">
        <v>59342</v>
      </c>
      <c r="E2198" s="9">
        <v>96327</v>
      </c>
      <c r="F2198" t="s">
        <v>8</v>
      </c>
    </row>
    <row r="2199" spans="1:6" x14ac:dyDescent="0.25">
      <c r="A2199" s="4">
        <v>2021</v>
      </c>
      <c r="B2199" s="4" t="s">
        <v>62</v>
      </c>
      <c r="C2199" s="4" t="s">
        <v>53</v>
      </c>
      <c r="D2199" s="5">
        <v>41249</v>
      </c>
      <c r="E2199" s="6">
        <v>91460</v>
      </c>
      <c r="F2199" t="s">
        <v>8</v>
      </c>
    </row>
    <row r="2200" spans="1:6" x14ac:dyDescent="0.25">
      <c r="A2200" s="7">
        <v>2021</v>
      </c>
      <c r="B2200" s="7" t="s">
        <v>62</v>
      </c>
      <c r="C2200" s="7" t="s">
        <v>54</v>
      </c>
      <c r="D2200" s="8">
        <v>8381</v>
      </c>
      <c r="E2200" s="9">
        <v>58180</v>
      </c>
      <c r="F2200" t="s">
        <v>10</v>
      </c>
    </row>
    <row r="2201" spans="1:6" x14ac:dyDescent="0.25">
      <c r="A2201" s="4">
        <v>2021</v>
      </c>
      <c r="B2201" s="4" t="s">
        <v>62</v>
      </c>
      <c r="C2201" s="4" t="s">
        <v>55</v>
      </c>
      <c r="D2201" s="5">
        <v>26927</v>
      </c>
      <c r="E2201" s="6">
        <v>69192</v>
      </c>
      <c r="F2201" t="s">
        <v>10</v>
      </c>
    </row>
    <row r="2202" spans="1:6" x14ac:dyDescent="0.25">
      <c r="A2202" s="7">
        <v>2021</v>
      </c>
      <c r="B2202" s="7" t="s">
        <v>62</v>
      </c>
      <c r="C2202" s="7" t="s">
        <v>56</v>
      </c>
      <c r="D2202" s="8">
        <v>4728</v>
      </c>
      <c r="E2202" s="9">
        <v>62253</v>
      </c>
      <c r="F2202" t="s">
        <v>8</v>
      </c>
    </row>
    <row r="2203" spans="1:6" x14ac:dyDescent="0.25">
      <c r="A2203" s="4">
        <v>2021</v>
      </c>
      <c r="B2203" s="4" t="s">
        <v>63</v>
      </c>
      <c r="C2203" s="4" t="s">
        <v>7</v>
      </c>
      <c r="D2203" s="5">
        <v>13692</v>
      </c>
      <c r="E2203" s="6">
        <v>53785</v>
      </c>
      <c r="F2203" t="s">
        <v>8</v>
      </c>
    </row>
    <row r="2204" spans="1:6" x14ac:dyDescent="0.25">
      <c r="A2204" s="7">
        <v>2021</v>
      </c>
      <c r="B2204" s="7" t="s">
        <v>63</v>
      </c>
      <c r="C2204" s="7" t="s">
        <v>9</v>
      </c>
      <c r="D2204" s="8">
        <v>19924</v>
      </c>
      <c r="E2204" s="9">
        <v>58632</v>
      </c>
      <c r="F2204" t="s">
        <v>10</v>
      </c>
    </row>
    <row r="2205" spans="1:6" x14ac:dyDescent="0.25">
      <c r="A2205" s="4">
        <v>2021</v>
      </c>
      <c r="B2205" s="4" t="s">
        <v>63</v>
      </c>
      <c r="C2205" s="4" t="s">
        <v>11</v>
      </c>
      <c r="D2205" s="5">
        <v>15780</v>
      </c>
      <c r="E2205" s="6">
        <v>49983</v>
      </c>
      <c r="F2205" t="s">
        <v>10</v>
      </c>
    </row>
    <row r="2206" spans="1:6" x14ac:dyDescent="0.25">
      <c r="A2206" s="7">
        <v>2021</v>
      </c>
      <c r="B2206" s="7" t="s">
        <v>63</v>
      </c>
      <c r="C2206" s="7" t="s">
        <v>12</v>
      </c>
      <c r="D2206" s="8">
        <v>639529</v>
      </c>
      <c r="E2206" s="9">
        <v>59909</v>
      </c>
      <c r="F2206" t="s">
        <v>10</v>
      </c>
    </row>
    <row r="2207" spans="1:6" x14ac:dyDescent="0.25">
      <c r="A2207" s="4">
        <v>2021</v>
      </c>
      <c r="B2207" s="4" t="s">
        <v>63</v>
      </c>
      <c r="C2207" s="4" t="s">
        <v>13</v>
      </c>
      <c r="D2207" s="5">
        <v>21747</v>
      </c>
      <c r="E2207" s="6">
        <v>57600</v>
      </c>
      <c r="F2207" t="s">
        <v>10</v>
      </c>
    </row>
    <row r="2208" spans="1:6" x14ac:dyDescent="0.25">
      <c r="A2208" s="7">
        <v>2021</v>
      </c>
      <c r="B2208" s="7" t="s">
        <v>63</v>
      </c>
      <c r="C2208" s="7" t="s">
        <v>14</v>
      </c>
      <c r="D2208" s="8">
        <v>13478</v>
      </c>
      <c r="E2208" s="9">
        <v>63419</v>
      </c>
      <c r="F2208" t="s">
        <v>10</v>
      </c>
    </row>
    <row r="2209" spans="1:6" x14ac:dyDescent="0.25">
      <c r="A2209" s="4">
        <v>2021</v>
      </c>
      <c r="B2209" s="4" t="s">
        <v>63</v>
      </c>
      <c r="C2209" s="4" t="s">
        <v>15</v>
      </c>
      <c r="D2209" s="5">
        <v>5386</v>
      </c>
      <c r="E2209" s="6">
        <v>61284</v>
      </c>
      <c r="F2209" t="s">
        <v>8</v>
      </c>
    </row>
    <row r="2210" spans="1:6" x14ac:dyDescent="0.25">
      <c r="A2210" s="7">
        <v>2021</v>
      </c>
      <c r="B2210" s="7" t="s">
        <v>63</v>
      </c>
      <c r="C2210" s="7" t="s">
        <v>16</v>
      </c>
      <c r="D2210" s="8">
        <v>76615</v>
      </c>
      <c r="E2210" s="9">
        <v>58039</v>
      </c>
      <c r="F2210" t="s">
        <v>8</v>
      </c>
    </row>
    <row r="2211" spans="1:6" x14ac:dyDescent="0.25">
      <c r="A2211" s="4">
        <v>2021</v>
      </c>
      <c r="B2211" s="4" t="s">
        <v>63</v>
      </c>
      <c r="C2211" s="4" t="s">
        <v>17</v>
      </c>
      <c r="D2211" s="5">
        <v>29998</v>
      </c>
      <c r="E2211" s="6">
        <v>59810</v>
      </c>
      <c r="F2211" t="s">
        <v>10</v>
      </c>
    </row>
    <row r="2212" spans="1:6" x14ac:dyDescent="0.25">
      <c r="A2212" s="7">
        <v>2021</v>
      </c>
      <c r="B2212" s="7" t="s">
        <v>63</v>
      </c>
      <c r="C2212" s="7" t="s">
        <v>18</v>
      </c>
      <c r="D2212" s="8">
        <v>8163</v>
      </c>
      <c r="E2212" s="9">
        <v>49475</v>
      </c>
      <c r="F2212" t="s">
        <v>8</v>
      </c>
    </row>
    <row r="2213" spans="1:6" x14ac:dyDescent="0.25">
      <c r="A2213" s="4">
        <v>2021</v>
      </c>
      <c r="B2213" s="4" t="s">
        <v>63</v>
      </c>
      <c r="C2213" s="4" t="s">
        <v>19</v>
      </c>
      <c r="D2213" s="5">
        <v>35102</v>
      </c>
      <c r="E2213" s="6">
        <v>58038</v>
      </c>
      <c r="F2213" t="s">
        <v>8</v>
      </c>
    </row>
    <row r="2214" spans="1:6" x14ac:dyDescent="0.25">
      <c r="A2214" s="7">
        <v>2021</v>
      </c>
      <c r="B2214" s="7" t="s">
        <v>63</v>
      </c>
      <c r="C2214" s="7" t="s">
        <v>20</v>
      </c>
      <c r="D2214" s="8">
        <v>16247</v>
      </c>
      <c r="E2214" s="9">
        <v>55107</v>
      </c>
      <c r="F2214" t="s">
        <v>10</v>
      </c>
    </row>
    <row r="2215" spans="1:6" x14ac:dyDescent="0.25">
      <c r="A2215" s="4">
        <v>2021</v>
      </c>
      <c r="B2215" s="4" t="s">
        <v>63</v>
      </c>
      <c r="C2215" s="4" t="s">
        <v>21</v>
      </c>
      <c r="D2215" s="5">
        <v>11966</v>
      </c>
      <c r="E2215" s="6">
        <v>50392</v>
      </c>
      <c r="F2215" t="s">
        <v>10</v>
      </c>
    </row>
    <row r="2216" spans="1:6" x14ac:dyDescent="0.25">
      <c r="A2216" s="7">
        <v>2021</v>
      </c>
      <c r="B2216" s="7" t="s">
        <v>63</v>
      </c>
      <c r="C2216" s="7" t="s">
        <v>22</v>
      </c>
      <c r="D2216" s="8">
        <v>10085</v>
      </c>
      <c r="E2216" s="9">
        <v>49909</v>
      </c>
      <c r="F2216" t="s">
        <v>8</v>
      </c>
    </row>
    <row r="2217" spans="1:6" x14ac:dyDescent="0.25">
      <c r="A2217" s="4">
        <v>2021</v>
      </c>
      <c r="B2217" s="4" t="s">
        <v>63</v>
      </c>
      <c r="C2217" s="4" t="s">
        <v>23</v>
      </c>
      <c r="D2217" s="5">
        <v>18442</v>
      </c>
      <c r="E2217" s="6">
        <v>55141</v>
      </c>
      <c r="F2217" t="s">
        <v>8</v>
      </c>
    </row>
    <row r="2218" spans="1:6" x14ac:dyDescent="0.25">
      <c r="A2218" s="7">
        <v>2021</v>
      </c>
      <c r="B2218" s="7" t="s">
        <v>63</v>
      </c>
      <c r="C2218" s="7" t="s">
        <v>24</v>
      </c>
      <c r="D2218" s="8">
        <v>16110</v>
      </c>
      <c r="E2218" s="9">
        <v>50832</v>
      </c>
      <c r="F2218" t="s">
        <v>10</v>
      </c>
    </row>
    <row r="2219" spans="1:6" x14ac:dyDescent="0.25">
      <c r="A2219" s="4">
        <v>2021</v>
      </c>
      <c r="B2219" s="4" t="s">
        <v>63</v>
      </c>
      <c r="C2219" s="4" t="s">
        <v>25</v>
      </c>
      <c r="D2219" s="5">
        <v>5474</v>
      </c>
      <c r="E2219" s="6">
        <v>55342</v>
      </c>
      <c r="F2219" t="s">
        <v>8</v>
      </c>
    </row>
    <row r="2220" spans="1:6" x14ac:dyDescent="0.25">
      <c r="A2220" s="7">
        <v>2021</v>
      </c>
      <c r="B2220" s="7" t="s">
        <v>63</v>
      </c>
      <c r="C2220" s="7" t="s">
        <v>26</v>
      </c>
      <c r="D2220" s="8">
        <v>21419</v>
      </c>
      <c r="E2220" s="9">
        <v>61476</v>
      </c>
      <c r="F2220" t="s">
        <v>10</v>
      </c>
    </row>
    <row r="2221" spans="1:6" x14ac:dyDescent="0.25">
      <c r="A2221" s="4">
        <v>2021</v>
      </c>
      <c r="B2221" s="4" t="s">
        <v>63</v>
      </c>
      <c r="C2221" s="4" t="s">
        <v>27</v>
      </c>
      <c r="D2221" s="5">
        <v>68761</v>
      </c>
      <c r="E2221" s="6">
        <v>65886</v>
      </c>
      <c r="F2221" t="s">
        <v>8</v>
      </c>
    </row>
    <row r="2222" spans="1:6" x14ac:dyDescent="0.25">
      <c r="A2222" s="7">
        <v>2021</v>
      </c>
      <c r="B2222" s="7" t="s">
        <v>63</v>
      </c>
      <c r="C2222" s="7" t="s">
        <v>28</v>
      </c>
      <c r="D2222" s="8">
        <v>25357</v>
      </c>
      <c r="E2222" s="9">
        <v>56845</v>
      </c>
      <c r="F2222" t="s">
        <v>8</v>
      </c>
    </row>
    <row r="2223" spans="1:6" x14ac:dyDescent="0.25">
      <c r="A2223" s="4">
        <v>2021</v>
      </c>
      <c r="B2223" s="4" t="s">
        <v>63</v>
      </c>
      <c r="C2223" s="4" t="s">
        <v>29</v>
      </c>
      <c r="D2223" s="5">
        <v>20728</v>
      </c>
      <c r="E2223" s="6">
        <v>58656</v>
      </c>
      <c r="F2223" t="s">
        <v>10</v>
      </c>
    </row>
    <row r="2224" spans="1:6" x14ac:dyDescent="0.25">
      <c r="A2224" s="7">
        <v>2021</v>
      </c>
      <c r="B2224" s="7" t="s">
        <v>63</v>
      </c>
      <c r="C2224" s="7" t="s">
        <v>30</v>
      </c>
      <c r="D2224" s="8">
        <v>7557</v>
      </c>
      <c r="E2224" s="9">
        <v>48620</v>
      </c>
      <c r="F2224" t="s">
        <v>10</v>
      </c>
    </row>
    <row r="2225" spans="1:6" x14ac:dyDescent="0.25">
      <c r="A2225" s="4">
        <v>2021</v>
      </c>
      <c r="B2225" s="4" t="s">
        <v>63</v>
      </c>
      <c r="C2225" s="4" t="s">
        <v>31</v>
      </c>
      <c r="D2225" s="5">
        <v>52078</v>
      </c>
      <c r="E2225" s="6">
        <v>53562</v>
      </c>
      <c r="F2225" t="s">
        <v>8</v>
      </c>
    </row>
    <row r="2226" spans="1:6" x14ac:dyDescent="0.25">
      <c r="A2226" s="7">
        <v>2021</v>
      </c>
      <c r="B2226" s="7" t="s">
        <v>63</v>
      </c>
      <c r="C2226" s="7" t="s">
        <v>32</v>
      </c>
      <c r="D2226" s="8">
        <v>4834</v>
      </c>
      <c r="E2226" s="9">
        <v>55258</v>
      </c>
      <c r="F2226" t="s">
        <v>8</v>
      </c>
    </row>
    <row r="2227" spans="1:6" x14ac:dyDescent="0.25">
      <c r="A2227" s="4">
        <v>2021</v>
      </c>
      <c r="B2227" s="4" t="s">
        <v>63</v>
      </c>
      <c r="C2227" s="4" t="s">
        <v>33</v>
      </c>
      <c r="D2227" s="5">
        <v>11559</v>
      </c>
      <c r="E2227" s="6">
        <v>54735</v>
      </c>
      <c r="F2227" t="s">
        <v>10</v>
      </c>
    </row>
    <row r="2228" spans="1:6" x14ac:dyDescent="0.25">
      <c r="A2228" s="7">
        <v>2021</v>
      </c>
      <c r="B2228" s="7" t="s">
        <v>63</v>
      </c>
      <c r="C2228" s="7" t="s">
        <v>34</v>
      </c>
      <c r="D2228" s="8">
        <v>8934</v>
      </c>
      <c r="E2228" s="9">
        <v>60808</v>
      </c>
      <c r="F2228" t="s">
        <v>10</v>
      </c>
    </row>
    <row r="2229" spans="1:6" x14ac:dyDescent="0.25">
      <c r="A2229" s="4">
        <v>2021</v>
      </c>
      <c r="B2229" s="4" t="s">
        <v>63</v>
      </c>
      <c r="C2229" s="4" t="s">
        <v>35</v>
      </c>
      <c r="D2229" s="5">
        <v>4773</v>
      </c>
      <c r="E2229" s="6">
        <v>64363</v>
      </c>
      <c r="F2229" t="s">
        <v>10</v>
      </c>
    </row>
    <row r="2230" spans="1:6" x14ac:dyDescent="0.25">
      <c r="A2230" s="7">
        <v>2021</v>
      </c>
      <c r="B2230" s="7" t="s">
        <v>63</v>
      </c>
      <c r="C2230" s="7" t="s">
        <v>36</v>
      </c>
      <c r="D2230" s="8">
        <v>40687</v>
      </c>
      <c r="E2230" s="9">
        <v>61124</v>
      </c>
      <c r="F2230" t="s">
        <v>10</v>
      </c>
    </row>
    <row r="2231" spans="1:6" x14ac:dyDescent="0.25">
      <c r="A2231" s="4">
        <v>2021</v>
      </c>
      <c r="B2231" s="4" t="s">
        <v>63</v>
      </c>
      <c r="C2231" s="4" t="s">
        <v>37</v>
      </c>
      <c r="D2231" s="5">
        <v>10974</v>
      </c>
      <c r="E2231" s="6">
        <v>48852</v>
      </c>
      <c r="F2231" t="s">
        <v>10</v>
      </c>
    </row>
    <row r="2232" spans="1:6" x14ac:dyDescent="0.25">
      <c r="A2232" s="7">
        <v>2021</v>
      </c>
      <c r="B2232" s="7" t="s">
        <v>63</v>
      </c>
      <c r="C2232" s="7" t="s">
        <v>38</v>
      </c>
      <c r="D2232" s="8">
        <v>67202</v>
      </c>
      <c r="E2232" s="9">
        <v>60638</v>
      </c>
      <c r="F2232" t="s">
        <v>8</v>
      </c>
    </row>
    <row r="2233" spans="1:6" x14ac:dyDescent="0.25">
      <c r="A2233" s="4">
        <v>2021</v>
      </c>
      <c r="B2233" s="4" t="s">
        <v>63</v>
      </c>
      <c r="C2233" s="4" t="s">
        <v>39</v>
      </c>
      <c r="D2233" s="5">
        <v>28199</v>
      </c>
      <c r="E2233" s="6">
        <v>56123</v>
      </c>
      <c r="F2233" t="s">
        <v>8</v>
      </c>
    </row>
    <row r="2234" spans="1:6" x14ac:dyDescent="0.25">
      <c r="A2234" s="7">
        <v>2021</v>
      </c>
      <c r="B2234" s="7" t="s">
        <v>63</v>
      </c>
      <c r="C2234" s="7" t="s">
        <v>40</v>
      </c>
      <c r="D2234" s="8">
        <v>2581</v>
      </c>
      <c r="E2234" s="9">
        <v>58585</v>
      </c>
      <c r="F2234" t="s">
        <v>10</v>
      </c>
    </row>
    <row r="2235" spans="1:6" x14ac:dyDescent="0.25">
      <c r="A2235" s="4">
        <v>2021</v>
      </c>
      <c r="B2235" s="4" t="s">
        <v>63</v>
      </c>
      <c r="C2235" s="4" t="s">
        <v>41</v>
      </c>
      <c r="D2235" s="5">
        <v>35525</v>
      </c>
      <c r="E2235" s="6">
        <v>53891</v>
      </c>
      <c r="F2235" t="s">
        <v>8</v>
      </c>
    </row>
    <row r="2236" spans="1:6" x14ac:dyDescent="0.25">
      <c r="A2236" s="7">
        <v>2021</v>
      </c>
      <c r="B2236" s="7" t="s">
        <v>63</v>
      </c>
      <c r="C2236" s="7" t="s">
        <v>42</v>
      </c>
      <c r="D2236" s="8">
        <v>13345</v>
      </c>
      <c r="E2236" s="9">
        <v>52841</v>
      </c>
      <c r="F2236" t="s">
        <v>8</v>
      </c>
    </row>
    <row r="2237" spans="1:6" x14ac:dyDescent="0.25">
      <c r="A2237" s="4">
        <v>2021</v>
      </c>
      <c r="B2237" s="4" t="s">
        <v>63</v>
      </c>
      <c r="C2237" s="4" t="s">
        <v>43</v>
      </c>
      <c r="D2237" s="5">
        <v>16113</v>
      </c>
      <c r="E2237" s="6">
        <v>57842</v>
      </c>
      <c r="F2237" t="s">
        <v>10</v>
      </c>
    </row>
    <row r="2238" spans="1:6" x14ac:dyDescent="0.25">
      <c r="A2238" s="7">
        <v>2021</v>
      </c>
      <c r="B2238" s="7" t="s">
        <v>63</v>
      </c>
      <c r="C2238" s="7" t="s">
        <v>44</v>
      </c>
      <c r="D2238" s="8">
        <v>57945</v>
      </c>
      <c r="E2238" s="9">
        <v>59416</v>
      </c>
      <c r="F2238" t="s">
        <v>10</v>
      </c>
    </row>
    <row r="2239" spans="1:6" x14ac:dyDescent="0.25">
      <c r="A2239" s="4">
        <v>2021</v>
      </c>
      <c r="B2239" s="4" t="s">
        <v>63</v>
      </c>
      <c r="C2239" s="4" t="s">
        <v>45</v>
      </c>
      <c r="D2239" s="5">
        <v>4664</v>
      </c>
      <c r="E2239" s="6">
        <v>56458</v>
      </c>
      <c r="F2239" t="s">
        <v>8</v>
      </c>
    </row>
    <row r="2240" spans="1:6" x14ac:dyDescent="0.25">
      <c r="A2240" s="7">
        <v>2021</v>
      </c>
      <c r="B2240" s="7" t="s">
        <v>63</v>
      </c>
      <c r="C2240" s="7" t="s">
        <v>46</v>
      </c>
      <c r="D2240" s="8">
        <v>12757</v>
      </c>
      <c r="E2240" s="9">
        <v>53296</v>
      </c>
      <c r="F2240" t="s">
        <v>8</v>
      </c>
    </row>
    <row r="2241" spans="1:6" x14ac:dyDescent="0.25">
      <c r="A2241" s="4">
        <v>2021</v>
      </c>
      <c r="B2241" s="4" t="s">
        <v>63</v>
      </c>
      <c r="C2241" s="4" t="s">
        <v>47</v>
      </c>
      <c r="D2241" s="5">
        <v>2904</v>
      </c>
      <c r="E2241" s="6">
        <v>58412</v>
      </c>
      <c r="F2241" t="s">
        <v>10</v>
      </c>
    </row>
    <row r="2242" spans="1:6" x14ac:dyDescent="0.25">
      <c r="A2242" s="7">
        <v>2021</v>
      </c>
      <c r="B2242" s="7" t="s">
        <v>63</v>
      </c>
      <c r="C2242" s="7" t="s">
        <v>48</v>
      </c>
      <c r="D2242" s="8">
        <v>16563</v>
      </c>
      <c r="E2242" s="9">
        <v>59183</v>
      </c>
      <c r="F2242" t="s">
        <v>8</v>
      </c>
    </row>
    <row r="2243" spans="1:6" x14ac:dyDescent="0.25">
      <c r="A2243" s="4">
        <v>2021</v>
      </c>
      <c r="B2243" s="4" t="s">
        <v>63</v>
      </c>
      <c r="C2243" s="4" t="s">
        <v>49</v>
      </c>
      <c r="D2243" s="5">
        <v>94237</v>
      </c>
      <c r="E2243" s="6">
        <v>55322</v>
      </c>
      <c r="F2243" t="s">
        <v>10</v>
      </c>
    </row>
    <row r="2244" spans="1:6" x14ac:dyDescent="0.25">
      <c r="A2244" s="7">
        <v>2021</v>
      </c>
      <c r="B2244" s="7" t="s">
        <v>63</v>
      </c>
      <c r="C2244" s="7" t="s">
        <v>50</v>
      </c>
      <c r="D2244" s="8">
        <v>12857</v>
      </c>
      <c r="E2244" s="9">
        <v>50983</v>
      </c>
      <c r="F2244" t="s">
        <v>8</v>
      </c>
    </row>
    <row r="2245" spans="1:6" x14ac:dyDescent="0.25">
      <c r="A2245" s="4">
        <v>2021</v>
      </c>
      <c r="B2245" s="4" t="s">
        <v>63</v>
      </c>
      <c r="C2245" s="4" t="s">
        <v>51</v>
      </c>
      <c r="D2245" s="5">
        <v>2503</v>
      </c>
      <c r="E2245" s="6">
        <v>54501</v>
      </c>
      <c r="F2245" t="s">
        <v>8</v>
      </c>
    </row>
    <row r="2246" spans="1:6" x14ac:dyDescent="0.25">
      <c r="A2246" s="7">
        <v>2021</v>
      </c>
      <c r="B2246" s="7" t="s">
        <v>63</v>
      </c>
      <c r="C2246" s="7" t="s">
        <v>52</v>
      </c>
      <c r="D2246" s="8">
        <v>50144</v>
      </c>
      <c r="E2246" s="9">
        <v>56876</v>
      </c>
      <c r="F2246" t="s">
        <v>10</v>
      </c>
    </row>
    <row r="2247" spans="1:6" x14ac:dyDescent="0.25">
      <c r="A2247" s="4">
        <v>2021</v>
      </c>
      <c r="B2247" s="4" t="s">
        <v>63</v>
      </c>
      <c r="C2247" s="4" t="s">
        <v>53</v>
      </c>
      <c r="D2247" s="5">
        <v>64023</v>
      </c>
      <c r="E2247" s="6">
        <v>59267</v>
      </c>
      <c r="F2247" t="s">
        <v>10</v>
      </c>
    </row>
    <row r="2248" spans="1:6" x14ac:dyDescent="0.25">
      <c r="A2248" s="7">
        <v>2021</v>
      </c>
      <c r="B2248" s="7" t="s">
        <v>63</v>
      </c>
      <c r="C2248" s="7" t="s">
        <v>54</v>
      </c>
      <c r="D2248" s="8">
        <v>5755</v>
      </c>
      <c r="E2248" s="9">
        <v>53876</v>
      </c>
      <c r="F2248" t="s">
        <v>8</v>
      </c>
    </row>
    <row r="2249" spans="1:6" x14ac:dyDescent="0.25">
      <c r="A2249" s="4">
        <v>2021</v>
      </c>
      <c r="B2249" s="4" t="s">
        <v>63</v>
      </c>
      <c r="C2249" s="4" t="s">
        <v>55</v>
      </c>
      <c r="D2249" s="5">
        <v>29257</v>
      </c>
      <c r="E2249" s="6">
        <v>56951</v>
      </c>
      <c r="F2249" t="s">
        <v>8</v>
      </c>
    </row>
    <row r="2250" spans="1:6" x14ac:dyDescent="0.25">
      <c r="A2250" s="7">
        <v>2021</v>
      </c>
      <c r="B2250" s="7" t="s">
        <v>63</v>
      </c>
      <c r="C2250" s="7" t="s">
        <v>56</v>
      </c>
      <c r="D2250" s="8">
        <v>3384</v>
      </c>
      <c r="E2250" s="9">
        <v>50083</v>
      </c>
      <c r="F2250" t="s">
        <v>10</v>
      </c>
    </row>
    <row r="2251" spans="1:6" x14ac:dyDescent="0.25">
      <c r="A2251" s="4">
        <v>2021</v>
      </c>
      <c r="B2251" s="4" t="s">
        <v>64</v>
      </c>
      <c r="C2251" s="4" t="s">
        <v>7</v>
      </c>
      <c r="D2251" s="5">
        <v>11180</v>
      </c>
      <c r="E2251" s="6">
        <v>23618</v>
      </c>
      <c r="F2251" t="s">
        <v>10</v>
      </c>
    </row>
    <row r="2252" spans="1:6" x14ac:dyDescent="0.25">
      <c r="A2252" s="7">
        <v>2021</v>
      </c>
      <c r="B2252" s="7" t="s">
        <v>64</v>
      </c>
      <c r="C2252" s="7" t="s">
        <v>9</v>
      </c>
      <c r="D2252" s="8">
        <v>14256</v>
      </c>
      <c r="E2252" s="9">
        <v>31557</v>
      </c>
      <c r="F2252" t="s">
        <v>10</v>
      </c>
    </row>
    <row r="2253" spans="1:6" x14ac:dyDescent="0.25">
      <c r="A2253" s="4">
        <v>2021</v>
      </c>
      <c r="B2253" s="4" t="s">
        <v>64</v>
      </c>
      <c r="C2253" s="4" t="s">
        <v>11</v>
      </c>
      <c r="D2253" s="5">
        <v>7315</v>
      </c>
      <c r="E2253" s="6">
        <v>23299</v>
      </c>
      <c r="F2253" t="s">
        <v>10</v>
      </c>
    </row>
    <row r="2254" spans="1:6" x14ac:dyDescent="0.25">
      <c r="A2254" s="7">
        <v>2021</v>
      </c>
      <c r="B2254" s="7" t="s">
        <v>64</v>
      </c>
      <c r="C2254" s="7" t="s">
        <v>12</v>
      </c>
      <c r="D2254" s="8">
        <v>116191</v>
      </c>
      <c r="E2254" s="9">
        <v>38379</v>
      </c>
      <c r="F2254" t="s">
        <v>10</v>
      </c>
    </row>
    <row r="2255" spans="1:6" x14ac:dyDescent="0.25">
      <c r="A2255" s="4">
        <v>2021</v>
      </c>
      <c r="B2255" s="4" t="s">
        <v>64</v>
      </c>
      <c r="C2255" s="4" t="s">
        <v>13</v>
      </c>
      <c r="D2255" s="5">
        <v>17317</v>
      </c>
      <c r="E2255" s="6">
        <v>33131</v>
      </c>
      <c r="F2255" t="s">
        <v>8</v>
      </c>
    </row>
    <row r="2256" spans="1:6" x14ac:dyDescent="0.25">
      <c r="A2256" s="7">
        <v>2021</v>
      </c>
      <c r="B2256" s="7" t="s">
        <v>64</v>
      </c>
      <c r="C2256" s="7" t="s">
        <v>14</v>
      </c>
      <c r="D2256" s="8">
        <v>10917</v>
      </c>
      <c r="E2256" s="9">
        <v>30451</v>
      </c>
      <c r="F2256" t="s">
        <v>8</v>
      </c>
    </row>
    <row r="2257" spans="1:6" x14ac:dyDescent="0.25">
      <c r="A2257" s="4">
        <v>2021</v>
      </c>
      <c r="B2257" s="4" t="s">
        <v>64</v>
      </c>
      <c r="C2257" s="4" t="s">
        <v>15</v>
      </c>
      <c r="D2257" s="5">
        <v>2710</v>
      </c>
      <c r="E2257" s="6">
        <v>27264</v>
      </c>
      <c r="F2257" t="s">
        <v>10</v>
      </c>
    </row>
    <row r="2258" spans="1:6" x14ac:dyDescent="0.25">
      <c r="A2258" s="7">
        <v>2021</v>
      </c>
      <c r="B2258" s="7" t="s">
        <v>64</v>
      </c>
      <c r="C2258" s="7" t="s">
        <v>16</v>
      </c>
      <c r="D2258" s="8">
        <v>58596</v>
      </c>
      <c r="E2258" s="9">
        <v>32675</v>
      </c>
      <c r="F2258" t="s">
        <v>8</v>
      </c>
    </row>
    <row r="2259" spans="1:6" x14ac:dyDescent="0.25">
      <c r="A2259" s="4">
        <v>2021</v>
      </c>
      <c r="B2259" s="4" t="s">
        <v>64</v>
      </c>
      <c r="C2259" s="4" t="s">
        <v>17</v>
      </c>
      <c r="D2259" s="5">
        <v>25254</v>
      </c>
      <c r="E2259" s="6">
        <v>27342</v>
      </c>
      <c r="F2259" t="s">
        <v>8</v>
      </c>
    </row>
    <row r="2260" spans="1:6" x14ac:dyDescent="0.25">
      <c r="A2260" s="7">
        <v>2021</v>
      </c>
      <c r="B2260" s="7" t="s">
        <v>64</v>
      </c>
      <c r="C2260" s="7" t="s">
        <v>18</v>
      </c>
      <c r="D2260" s="8">
        <v>5038</v>
      </c>
      <c r="E2260" s="9">
        <v>23770</v>
      </c>
      <c r="F2260" t="s">
        <v>10</v>
      </c>
    </row>
    <row r="2261" spans="1:6" x14ac:dyDescent="0.25">
      <c r="A2261" s="4">
        <v>2021</v>
      </c>
      <c r="B2261" s="4" t="s">
        <v>64</v>
      </c>
      <c r="C2261" s="4" t="s">
        <v>19</v>
      </c>
      <c r="D2261" s="5">
        <v>33183</v>
      </c>
      <c r="E2261" s="6">
        <v>30703</v>
      </c>
      <c r="F2261" t="s">
        <v>10</v>
      </c>
    </row>
    <row r="2262" spans="1:6" x14ac:dyDescent="0.25">
      <c r="A2262" s="7">
        <v>2021</v>
      </c>
      <c r="B2262" s="7" t="s">
        <v>64</v>
      </c>
      <c r="C2262" s="7" t="s">
        <v>20</v>
      </c>
      <c r="D2262" s="8">
        <v>15776</v>
      </c>
      <c r="E2262" s="9">
        <v>25660</v>
      </c>
      <c r="F2262" t="s">
        <v>8</v>
      </c>
    </row>
    <row r="2263" spans="1:6" x14ac:dyDescent="0.25">
      <c r="A2263" s="4">
        <v>2021</v>
      </c>
      <c r="B2263" s="4" t="s">
        <v>64</v>
      </c>
      <c r="C2263" s="4" t="s">
        <v>21</v>
      </c>
      <c r="D2263" s="5">
        <v>8796</v>
      </c>
      <c r="E2263" s="6">
        <v>23261</v>
      </c>
      <c r="F2263" t="s">
        <v>8</v>
      </c>
    </row>
    <row r="2264" spans="1:6" x14ac:dyDescent="0.25">
      <c r="A2264" s="7">
        <v>2021</v>
      </c>
      <c r="B2264" s="7" t="s">
        <v>64</v>
      </c>
      <c r="C2264" s="7" t="s">
        <v>22</v>
      </c>
      <c r="D2264" s="8">
        <v>6871</v>
      </c>
      <c r="E2264" s="9">
        <v>23333</v>
      </c>
      <c r="F2264" t="s">
        <v>10</v>
      </c>
    </row>
    <row r="2265" spans="1:6" x14ac:dyDescent="0.25">
      <c r="A2265" s="4">
        <v>2021</v>
      </c>
      <c r="B2265" s="4" t="s">
        <v>64</v>
      </c>
      <c r="C2265" s="4" t="s">
        <v>23</v>
      </c>
      <c r="D2265" s="5">
        <v>10118</v>
      </c>
      <c r="E2265" s="6">
        <v>24350</v>
      </c>
      <c r="F2265" t="s">
        <v>8</v>
      </c>
    </row>
    <row r="2266" spans="1:6" x14ac:dyDescent="0.25">
      <c r="A2266" s="7">
        <v>2021</v>
      </c>
      <c r="B2266" s="7" t="s">
        <v>64</v>
      </c>
      <c r="C2266" s="7" t="s">
        <v>24</v>
      </c>
      <c r="D2266" s="8">
        <v>12912</v>
      </c>
      <c r="E2266" s="9">
        <v>27789</v>
      </c>
      <c r="F2266" t="s">
        <v>10</v>
      </c>
    </row>
    <row r="2267" spans="1:6" x14ac:dyDescent="0.25">
      <c r="A2267" s="4">
        <v>2021</v>
      </c>
      <c r="B2267" s="4" t="s">
        <v>64</v>
      </c>
      <c r="C2267" s="4" t="s">
        <v>25</v>
      </c>
      <c r="D2267" s="5">
        <v>5132</v>
      </c>
      <c r="E2267" s="6">
        <v>29169</v>
      </c>
      <c r="F2267" t="s">
        <v>8</v>
      </c>
    </row>
    <row r="2268" spans="1:6" x14ac:dyDescent="0.25">
      <c r="A2268" s="7">
        <v>2021</v>
      </c>
      <c r="B2268" s="7" t="s">
        <v>64</v>
      </c>
      <c r="C2268" s="7" t="s">
        <v>26</v>
      </c>
      <c r="D2268" s="8">
        <v>15043</v>
      </c>
      <c r="E2268" s="9">
        <v>30758</v>
      </c>
      <c r="F2268" t="s">
        <v>8</v>
      </c>
    </row>
    <row r="2269" spans="1:6" x14ac:dyDescent="0.25">
      <c r="A2269" s="4">
        <v>2021</v>
      </c>
      <c r="B2269" s="4" t="s">
        <v>64</v>
      </c>
      <c r="C2269" s="4" t="s">
        <v>27</v>
      </c>
      <c r="D2269" s="5">
        <v>20740</v>
      </c>
      <c r="E2269" s="6">
        <v>35500</v>
      </c>
      <c r="F2269" t="s">
        <v>10</v>
      </c>
    </row>
    <row r="2270" spans="1:6" x14ac:dyDescent="0.25">
      <c r="A2270" s="7">
        <v>2021</v>
      </c>
      <c r="B2270" s="7" t="s">
        <v>64</v>
      </c>
      <c r="C2270" s="7" t="s">
        <v>28</v>
      </c>
      <c r="D2270" s="8">
        <v>23113</v>
      </c>
      <c r="E2270" s="9">
        <v>27121</v>
      </c>
      <c r="F2270" t="s">
        <v>10</v>
      </c>
    </row>
    <row r="2271" spans="1:6" x14ac:dyDescent="0.25">
      <c r="A2271" s="4">
        <v>2021</v>
      </c>
      <c r="B2271" s="4" t="s">
        <v>64</v>
      </c>
      <c r="C2271" s="4" t="s">
        <v>29</v>
      </c>
      <c r="D2271" s="5">
        <v>15325</v>
      </c>
      <c r="E2271" s="6">
        <v>29261</v>
      </c>
      <c r="F2271" t="s">
        <v>8</v>
      </c>
    </row>
    <row r="2272" spans="1:6" x14ac:dyDescent="0.25">
      <c r="A2272" s="7">
        <v>2021</v>
      </c>
      <c r="B2272" s="7" t="s">
        <v>64</v>
      </c>
      <c r="C2272" s="7" t="s">
        <v>30</v>
      </c>
      <c r="D2272" s="8">
        <v>6514</v>
      </c>
      <c r="E2272" s="9">
        <v>23817</v>
      </c>
      <c r="F2272" t="s">
        <v>8</v>
      </c>
    </row>
    <row r="2273" spans="1:6" x14ac:dyDescent="0.25">
      <c r="A2273" s="4">
        <v>2021</v>
      </c>
      <c r="B2273" s="4" t="s">
        <v>64</v>
      </c>
      <c r="C2273" s="4" t="s">
        <v>31</v>
      </c>
      <c r="D2273" s="5">
        <v>15195</v>
      </c>
      <c r="E2273" s="6">
        <v>27614</v>
      </c>
      <c r="F2273" t="s">
        <v>10</v>
      </c>
    </row>
    <row r="2274" spans="1:6" x14ac:dyDescent="0.25">
      <c r="A2274" s="7">
        <v>2021</v>
      </c>
      <c r="B2274" s="7" t="s">
        <v>64</v>
      </c>
      <c r="C2274" s="7" t="s">
        <v>32</v>
      </c>
      <c r="D2274" s="8">
        <v>5052</v>
      </c>
      <c r="E2274" s="9">
        <v>25955</v>
      </c>
      <c r="F2274" t="s">
        <v>10</v>
      </c>
    </row>
    <row r="2275" spans="1:6" x14ac:dyDescent="0.25">
      <c r="A2275" s="4">
        <v>2021</v>
      </c>
      <c r="B2275" s="4" t="s">
        <v>64</v>
      </c>
      <c r="C2275" s="4" t="s">
        <v>33</v>
      </c>
      <c r="D2275" s="5">
        <v>5609</v>
      </c>
      <c r="E2275" s="6">
        <v>23213</v>
      </c>
      <c r="F2275" t="s">
        <v>10</v>
      </c>
    </row>
    <row r="2276" spans="1:6" x14ac:dyDescent="0.25">
      <c r="A2276" s="7">
        <v>2021</v>
      </c>
      <c r="B2276" s="7" t="s">
        <v>64</v>
      </c>
      <c r="C2276" s="7" t="s">
        <v>34</v>
      </c>
      <c r="D2276" s="8">
        <v>8716</v>
      </c>
      <c r="E2276" s="9">
        <v>40432</v>
      </c>
      <c r="F2276" t="s">
        <v>10</v>
      </c>
    </row>
    <row r="2277" spans="1:6" x14ac:dyDescent="0.25">
      <c r="A2277" s="4">
        <v>2021</v>
      </c>
      <c r="B2277" s="4" t="s">
        <v>64</v>
      </c>
      <c r="C2277" s="4" t="s">
        <v>35</v>
      </c>
      <c r="D2277" s="5">
        <v>4675</v>
      </c>
      <c r="E2277" s="6">
        <v>28783</v>
      </c>
      <c r="F2277" t="s">
        <v>10</v>
      </c>
    </row>
    <row r="2278" spans="1:6" x14ac:dyDescent="0.25">
      <c r="A2278" s="7">
        <v>2021</v>
      </c>
      <c r="B2278" s="7" t="s">
        <v>64</v>
      </c>
      <c r="C2278" s="7" t="s">
        <v>36</v>
      </c>
      <c r="D2278" s="8">
        <v>24526</v>
      </c>
      <c r="E2278" s="9">
        <v>32347</v>
      </c>
      <c r="F2278" t="s">
        <v>8</v>
      </c>
    </row>
    <row r="2279" spans="1:6" x14ac:dyDescent="0.25">
      <c r="A2279" s="4">
        <v>2021</v>
      </c>
      <c r="B2279" s="4" t="s">
        <v>64</v>
      </c>
      <c r="C2279" s="4" t="s">
        <v>37</v>
      </c>
      <c r="D2279" s="5">
        <v>5277</v>
      </c>
      <c r="E2279" s="6">
        <v>25571</v>
      </c>
      <c r="F2279" t="s">
        <v>8</v>
      </c>
    </row>
    <row r="2280" spans="1:6" x14ac:dyDescent="0.25">
      <c r="A2280" s="7">
        <v>2021</v>
      </c>
      <c r="B2280" s="7" t="s">
        <v>64</v>
      </c>
      <c r="C2280" s="7" t="s">
        <v>38</v>
      </c>
      <c r="D2280" s="8">
        <v>65868</v>
      </c>
      <c r="E2280" s="9">
        <v>41828</v>
      </c>
      <c r="F2280" t="s">
        <v>10</v>
      </c>
    </row>
    <row r="2281" spans="1:6" x14ac:dyDescent="0.25">
      <c r="A2281" s="4">
        <v>2021</v>
      </c>
      <c r="B2281" s="4" t="s">
        <v>64</v>
      </c>
      <c r="C2281" s="4" t="s">
        <v>39</v>
      </c>
      <c r="D2281" s="5">
        <v>26474</v>
      </c>
      <c r="E2281" s="6">
        <v>26460</v>
      </c>
      <c r="F2281" t="s">
        <v>8</v>
      </c>
    </row>
    <row r="2282" spans="1:6" x14ac:dyDescent="0.25">
      <c r="A2282" s="7">
        <v>2021</v>
      </c>
      <c r="B2282" s="7" t="s">
        <v>64</v>
      </c>
      <c r="C2282" s="7" t="s">
        <v>40</v>
      </c>
      <c r="D2282" s="8">
        <v>2610</v>
      </c>
      <c r="E2282" s="9">
        <v>24573</v>
      </c>
      <c r="F2282" t="s">
        <v>8</v>
      </c>
    </row>
    <row r="2283" spans="1:6" x14ac:dyDescent="0.25">
      <c r="A2283" s="4">
        <v>2021</v>
      </c>
      <c r="B2283" s="4" t="s">
        <v>64</v>
      </c>
      <c r="C2283" s="4" t="s">
        <v>41</v>
      </c>
      <c r="D2283" s="5">
        <v>29035</v>
      </c>
      <c r="E2283" s="6">
        <v>26197</v>
      </c>
      <c r="F2283" t="s">
        <v>10</v>
      </c>
    </row>
    <row r="2284" spans="1:6" x14ac:dyDescent="0.25">
      <c r="A2284" s="7">
        <v>2021</v>
      </c>
      <c r="B2284" s="7" t="s">
        <v>64</v>
      </c>
      <c r="C2284" s="7" t="s">
        <v>42</v>
      </c>
      <c r="D2284" s="8">
        <v>9209</v>
      </c>
      <c r="E2284" s="9">
        <v>24600</v>
      </c>
      <c r="F2284" t="s">
        <v>10</v>
      </c>
    </row>
    <row r="2285" spans="1:6" x14ac:dyDescent="0.25">
      <c r="A2285" s="4">
        <v>2021</v>
      </c>
      <c r="B2285" s="4" t="s">
        <v>64</v>
      </c>
      <c r="C2285" s="4" t="s">
        <v>43</v>
      </c>
      <c r="D2285" s="5">
        <v>14116</v>
      </c>
      <c r="E2285" s="6">
        <v>29818</v>
      </c>
      <c r="F2285" t="s">
        <v>8</v>
      </c>
    </row>
    <row r="2286" spans="1:6" x14ac:dyDescent="0.25">
      <c r="A2286" s="7">
        <v>2021</v>
      </c>
      <c r="B2286" s="7" t="s">
        <v>64</v>
      </c>
      <c r="C2286" s="7" t="s">
        <v>44</v>
      </c>
      <c r="D2286" s="8">
        <v>33729</v>
      </c>
      <c r="E2286" s="9">
        <v>28011</v>
      </c>
      <c r="F2286" t="s">
        <v>8</v>
      </c>
    </row>
    <row r="2287" spans="1:6" x14ac:dyDescent="0.25">
      <c r="A2287" s="4">
        <v>2021</v>
      </c>
      <c r="B2287" s="4" t="s">
        <v>64</v>
      </c>
      <c r="C2287" s="4" t="s">
        <v>45</v>
      </c>
      <c r="D2287" s="5">
        <v>3873</v>
      </c>
      <c r="E2287" s="6">
        <v>29680</v>
      </c>
      <c r="F2287" t="s">
        <v>10</v>
      </c>
    </row>
    <row r="2288" spans="1:6" x14ac:dyDescent="0.25">
      <c r="A2288" s="7">
        <v>2021</v>
      </c>
      <c r="B2288" s="7" t="s">
        <v>64</v>
      </c>
      <c r="C2288" s="7" t="s">
        <v>46</v>
      </c>
      <c r="D2288" s="8">
        <v>13400</v>
      </c>
      <c r="E2288" s="9">
        <v>24816</v>
      </c>
      <c r="F2288" t="s">
        <v>8</v>
      </c>
    </row>
    <row r="2289" spans="1:6" x14ac:dyDescent="0.25">
      <c r="A2289" s="4">
        <v>2021</v>
      </c>
      <c r="B2289" s="4" t="s">
        <v>64</v>
      </c>
      <c r="C2289" s="4" t="s">
        <v>47</v>
      </c>
      <c r="D2289" s="5">
        <v>3191</v>
      </c>
      <c r="E2289" s="6">
        <v>23519</v>
      </c>
      <c r="F2289" t="s">
        <v>10</v>
      </c>
    </row>
    <row r="2290" spans="1:6" x14ac:dyDescent="0.25">
      <c r="A2290" s="7">
        <v>2021</v>
      </c>
      <c r="B2290" s="7" t="s">
        <v>64</v>
      </c>
      <c r="C2290" s="7" t="s">
        <v>48</v>
      </c>
      <c r="D2290" s="8">
        <v>16924</v>
      </c>
      <c r="E2290" s="9">
        <v>29878</v>
      </c>
      <c r="F2290" t="s">
        <v>8</v>
      </c>
    </row>
    <row r="2291" spans="1:6" x14ac:dyDescent="0.25">
      <c r="A2291" s="4">
        <v>2021</v>
      </c>
      <c r="B2291" s="4" t="s">
        <v>64</v>
      </c>
      <c r="C2291" s="4" t="s">
        <v>49</v>
      </c>
      <c r="D2291" s="5">
        <v>65057</v>
      </c>
      <c r="E2291" s="6">
        <v>28762</v>
      </c>
      <c r="F2291" t="s">
        <v>8</v>
      </c>
    </row>
    <row r="2292" spans="1:6" x14ac:dyDescent="0.25">
      <c r="A2292" s="7">
        <v>2021</v>
      </c>
      <c r="B2292" s="7" t="s">
        <v>64</v>
      </c>
      <c r="C2292" s="7" t="s">
        <v>50</v>
      </c>
      <c r="D2292" s="8">
        <v>7570</v>
      </c>
      <c r="E2292" s="9">
        <v>26955</v>
      </c>
      <c r="F2292" t="s">
        <v>10</v>
      </c>
    </row>
    <row r="2293" spans="1:6" x14ac:dyDescent="0.25">
      <c r="A2293" s="4">
        <v>2021</v>
      </c>
      <c r="B2293" s="4" t="s">
        <v>64</v>
      </c>
      <c r="C2293" s="4" t="s">
        <v>51</v>
      </c>
      <c r="D2293" s="5">
        <v>2268</v>
      </c>
      <c r="E2293" s="6">
        <v>29863</v>
      </c>
      <c r="F2293" t="s">
        <v>10</v>
      </c>
    </row>
    <row r="2294" spans="1:6" x14ac:dyDescent="0.25">
      <c r="A2294" s="7">
        <v>2021</v>
      </c>
      <c r="B2294" s="7" t="s">
        <v>64</v>
      </c>
      <c r="C2294" s="7" t="s">
        <v>52</v>
      </c>
      <c r="D2294" s="8">
        <v>20743</v>
      </c>
      <c r="E2294" s="9">
        <v>27582</v>
      </c>
      <c r="F2294" t="s">
        <v>8</v>
      </c>
    </row>
    <row r="2295" spans="1:6" x14ac:dyDescent="0.25">
      <c r="A2295" s="4">
        <v>2021</v>
      </c>
      <c r="B2295" s="4" t="s">
        <v>64</v>
      </c>
      <c r="C2295" s="4" t="s">
        <v>53</v>
      </c>
      <c r="D2295" s="5">
        <v>20637</v>
      </c>
      <c r="E2295" s="6">
        <v>32566</v>
      </c>
      <c r="F2295" t="s">
        <v>8</v>
      </c>
    </row>
    <row r="2296" spans="1:6" x14ac:dyDescent="0.25">
      <c r="A2296" s="7">
        <v>2021</v>
      </c>
      <c r="B2296" s="7" t="s">
        <v>64</v>
      </c>
      <c r="C2296" s="7" t="s">
        <v>54</v>
      </c>
      <c r="D2296" s="8">
        <v>4658</v>
      </c>
      <c r="E2296" s="9">
        <v>24256</v>
      </c>
      <c r="F2296" t="s">
        <v>10</v>
      </c>
    </row>
    <row r="2297" spans="1:6" x14ac:dyDescent="0.25">
      <c r="A2297" s="4">
        <v>2021</v>
      </c>
      <c r="B2297" s="4" t="s">
        <v>64</v>
      </c>
      <c r="C2297" s="4" t="s">
        <v>55</v>
      </c>
      <c r="D2297" s="5">
        <v>17015</v>
      </c>
      <c r="E2297" s="6">
        <v>24758</v>
      </c>
      <c r="F2297" t="s">
        <v>10</v>
      </c>
    </row>
    <row r="2298" spans="1:6" x14ac:dyDescent="0.25">
      <c r="A2298" s="7">
        <v>2021</v>
      </c>
      <c r="B2298" s="7" t="s">
        <v>64</v>
      </c>
      <c r="C2298" s="7" t="s">
        <v>56</v>
      </c>
      <c r="D2298" s="8">
        <v>2398</v>
      </c>
      <c r="E2298" s="9">
        <v>27994</v>
      </c>
      <c r="F2298" t="s">
        <v>10</v>
      </c>
    </row>
    <row r="2299" spans="1:6" x14ac:dyDescent="0.25">
      <c r="A2299" s="4">
        <v>2021</v>
      </c>
      <c r="B2299" s="4" t="s">
        <v>65</v>
      </c>
      <c r="C2299" s="4" t="s">
        <v>7</v>
      </c>
      <c r="D2299" s="5">
        <v>10189</v>
      </c>
      <c r="E2299" s="6">
        <v>44607</v>
      </c>
      <c r="F2299" t="s">
        <v>10</v>
      </c>
    </row>
    <row r="2300" spans="1:6" x14ac:dyDescent="0.25">
      <c r="A2300" s="7">
        <v>2021</v>
      </c>
      <c r="B2300" s="7" t="s">
        <v>65</v>
      </c>
      <c r="C2300" s="7" t="s">
        <v>9</v>
      </c>
      <c r="D2300" s="8">
        <v>10674</v>
      </c>
      <c r="E2300" s="9">
        <v>45965</v>
      </c>
      <c r="F2300" t="s">
        <v>10</v>
      </c>
    </row>
    <row r="2301" spans="1:6" x14ac:dyDescent="0.25">
      <c r="A2301" s="4">
        <v>2021</v>
      </c>
      <c r="B2301" s="4" t="s">
        <v>65</v>
      </c>
      <c r="C2301" s="4" t="s">
        <v>11</v>
      </c>
      <c r="D2301" s="5">
        <v>5359</v>
      </c>
      <c r="E2301" s="6">
        <v>42115</v>
      </c>
      <c r="F2301" t="s">
        <v>8</v>
      </c>
    </row>
    <row r="2302" spans="1:6" x14ac:dyDescent="0.25">
      <c r="A2302" s="7">
        <v>2021</v>
      </c>
      <c r="B2302" s="7" t="s">
        <v>65</v>
      </c>
      <c r="C2302" s="7" t="s">
        <v>12</v>
      </c>
      <c r="D2302" s="8">
        <v>97442</v>
      </c>
      <c r="E2302" s="9">
        <v>48293</v>
      </c>
      <c r="F2302" t="s">
        <v>8</v>
      </c>
    </row>
    <row r="2303" spans="1:6" x14ac:dyDescent="0.25">
      <c r="A2303" s="4">
        <v>2021</v>
      </c>
      <c r="B2303" s="4" t="s">
        <v>65</v>
      </c>
      <c r="C2303" s="4" t="s">
        <v>13</v>
      </c>
      <c r="D2303" s="5">
        <v>17008</v>
      </c>
      <c r="E2303" s="6">
        <v>48381</v>
      </c>
      <c r="F2303" t="s">
        <v>10</v>
      </c>
    </row>
    <row r="2304" spans="1:6" x14ac:dyDescent="0.25">
      <c r="A2304" s="7">
        <v>2021</v>
      </c>
      <c r="B2304" s="7" t="s">
        <v>65</v>
      </c>
      <c r="C2304" s="7" t="s">
        <v>14</v>
      </c>
      <c r="D2304" s="8">
        <v>18146</v>
      </c>
      <c r="E2304" s="9">
        <v>40861</v>
      </c>
      <c r="F2304" t="s">
        <v>8</v>
      </c>
    </row>
    <row r="2305" spans="1:6" x14ac:dyDescent="0.25">
      <c r="A2305" s="4">
        <v>2021</v>
      </c>
      <c r="B2305" s="4" t="s">
        <v>65</v>
      </c>
      <c r="C2305" s="4" t="s">
        <v>15</v>
      </c>
      <c r="D2305" s="5">
        <v>2052</v>
      </c>
      <c r="E2305" s="6">
        <v>41636</v>
      </c>
      <c r="F2305" t="s">
        <v>8</v>
      </c>
    </row>
    <row r="2306" spans="1:6" x14ac:dyDescent="0.25">
      <c r="A2306" s="7">
        <v>2021</v>
      </c>
      <c r="B2306" s="7" t="s">
        <v>65</v>
      </c>
      <c r="C2306" s="7" t="s">
        <v>16</v>
      </c>
      <c r="D2306" s="8">
        <v>56765</v>
      </c>
      <c r="E2306" s="9">
        <v>43969</v>
      </c>
      <c r="F2306" t="s">
        <v>10</v>
      </c>
    </row>
    <row r="2307" spans="1:6" x14ac:dyDescent="0.25">
      <c r="A2307" s="4">
        <v>2021</v>
      </c>
      <c r="B2307" s="4" t="s">
        <v>65</v>
      </c>
      <c r="C2307" s="4" t="s">
        <v>17</v>
      </c>
      <c r="D2307" s="5">
        <v>18227</v>
      </c>
      <c r="E2307" s="6">
        <v>43971</v>
      </c>
      <c r="F2307" t="s">
        <v>10</v>
      </c>
    </row>
    <row r="2308" spans="1:6" x14ac:dyDescent="0.25">
      <c r="A2308" s="7">
        <v>2021</v>
      </c>
      <c r="B2308" s="7" t="s">
        <v>65</v>
      </c>
      <c r="C2308" s="7" t="s">
        <v>18</v>
      </c>
      <c r="D2308" s="8">
        <v>3845</v>
      </c>
      <c r="E2308" s="9">
        <v>38615</v>
      </c>
      <c r="F2308" t="s">
        <v>8</v>
      </c>
    </row>
    <row r="2309" spans="1:6" x14ac:dyDescent="0.25">
      <c r="A2309" s="4">
        <v>2021</v>
      </c>
      <c r="B2309" s="4" t="s">
        <v>65</v>
      </c>
      <c r="C2309" s="4" t="s">
        <v>19</v>
      </c>
      <c r="D2309" s="5">
        <v>39884</v>
      </c>
      <c r="E2309" s="6">
        <v>49714</v>
      </c>
      <c r="F2309" t="s">
        <v>8</v>
      </c>
    </row>
    <row r="2310" spans="1:6" x14ac:dyDescent="0.25">
      <c r="A2310" s="7">
        <v>2021</v>
      </c>
      <c r="B2310" s="7" t="s">
        <v>65</v>
      </c>
      <c r="C2310" s="7" t="s">
        <v>20</v>
      </c>
      <c r="D2310" s="8">
        <v>12916</v>
      </c>
      <c r="E2310" s="9">
        <v>39759</v>
      </c>
      <c r="F2310" t="s">
        <v>10</v>
      </c>
    </row>
    <row r="2311" spans="1:6" x14ac:dyDescent="0.25">
      <c r="A2311" s="4">
        <v>2021</v>
      </c>
      <c r="B2311" s="4" t="s">
        <v>65</v>
      </c>
      <c r="C2311" s="4" t="s">
        <v>21</v>
      </c>
      <c r="D2311" s="5">
        <v>8547</v>
      </c>
      <c r="E2311" s="6">
        <v>42534</v>
      </c>
      <c r="F2311" t="s">
        <v>8</v>
      </c>
    </row>
    <row r="2312" spans="1:6" x14ac:dyDescent="0.25">
      <c r="A2312" s="7">
        <v>2021</v>
      </c>
      <c r="B2312" s="7" t="s">
        <v>65</v>
      </c>
      <c r="C2312" s="7" t="s">
        <v>22</v>
      </c>
      <c r="D2312" s="8">
        <v>5938</v>
      </c>
      <c r="E2312" s="9">
        <v>41624</v>
      </c>
      <c r="F2312" t="s">
        <v>10</v>
      </c>
    </row>
    <row r="2313" spans="1:6" x14ac:dyDescent="0.25">
      <c r="A2313" s="4">
        <v>2021</v>
      </c>
      <c r="B2313" s="4" t="s">
        <v>65</v>
      </c>
      <c r="C2313" s="4" t="s">
        <v>23</v>
      </c>
      <c r="D2313" s="5">
        <v>10404</v>
      </c>
      <c r="E2313" s="6">
        <v>40846</v>
      </c>
      <c r="F2313" t="s">
        <v>8</v>
      </c>
    </row>
    <row r="2314" spans="1:6" x14ac:dyDescent="0.25">
      <c r="A2314" s="7">
        <v>2021</v>
      </c>
      <c r="B2314" s="7" t="s">
        <v>65</v>
      </c>
      <c r="C2314" s="7" t="s">
        <v>24</v>
      </c>
      <c r="D2314" s="8">
        <v>9280</v>
      </c>
      <c r="E2314" s="9">
        <v>44963</v>
      </c>
      <c r="F2314" t="s">
        <v>8</v>
      </c>
    </row>
    <row r="2315" spans="1:6" x14ac:dyDescent="0.25">
      <c r="A2315" s="4">
        <v>2021</v>
      </c>
      <c r="B2315" s="4" t="s">
        <v>65</v>
      </c>
      <c r="C2315" s="4" t="s">
        <v>25</v>
      </c>
      <c r="D2315" s="5">
        <v>3777</v>
      </c>
      <c r="E2315" s="6">
        <v>41322</v>
      </c>
      <c r="F2315" t="s">
        <v>10</v>
      </c>
    </row>
    <row r="2316" spans="1:6" x14ac:dyDescent="0.25">
      <c r="A2316" s="7">
        <v>2021</v>
      </c>
      <c r="B2316" s="7" t="s">
        <v>65</v>
      </c>
      <c r="C2316" s="7" t="s">
        <v>26</v>
      </c>
      <c r="D2316" s="8">
        <v>19358</v>
      </c>
      <c r="E2316" s="9">
        <v>50150</v>
      </c>
      <c r="F2316" t="s">
        <v>10</v>
      </c>
    </row>
    <row r="2317" spans="1:6" x14ac:dyDescent="0.25">
      <c r="A2317" s="4">
        <v>2021</v>
      </c>
      <c r="B2317" s="4" t="s">
        <v>65</v>
      </c>
      <c r="C2317" s="4" t="s">
        <v>27</v>
      </c>
      <c r="D2317" s="5">
        <v>22046</v>
      </c>
      <c r="E2317" s="6">
        <v>46421</v>
      </c>
      <c r="F2317" t="s">
        <v>8</v>
      </c>
    </row>
    <row r="2318" spans="1:6" x14ac:dyDescent="0.25">
      <c r="A2318" s="7">
        <v>2021</v>
      </c>
      <c r="B2318" s="7" t="s">
        <v>65</v>
      </c>
      <c r="C2318" s="7" t="s">
        <v>28</v>
      </c>
      <c r="D2318" s="8">
        <v>32480</v>
      </c>
      <c r="E2318" s="9">
        <v>40330</v>
      </c>
      <c r="F2318" t="s">
        <v>8</v>
      </c>
    </row>
    <row r="2319" spans="1:6" x14ac:dyDescent="0.25">
      <c r="A2319" s="4">
        <v>2021</v>
      </c>
      <c r="B2319" s="4" t="s">
        <v>65</v>
      </c>
      <c r="C2319" s="4" t="s">
        <v>29</v>
      </c>
      <c r="D2319" s="5">
        <v>17266</v>
      </c>
      <c r="E2319" s="6">
        <v>41478</v>
      </c>
      <c r="F2319" t="s">
        <v>10</v>
      </c>
    </row>
    <row r="2320" spans="1:6" x14ac:dyDescent="0.25">
      <c r="A2320" s="7">
        <v>2021</v>
      </c>
      <c r="B2320" s="7" t="s">
        <v>65</v>
      </c>
      <c r="C2320" s="7" t="s">
        <v>30</v>
      </c>
      <c r="D2320" s="8">
        <v>4589</v>
      </c>
      <c r="E2320" s="9">
        <v>42243</v>
      </c>
      <c r="F2320" t="s">
        <v>10</v>
      </c>
    </row>
    <row r="2321" spans="1:6" x14ac:dyDescent="0.25">
      <c r="A2321" s="4">
        <v>2021</v>
      </c>
      <c r="B2321" s="4" t="s">
        <v>65</v>
      </c>
      <c r="C2321" s="4" t="s">
        <v>31</v>
      </c>
      <c r="D2321" s="5">
        <v>13240</v>
      </c>
      <c r="E2321" s="6">
        <v>41224</v>
      </c>
      <c r="F2321" t="s">
        <v>10</v>
      </c>
    </row>
    <row r="2322" spans="1:6" x14ac:dyDescent="0.25">
      <c r="A2322" s="7">
        <v>2021</v>
      </c>
      <c r="B2322" s="7" t="s">
        <v>65</v>
      </c>
      <c r="C2322" s="7" t="s">
        <v>32</v>
      </c>
      <c r="D2322" s="8">
        <v>4153</v>
      </c>
      <c r="E2322" s="9">
        <v>37791</v>
      </c>
      <c r="F2322" t="s">
        <v>10</v>
      </c>
    </row>
    <row r="2323" spans="1:6" x14ac:dyDescent="0.25">
      <c r="A2323" s="4">
        <v>2021</v>
      </c>
      <c r="B2323" s="4" t="s">
        <v>65</v>
      </c>
      <c r="C2323" s="4" t="s">
        <v>33</v>
      </c>
      <c r="D2323" s="5">
        <v>4572</v>
      </c>
      <c r="E2323" s="6">
        <v>39587</v>
      </c>
      <c r="F2323" t="s">
        <v>10</v>
      </c>
    </row>
    <row r="2324" spans="1:6" x14ac:dyDescent="0.25">
      <c r="A2324" s="7">
        <v>2021</v>
      </c>
      <c r="B2324" s="7" t="s">
        <v>65</v>
      </c>
      <c r="C2324" s="7" t="s">
        <v>34</v>
      </c>
      <c r="D2324" s="8">
        <v>5140</v>
      </c>
      <c r="E2324" s="9">
        <v>44479</v>
      </c>
      <c r="F2324" t="s">
        <v>8</v>
      </c>
    </row>
    <row r="2325" spans="1:6" x14ac:dyDescent="0.25">
      <c r="A2325" s="4">
        <v>2021</v>
      </c>
      <c r="B2325" s="4" t="s">
        <v>65</v>
      </c>
      <c r="C2325" s="4" t="s">
        <v>35</v>
      </c>
      <c r="D2325" s="5">
        <v>4011</v>
      </c>
      <c r="E2325" s="6">
        <v>45236</v>
      </c>
      <c r="F2325" t="s">
        <v>8</v>
      </c>
    </row>
    <row r="2326" spans="1:6" x14ac:dyDescent="0.25">
      <c r="A2326" s="7">
        <v>2021</v>
      </c>
      <c r="B2326" s="7" t="s">
        <v>65</v>
      </c>
      <c r="C2326" s="7" t="s">
        <v>36</v>
      </c>
      <c r="D2326" s="8">
        <v>24469</v>
      </c>
      <c r="E2326" s="9">
        <v>43373</v>
      </c>
      <c r="F2326" t="s">
        <v>10</v>
      </c>
    </row>
    <row r="2327" spans="1:6" x14ac:dyDescent="0.25">
      <c r="A2327" s="4">
        <v>2021</v>
      </c>
      <c r="B2327" s="4" t="s">
        <v>65</v>
      </c>
      <c r="C2327" s="4" t="s">
        <v>37</v>
      </c>
      <c r="D2327" s="5">
        <v>4216</v>
      </c>
      <c r="E2327" s="6">
        <v>41417</v>
      </c>
      <c r="F2327" t="s">
        <v>8</v>
      </c>
    </row>
    <row r="2328" spans="1:6" x14ac:dyDescent="0.25">
      <c r="A2328" s="7">
        <v>2021</v>
      </c>
      <c r="B2328" s="7" t="s">
        <v>65</v>
      </c>
      <c r="C2328" s="7" t="s">
        <v>38</v>
      </c>
      <c r="D2328" s="8">
        <v>72430</v>
      </c>
      <c r="E2328" s="9">
        <v>49410</v>
      </c>
      <c r="F2328" t="s">
        <v>8</v>
      </c>
    </row>
    <row r="2329" spans="1:6" x14ac:dyDescent="0.25">
      <c r="A2329" s="4">
        <v>2021</v>
      </c>
      <c r="B2329" s="4" t="s">
        <v>65</v>
      </c>
      <c r="C2329" s="4" t="s">
        <v>39</v>
      </c>
      <c r="D2329" s="5">
        <v>24457</v>
      </c>
      <c r="E2329" s="6">
        <v>42624</v>
      </c>
      <c r="F2329" t="s">
        <v>10</v>
      </c>
    </row>
    <row r="2330" spans="1:6" x14ac:dyDescent="0.25">
      <c r="A2330" s="7">
        <v>2021</v>
      </c>
      <c r="B2330" s="7" t="s">
        <v>65</v>
      </c>
      <c r="C2330" s="7" t="s">
        <v>40</v>
      </c>
      <c r="D2330" s="8">
        <v>2047</v>
      </c>
      <c r="E2330" s="9">
        <v>44696</v>
      </c>
      <c r="F2330" t="s">
        <v>10</v>
      </c>
    </row>
    <row r="2331" spans="1:6" x14ac:dyDescent="0.25">
      <c r="A2331" s="4">
        <v>2021</v>
      </c>
      <c r="B2331" s="4" t="s">
        <v>65</v>
      </c>
      <c r="C2331" s="4" t="s">
        <v>41</v>
      </c>
      <c r="D2331" s="5">
        <v>23639</v>
      </c>
      <c r="E2331" s="6">
        <v>41006</v>
      </c>
      <c r="F2331" t="s">
        <v>8</v>
      </c>
    </row>
    <row r="2332" spans="1:6" x14ac:dyDescent="0.25">
      <c r="A2332" s="7">
        <v>2021</v>
      </c>
      <c r="B2332" s="7" t="s">
        <v>65</v>
      </c>
      <c r="C2332" s="7" t="s">
        <v>42</v>
      </c>
      <c r="D2332" s="8">
        <v>6589</v>
      </c>
      <c r="E2332" s="9">
        <v>42151</v>
      </c>
      <c r="F2332" t="s">
        <v>8</v>
      </c>
    </row>
    <row r="2333" spans="1:6" x14ac:dyDescent="0.25">
      <c r="A2333" s="4">
        <v>2021</v>
      </c>
      <c r="B2333" s="4" t="s">
        <v>65</v>
      </c>
      <c r="C2333" s="4" t="s">
        <v>43</v>
      </c>
      <c r="D2333" s="5">
        <v>25468</v>
      </c>
      <c r="E2333" s="6">
        <v>41467</v>
      </c>
      <c r="F2333" t="s">
        <v>10</v>
      </c>
    </row>
    <row r="2334" spans="1:6" x14ac:dyDescent="0.25">
      <c r="A2334" s="7">
        <v>2021</v>
      </c>
      <c r="B2334" s="7" t="s">
        <v>65</v>
      </c>
      <c r="C2334" s="7" t="s">
        <v>44</v>
      </c>
      <c r="D2334" s="8">
        <v>33082</v>
      </c>
      <c r="E2334" s="9">
        <v>41131</v>
      </c>
      <c r="F2334" t="s">
        <v>8</v>
      </c>
    </row>
    <row r="2335" spans="1:6" x14ac:dyDescent="0.25">
      <c r="A2335" s="4">
        <v>2021</v>
      </c>
      <c r="B2335" s="4" t="s">
        <v>65</v>
      </c>
      <c r="C2335" s="4" t="s">
        <v>45</v>
      </c>
      <c r="D2335" s="5">
        <v>3537</v>
      </c>
      <c r="E2335" s="6">
        <v>40466</v>
      </c>
      <c r="F2335" t="s">
        <v>10</v>
      </c>
    </row>
    <row r="2336" spans="1:6" x14ac:dyDescent="0.25">
      <c r="A2336" s="7">
        <v>2021</v>
      </c>
      <c r="B2336" s="7" t="s">
        <v>65</v>
      </c>
      <c r="C2336" s="7" t="s">
        <v>46</v>
      </c>
      <c r="D2336" s="8">
        <v>12142</v>
      </c>
      <c r="E2336" s="9">
        <v>40386</v>
      </c>
      <c r="F2336" t="s">
        <v>8</v>
      </c>
    </row>
    <row r="2337" spans="1:6" x14ac:dyDescent="0.25">
      <c r="A2337" s="4">
        <v>2021</v>
      </c>
      <c r="B2337" s="4" t="s">
        <v>65</v>
      </c>
      <c r="C2337" s="4" t="s">
        <v>47</v>
      </c>
      <c r="D2337" s="5">
        <v>2223</v>
      </c>
      <c r="E2337" s="6">
        <v>40233</v>
      </c>
      <c r="F2337" t="s">
        <v>8</v>
      </c>
    </row>
    <row r="2338" spans="1:6" x14ac:dyDescent="0.25">
      <c r="A2338" s="7">
        <v>2021</v>
      </c>
      <c r="B2338" s="7" t="s">
        <v>65</v>
      </c>
      <c r="C2338" s="7" t="s">
        <v>48</v>
      </c>
      <c r="D2338" s="8">
        <v>15931</v>
      </c>
      <c r="E2338" s="9">
        <v>42227</v>
      </c>
      <c r="F2338" t="s">
        <v>10</v>
      </c>
    </row>
    <row r="2339" spans="1:6" x14ac:dyDescent="0.25">
      <c r="A2339" s="4">
        <v>2021</v>
      </c>
      <c r="B2339" s="4" t="s">
        <v>65</v>
      </c>
      <c r="C2339" s="4" t="s">
        <v>49</v>
      </c>
      <c r="D2339" s="5">
        <v>57504</v>
      </c>
      <c r="E2339" s="6">
        <v>47110</v>
      </c>
      <c r="F2339" t="s">
        <v>10</v>
      </c>
    </row>
    <row r="2340" spans="1:6" x14ac:dyDescent="0.25">
      <c r="A2340" s="7">
        <v>2021</v>
      </c>
      <c r="B2340" s="7" t="s">
        <v>65</v>
      </c>
      <c r="C2340" s="7" t="s">
        <v>50</v>
      </c>
      <c r="D2340" s="8">
        <v>6492</v>
      </c>
      <c r="E2340" s="9">
        <v>43389</v>
      </c>
      <c r="F2340" t="s">
        <v>8</v>
      </c>
    </row>
    <row r="2341" spans="1:6" x14ac:dyDescent="0.25">
      <c r="A2341" s="4">
        <v>2021</v>
      </c>
      <c r="B2341" s="4" t="s">
        <v>65</v>
      </c>
      <c r="C2341" s="4" t="s">
        <v>51</v>
      </c>
      <c r="D2341" s="5">
        <v>1990</v>
      </c>
      <c r="E2341" s="6">
        <v>43394</v>
      </c>
      <c r="F2341" t="s">
        <v>8</v>
      </c>
    </row>
    <row r="2342" spans="1:6" x14ac:dyDescent="0.25">
      <c r="A2342" s="7">
        <v>2021</v>
      </c>
      <c r="B2342" s="7" t="s">
        <v>65</v>
      </c>
      <c r="C2342" s="7" t="s">
        <v>52</v>
      </c>
      <c r="D2342" s="8">
        <v>29777</v>
      </c>
      <c r="E2342" s="9">
        <v>51136</v>
      </c>
      <c r="F2342" t="s">
        <v>10</v>
      </c>
    </row>
    <row r="2343" spans="1:6" x14ac:dyDescent="0.25">
      <c r="A2343" s="4">
        <v>2021</v>
      </c>
      <c r="B2343" s="4" t="s">
        <v>65</v>
      </c>
      <c r="C2343" s="4" t="s">
        <v>53</v>
      </c>
      <c r="D2343" s="5">
        <v>19915</v>
      </c>
      <c r="E2343" s="6">
        <v>48585</v>
      </c>
      <c r="F2343" t="s">
        <v>10</v>
      </c>
    </row>
    <row r="2344" spans="1:6" x14ac:dyDescent="0.25">
      <c r="A2344" s="7">
        <v>2021</v>
      </c>
      <c r="B2344" s="7" t="s">
        <v>65</v>
      </c>
      <c r="C2344" s="7" t="s">
        <v>54</v>
      </c>
      <c r="D2344" s="8">
        <v>5797</v>
      </c>
      <c r="E2344" s="9">
        <v>38080</v>
      </c>
      <c r="F2344" t="s">
        <v>10</v>
      </c>
    </row>
    <row r="2345" spans="1:6" x14ac:dyDescent="0.25">
      <c r="A2345" s="4">
        <v>2021</v>
      </c>
      <c r="B2345" s="4" t="s">
        <v>65</v>
      </c>
      <c r="C2345" s="4" t="s">
        <v>55</v>
      </c>
      <c r="D2345" s="5">
        <v>13757</v>
      </c>
      <c r="E2345" s="6">
        <v>37908</v>
      </c>
      <c r="F2345" t="s">
        <v>10</v>
      </c>
    </row>
    <row r="2346" spans="1:6" x14ac:dyDescent="0.25">
      <c r="A2346" s="7">
        <v>2021</v>
      </c>
      <c r="B2346" s="7" t="s">
        <v>65</v>
      </c>
      <c r="C2346" s="7" t="s">
        <v>56</v>
      </c>
      <c r="D2346" s="8">
        <v>1655</v>
      </c>
      <c r="E2346" s="9">
        <v>45255</v>
      </c>
      <c r="F2346" t="s">
        <v>10</v>
      </c>
    </row>
    <row r="2347" spans="1:6" x14ac:dyDescent="0.25">
      <c r="A2347" s="4">
        <v>2020</v>
      </c>
      <c r="B2347" s="4" t="s">
        <v>6</v>
      </c>
      <c r="C2347" s="4" t="s">
        <v>7</v>
      </c>
      <c r="D2347" s="5">
        <v>1843</v>
      </c>
      <c r="E2347" s="6">
        <v>62388</v>
      </c>
      <c r="F2347" t="s">
        <v>8</v>
      </c>
    </row>
    <row r="2348" spans="1:6" x14ac:dyDescent="0.25">
      <c r="A2348" s="7">
        <v>2020</v>
      </c>
      <c r="B2348" s="7" t="s">
        <v>6</v>
      </c>
      <c r="C2348" s="7" t="s">
        <v>9</v>
      </c>
      <c r="D2348" s="8">
        <v>1328</v>
      </c>
      <c r="E2348" s="9">
        <v>56854</v>
      </c>
      <c r="F2348" t="s">
        <v>8</v>
      </c>
    </row>
    <row r="2349" spans="1:6" x14ac:dyDescent="0.25">
      <c r="A2349" s="4">
        <v>2020</v>
      </c>
      <c r="B2349" s="4" t="s">
        <v>6</v>
      </c>
      <c r="C2349" s="4" t="s">
        <v>11</v>
      </c>
      <c r="D2349" s="5">
        <v>2525</v>
      </c>
      <c r="E2349" s="6">
        <v>53616</v>
      </c>
      <c r="F2349" t="s">
        <v>10</v>
      </c>
    </row>
    <row r="2350" spans="1:6" x14ac:dyDescent="0.25">
      <c r="A2350" s="7">
        <v>2020</v>
      </c>
      <c r="B2350" s="7" t="s">
        <v>6</v>
      </c>
      <c r="C2350" s="7" t="s">
        <v>12</v>
      </c>
      <c r="D2350" s="8">
        <v>17605</v>
      </c>
      <c r="E2350" s="9">
        <v>44595</v>
      </c>
      <c r="F2350" t="s">
        <v>8</v>
      </c>
    </row>
    <row r="2351" spans="1:6" x14ac:dyDescent="0.25">
      <c r="A2351" s="4">
        <v>2020</v>
      </c>
      <c r="B2351" s="4" t="s">
        <v>6</v>
      </c>
      <c r="C2351" s="4" t="s">
        <v>13</v>
      </c>
      <c r="D2351" s="5">
        <v>3256</v>
      </c>
      <c r="E2351" s="6">
        <v>94489</v>
      </c>
      <c r="F2351" t="s">
        <v>8</v>
      </c>
    </row>
    <row r="2352" spans="1:6" x14ac:dyDescent="0.25">
      <c r="A2352" s="7">
        <v>2020</v>
      </c>
      <c r="B2352" s="7" t="s">
        <v>6</v>
      </c>
      <c r="C2352" s="7" t="s">
        <v>14</v>
      </c>
      <c r="D2352" s="7">
        <v>441</v>
      </c>
      <c r="E2352" s="9">
        <v>46054</v>
      </c>
      <c r="F2352" t="s">
        <v>10</v>
      </c>
    </row>
    <row r="2353" spans="1:6" x14ac:dyDescent="0.25">
      <c r="A2353" s="4">
        <v>2020</v>
      </c>
      <c r="B2353" s="4" t="s">
        <v>6</v>
      </c>
      <c r="C2353" s="4" t="s">
        <v>15</v>
      </c>
      <c r="D2353" s="4">
        <v>177</v>
      </c>
      <c r="E2353" s="6">
        <v>45987</v>
      </c>
      <c r="F2353" t="s">
        <v>10</v>
      </c>
    </row>
    <row r="2354" spans="1:6" x14ac:dyDescent="0.25">
      <c r="A2354" s="7">
        <v>2020</v>
      </c>
      <c r="B2354" s="7" t="s">
        <v>6</v>
      </c>
      <c r="C2354" s="7" t="s">
        <v>16</v>
      </c>
      <c r="D2354" s="8">
        <v>5289</v>
      </c>
      <c r="E2354" s="9">
        <v>40681</v>
      </c>
      <c r="F2354" t="s">
        <v>8</v>
      </c>
    </row>
    <row r="2355" spans="1:6" x14ac:dyDescent="0.25">
      <c r="A2355" s="4">
        <v>2020</v>
      </c>
      <c r="B2355" s="4" t="s">
        <v>6</v>
      </c>
      <c r="C2355" s="4" t="s">
        <v>17</v>
      </c>
      <c r="D2355" s="5">
        <v>2630</v>
      </c>
      <c r="E2355" s="6">
        <v>48010</v>
      </c>
      <c r="F2355" t="s">
        <v>8</v>
      </c>
    </row>
    <row r="2356" spans="1:6" x14ac:dyDescent="0.25">
      <c r="A2356" s="7">
        <v>2020</v>
      </c>
      <c r="B2356" s="7" t="s">
        <v>6</v>
      </c>
      <c r="C2356" s="7" t="s">
        <v>18</v>
      </c>
      <c r="D2356" s="8">
        <v>2500</v>
      </c>
      <c r="E2356" s="9">
        <v>45998</v>
      </c>
      <c r="F2356" t="s">
        <v>10</v>
      </c>
    </row>
    <row r="2357" spans="1:6" x14ac:dyDescent="0.25">
      <c r="A2357" s="4">
        <v>2020</v>
      </c>
      <c r="B2357" s="4" t="s">
        <v>6</v>
      </c>
      <c r="C2357" s="4" t="s">
        <v>19</v>
      </c>
      <c r="D2357" s="5">
        <v>2785</v>
      </c>
      <c r="E2357" s="6">
        <v>56101</v>
      </c>
      <c r="F2357" t="s">
        <v>8</v>
      </c>
    </row>
    <row r="2358" spans="1:6" x14ac:dyDescent="0.25">
      <c r="A2358" s="7">
        <v>2020</v>
      </c>
      <c r="B2358" s="7" t="s">
        <v>6</v>
      </c>
      <c r="C2358" s="7" t="s">
        <v>20</v>
      </c>
      <c r="D2358" s="8">
        <v>2217</v>
      </c>
      <c r="E2358" s="9">
        <v>54605</v>
      </c>
      <c r="F2358" t="s">
        <v>10</v>
      </c>
    </row>
    <row r="2359" spans="1:6" x14ac:dyDescent="0.25">
      <c r="A2359" s="4">
        <v>2020</v>
      </c>
      <c r="B2359" s="4" t="s">
        <v>6</v>
      </c>
      <c r="C2359" s="4" t="s">
        <v>21</v>
      </c>
      <c r="D2359" s="5">
        <v>2830</v>
      </c>
      <c r="E2359" s="6">
        <v>48989</v>
      </c>
      <c r="F2359" t="s">
        <v>8</v>
      </c>
    </row>
    <row r="2360" spans="1:6" x14ac:dyDescent="0.25">
      <c r="A2360" s="7">
        <v>2020</v>
      </c>
      <c r="B2360" s="7" t="s">
        <v>6</v>
      </c>
      <c r="C2360" s="7" t="s">
        <v>22</v>
      </c>
      <c r="D2360" s="8">
        <v>2658</v>
      </c>
      <c r="E2360" s="9">
        <v>53004</v>
      </c>
      <c r="F2360" t="s">
        <v>8</v>
      </c>
    </row>
    <row r="2361" spans="1:6" x14ac:dyDescent="0.25">
      <c r="A2361" s="4">
        <v>2020</v>
      </c>
      <c r="B2361" s="4" t="s">
        <v>6</v>
      </c>
      <c r="C2361" s="4" t="s">
        <v>23</v>
      </c>
      <c r="D2361" s="5">
        <v>1559</v>
      </c>
      <c r="E2361" s="6">
        <v>62223</v>
      </c>
      <c r="F2361" t="s">
        <v>10</v>
      </c>
    </row>
    <row r="2362" spans="1:6" x14ac:dyDescent="0.25">
      <c r="A2362" s="7">
        <v>2020</v>
      </c>
      <c r="B2362" s="7" t="s">
        <v>6</v>
      </c>
      <c r="C2362" s="7" t="s">
        <v>24</v>
      </c>
      <c r="D2362" s="8">
        <v>3089</v>
      </c>
      <c r="E2362" s="9">
        <v>90277</v>
      </c>
      <c r="F2362" t="s">
        <v>10</v>
      </c>
    </row>
    <row r="2363" spans="1:6" x14ac:dyDescent="0.25">
      <c r="A2363" s="4">
        <v>2020</v>
      </c>
      <c r="B2363" s="4" t="s">
        <v>6</v>
      </c>
      <c r="C2363" s="4" t="s">
        <v>25</v>
      </c>
      <c r="D2363" s="5">
        <v>1372</v>
      </c>
      <c r="E2363" s="6">
        <v>47187</v>
      </c>
      <c r="F2363" t="s">
        <v>8</v>
      </c>
    </row>
    <row r="2364" spans="1:6" x14ac:dyDescent="0.25">
      <c r="A2364" s="7">
        <v>2020</v>
      </c>
      <c r="B2364" s="7" t="s">
        <v>6</v>
      </c>
      <c r="C2364" s="7" t="s">
        <v>26</v>
      </c>
      <c r="D2364" s="7">
        <v>723</v>
      </c>
      <c r="E2364" s="9">
        <v>49100</v>
      </c>
      <c r="F2364" t="s">
        <v>8</v>
      </c>
    </row>
    <row r="2365" spans="1:6" x14ac:dyDescent="0.25">
      <c r="A2365" s="4">
        <v>2020</v>
      </c>
      <c r="B2365" s="4" t="s">
        <v>6</v>
      </c>
      <c r="C2365" s="4" t="s">
        <v>27</v>
      </c>
      <c r="D2365" s="4">
        <v>985</v>
      </c>
      <c r="E2365" s="6">
        <v>67244</v>
      </c>
      <c r="F2365" t="s">
        <v>10</v>
      </c>
    </row>
    <row r="2366" spans="1:6" x14ac:dyDescent="0.25">
      <c r="A2366" s="7">
        <v>2020</v>
      </c>
      <c r="B2366" s="7" t="s">
        <v>6</v>
      </c>
      <c r="C2366" s="7" t="s">
        <v>28</v>
      </c>
      <c r="D2366" s="8">
        <v>3282</v>
      </c>
      <c r="E2366" s="9">
        <v>46516</v>
      </c>
      <c r="F2366" t="s">
        <v>10</v>
      </c>
    </row>
    <row r="2367" spans="1:6" x14ac:dyDescent="0.25">
      <c r="A2367" s="4">
        <v>2020</v>
      </c>
      <c r="B2367" s="4" t="s">
        <v>6</v>
      </c>
      <c r="C2367" s="4" t="s">
        <v>29</v>
      </c>
      <c r="D2367" s="5">
        <v>3071</v>
      </c>
      <c r="E2367" s="6">
        <v>56521</v>
      </c>
      <c r="F2367" t="s">
        <v>10</v>
      </c>
    </row>
    <row r="2368" spans="1:6" x14ac:dyDescent="0.25">
      <c r="A2368" s="7">
        <v>2020</v>
      </c>
      <c r="B2368" s="7" t="s">
        <v>6</v>
      </c>
      <c r="C2368" s="7" t="s">
        <v>30</v>
      </c>
      <c r="D2368" s="8">
        <v>2153</v>
      </c>
      <c r="E2368" s="9">
        <v>53028</v>
      </c>
      <c r="F2368" t="s">
        <v>10</v>
      </c>
    </row>
    <row r="2369" spans="1:6" x14ac:dyDescent="0.25">
      <c r="A2369" s="4">
        <v>2020</v>
      </c>
      <c r="B2369" s="4" t="s">
        <v>6</v>
      </c>
      <c r="C2369" s="4" t="s">
        <v>31</v>
      </c>
      <c r="D2369" s="5">
        <v>1935</v>
      </c>
      <c r="E2369" s="6">
        <v>49331</v>
      </c>
      <c r="F2369" t="s">
        <v>10</v>
      </c>
    </row>
    <row r="2370" spans="1:6" x14ac:dyDescent="0.25">
      <c r="A2370" s="7">
        <v>2020</v>
      </c>
      <c r="B2370" s="7" t="s">
        <v>6</v>
      </c>
      <c r="C2370" s="7" t="s">
        <v>32</v>
      </c>
      <c r="D2370" s="8">
        <v>1771</v>
      </c>
      <c r="E2370" s="9">
        <v>73090</v>
      </c>
      <c r="F2370" t="s">
        <v>8</v>
      </c>
    </row>
    <row r="2371" spans="1:6" x14ac:dyDescent="0.25">
      <c r="A2371" s="4">
        <v>2020</v>
      </c>
      <c r="B2371" s="4" t="s">
        <v>6</v>
      </c>
      <c r="C2371" s="4" t="s">
        <v>33</v>
      </c>
      <c r="D2371" s="5">
        <v>2378</v>
      </c>
      <c r="E2371" s="6">
        <v>47084</v>
      </c>
      <c r="F2371" t="s">
        <v>8</v>
      </c>
    </row>
    <row r="2372" spans="1:6" x14ac:dyDescent="0.25">
      <c r="A2372" s="7">
        <v>2020</v>
      </c>
      <c r="B2372" s="7" t="s">
        <v>6</v>
      </c>
      <c r="C2372" s="7" t="s">
        <v>34</v>
      </c>
      <c r="D2372" s="7">
        <v>641</v>
      </c>
      <c r="E2372" s="9">
        <v>88872</v>
      </c>
      <c r="F2372" t="s">
        <v>10</v>
      </c>
    </row>
    <row r="2373" spans="1:6" x14ac:dyDescent="0.25">
      <c r="A2373" s="4">
        <v>2020</v>
      </c>
      <c r="B2373" s="4" t="s">
        <v>6</v>
      </c>
      <c r="C2373" s="4" t="s">
        <v>35</v>
      </c>
      <c r="D2373" s="4">
        <v>344</v>
      </c>
      <c r="E2373" s="6">
        <v>48081</v>
      </c>
      <c r="F2373" t="s">
        <v>8</v>
      </c>
    </row>
    <row r="2374" spans="1:6" x14ac:dyDescent="0.25">
      <c r="A2374" s="7">
        <v>2020</v>
      </c>
      <c r="B2374" s="7" t="s">
        <v>6</v>
      </c>
      <c r="C2374" s="7" t="s">
        <v>36</v>
      </c>
      <c r="D2374" s="8">
        <v>1003</v>
      </c>
      <c r="E2374" s="9">
        <v>45981</v>
      </c>
      <c r="F2374" t="s">
        <v>8</v>
      </c>
    </row>
    <row r="2375" spans="1:6" x14ac:dyDescent="0.25">
      <c r="A2375" s="4">
        <v>2020</v>
      </c>
      <c r="B2375" s="4" t="s">
        <v>6</v>
      </c>
      <c r="C2375" s="4" t="s">
        <v>37</v>
      </c>
      <c r="D2375" s="5">
        <v>2007</v>
      </c>
      <c r="E2375" s="6">
        <v>70393</v>
      </c>
      <c r="F2375" t="s">
        <v>10</v>
      </c>
    </row>
    <row r="2376" spans="1:6" x14ac:dyDescent="0.25">
      <c r="A2376" s="7">
        <v>2020</v>
      </c>
      <c r="B2376" s="7" t="s">
        <v>6</v>
      </c>
      <c r="C2376" s="7" t="s">
        <v>38</v>
      </c>
      <c r="D2376" s="8">
        <v>3062</v>
      </c>
      <c r="E2376" s="9">
        <v>47230</v>
      </c>
      <c r="F2376" t="s">
        <v>10</v>
      </c>
    </row>
    <row r="2377" spans="1:6" x14ac:dyDescent="0.25">
      <c r="A2377" s="4">
        <v>2020</v>
      </c>
      <c r="B2377" s="4" t="s">
        <v>6</v>
      </c>
      <c r="C2377" s="4" t="s">
        <v>39</v>
      </c>
      <c r="D2377" s="5">
        <v>3330</v>
      </c>
      <c r="E2377" s="6">
        <v>45062</v>
      </c>
      <c r="F2377" t="s">
        <v>8</v>
      </c>
    </row>
    <row r="2378" spans="1:6" x14ac:dyDescent="0.25">
      <c r="A2378" s="7">
        <v>2020</v>
      </c>
      <c r="B2378" s="7" t="s">
        <v>6</v>
      </c>
      <c r="C2378" s="7" t="s">
        <v>40</v>
      </c>
      <c r="D2378" s="8">
        <v>1766</v>
      </c>
      <c r="E2378" s="9">
        <v>101073</v>
      </c>
      <c r="F2378" t="s">
        <v>8</v>
      </c>
    </row>
    <row r="2379" spans="1:6" x14ac:dyDescent="0.25">
      <c r="A2379" s="4">
        <v>2020</v>
      </c>
      <c r="B2379" s="4" t="s">
        <v>6</v>
      </c>
      <c r="C2379" s="4" t="s">
        <v>41</v>
      </c>
      <c r="D2379" s="5">
        <v>2470</v>
      </c>
      <c r="E2379" s="6">
        <v>57145</v>
      </c>
      <c r="F2379" t="s">
        <v>10</v>
      </c>
    </row>
    <row r="2380" spans="1:6" x14ac:dyDescent="0.25">
      <c r="A2380" s="7">
        <v>2020</v>
      </c>
      <c r="B2380" s="7" t="s">
        <v>6</v>
      </c>
      <c r="C2380" s="7" t="s">
        <v>42</v>
      </c>
      <c r="D2380" s="8">
        <v>4348</v>
      </c>
      <c r="E2380" s="9">
        <v>97135</v>
      </c>
      <c r="F2380" t="s">
        <v>8</v>
      </c>
    </row>
    <row r="2381" spans="1:6" x14ac:dyDescent="0.25">
      <c r="A2381" s="4">
        <v>2020</v>
      </c>
      <c r="B2381" s="4" t="s">
        <v>6</v>
      </c>
      <c r="C2381" s="4" t="s">
        <v>43</v>
      </c>
      <c r="D2381" s="5">
        <v>4560</v>
      </c>
      <c r="E2381" s="6">
        <v>43495</v>
      </c>
      <c r="F2381" t="s">
        <v>10</v>
      </c>
    </row>
    <row r="2382" spans="1:6" x14ac:dyDescent="0.25">
      <c r="A2382" s="7">
        <v>2020</v>
      </c>
      <c r="B2382" s="7" t="s">
        <v>6</v>
      </c>
      <c r="C2382" s="7" t="s">
        <v>44</v>
      </c>
      <c r="D2382" s="8">
        <v>3585</v>
      </c>
      <c r="E2382" s="9">
        <v>68951</v>
      </c>
      <c r="F2382" t="s">
        <v>8</v>
      </c>
    </row>
    <row r="2383" spans="1:6" x14ac:dyDescent="0.25">
      <c r="A2383" s="4">
        <v>2020</v>
      </c>
      <c r="B2383" s="4" t="s">
        <v>6</v>
      </c>
      <c r="C2383" s="4" t="s">
        <v>45</v>
      </c>
      <c r="D2383" s="4">
        <v>194</v>
      </c>
      <c r="E2383" s="6">
        <v>45071</v>
      </c>
      <c r="F2383" t="s">
        <v>8</v>
      </c>
    </row>
    <row r="2384" spans="1:6" x14ac:dyDescent="0.25">
      <c r="A2384" s="7">
        <v>2020</v>
      </c>
      <c r="B2384" s="7" t="s">
        <v>6</v>
      </c>
      <c r="C2384" s="7" t="s">
        <v>46</v>
      </c>
      <c r="D2384" s="8">
        <v>1286</v>
      </c>
      <c r="E2384" s="9">
        <v>46536</v>
      </c>
      <c r="F2384" t="s">
        <v>10</v>
      </c>
    </row>
    <row r="2385" spans="1:6" x14ac:dyDescent="0.25">
      <c r="A2385" s="4">
        <v>2020</v>
      </c>
      <c r="B2385" s="4" t="s">
        <v>6</v>
      </c>
      <c r="C2385" s="4" t="s">
        <v>47</v>
      </c>
      <c r="D2385" s="5">
        <v>1047</v>
      </c>
      <c r="E2385" s="6">
        <v>48904</v>
      </c>
      <c r="F2385" t="s">
        <v>10</v>
      </c>
    </row>
    <row r="2386" spans="1:6" x14ac:dyDescent="0.25">
      <c r="A2386" s="7">
        <v>2020</v>
      </c>
      <c r="B2386" s="7" t="s">
        <v>6</v>
      </c>
      <c r="C2386" s="7" t="s">
        <v>48</v>
      </c>
      <c r="D2386" s="8">
        <v>1099</v>
      </c>
      <c r="E2386" s="9">
        <v>52634</v>
      </c>
      <c r="F2386" t="s">
        <v>8</v>
      </c>
    </row>
    <row r="2387" spans="1:6" x14ac:dyDescent="0.25">
      <c r="A2387" s="4">
        <v>2020</v>
      </c>
      <c r="B2387" s="4" t="s">
        <v>6</v>
      </c>
      <c r="C2387" s="4" t="s">
        <v>49</v>
      </c>
      <c r="D2387" s="5">
        <v>19761</v>
      </c>
      <c r="E2387" s="6">
        <v>115449</v>
      </c>
      <c r="F2387" t="s">
        <v>8</v>
      </c>
    </row>
    <row r="2388" spans="1:6" x14ac:dyDescent="0.25">
      <c r="A2388" s="7">
        <v>2020</v>
      </c>
      <c r="B2388" s="7" t="s">
        <v>6</v>
      </c>
      <c r="C2388" s="7" t="s">
        <v>50</v>
      </c>
      <c r="D2388" s="8">
        <v>1002</v>
      </c>
      <c r="E2388" s="9">
        <v>67171</v>
      </c>
      <c r="F2388" t="s">
        <v>10</v>
      </c>
    </row>
    <row r="2389" spans="1:6" x14ac:dyDescent="0.25">
      <c r="A2389" s="4">
        <v>2020</v>
      </c>
      <c r="B2389" s="4" t="s">
        <v>6</v>
      </c>
      <c r="C2389" s="4" t="s">
        <v>51</v>
      </c>
      <c r="D2389" s="4">
        <v>548</v>
      </c>
      <c r="E2389" s="6">
        <v>44605</v>
      </c>
      <c r="F2389" t="s">
        <v>10</v>
      </c>
    </row>
    <row r="2390" spans="1:6" x14ac:dyDescent="0.25">
      <c r="A2390" s="7">
        <v>2020</v>
      </c>
      <c r="B2390" s="7" t="s">
        <v>6</v>
      </c>
      <c r="C2390" s="7" t="s">
        <v>52</v>
      </c>
      <c r="D2390" s="8">
        <v>2101</v>
      </c>
      <c r="E2390" s="9">
        <v>53043</v>
      </c>
      <c r="F2390" t="s">
        <v>10</v>
      </c>
    </row>
    <row r="2391" spans="1:6" x14ac:dyDescent="0.25">
      <c r="A2391" s="4">
        <v>2020</v>
      </c>
      <c r="B2391" s="4" t="s">
        <v>6</v>
      </c>
      <c r="C2391" s="4" t="s">
        <v>53</v>
      </c>
      <c r="D2391" s="5">
        <v>7317</v>
      </c>
      <c r="E2391" s="6">
        <v>39346</v>
      </c>
      <c r="F2391" t="s">
        <v>10</v>
      </c>
    </row>
    <row r="2392" spans="1:6" x14ac:dyDescent="0.25">
      <c r="A2392" s="7">
        <v>2020</v>
      </c>
      <c r="B2392" s="7" t="s">
        <v>6</v>
      </c>
      <c r="C2392" s="7" t="s">
        <v>54</v>
      </c>
      <c r="D2392" s="8">
        <v>1199</v>
      </c>
      <c r="E2392" s="9">
        <v>86012</v>
      </c>
      <c r="F2392" t="s">
        <v>10</v>
      </c>
    </row>
    <row r="2393" spans="1:6" x14ac:dyDescent="0.25">
      <c r="A2393" s="4">
        <v>2020</v>
      </c>
      <c r="B2393" s="4" t="s">
        <v>6</v>
      </c>
      <c r="C2393" s="4" t="s">
        <v>55</v>
      </c>
      <c r="D2393" s="5">
        <v>2926</v>
      </c>
      <c r="E2393" s="6">
        <v>45437</v>
      </c>
      <c r="F2393" t="s">
        <v>8</v>
      </c>
    </row>
    <row r="2394" spans="1:6" x14ac:dyDescent="0.25">
      <c r="A2394" s="7">
        <v>2020</v>
      </c>
      <c r="B2394" s="7" t="s">
        <v>6</v>
      </c>
      <c r="C2394" s="7" t="s">
        <v>56</v>
      </c>
      <c r="D2394" s="8">
        <v>1438</v>
      </c>
      <c r="E2394" s="9">
        <v>89751</v>
      </c>
      <c r="F2394" t="s">
        <v>8</v>
      </c>
    </row>
    <row r="2395" spans="1:6" x14ac:dyDescent="0.25">
      <c r="A2395" s="4">
        <v>2020</v>
      </c>
      <c r="B2395" s="4" t="s">
        <v>57</v>
      </c>
      <c r="C2395" s="4" t="s">
        <v>7</v>
      </c>
      <c r="D2395" s="5">
        <v>9897</v>
      </c>
      <c r="E2395" s="6">
        <v>59957</v>
      </c>
      <c r="F2395" t="s">
        <v>10</v>
      </c>
    </row>
    <row r="2396" spans="1:6" x14ac:dyDescent="0.25">
      <c r="A2396" s="7">
        <v>2020</v>
      </c>
      <c r="B2396" s="7" t="s">
        <v>57</v>
      </c>
      <c r="C2396" s="7" t="s">
        <v>9</v>
      </c>
      <c r="D2396" s="8">
        <v>12867</v>
      </c>
      <c r="E2396" s="9">
        <v>61989</v>
      </c>
      <c r="F2396" t="s">
        <v>8</v>
      </c>
    </row>
    <row r="2397" spans="1:6" x14ac:dyDescent="0.25">
      <c r="A2397" s="4">
        <v>2020</v>
      </c>
      <c r="B2397" s="4" t="s">
        <v>57</v>
      </c>
      <c r="C2397" s="4" t="s">
        <v>11</v>
      </c>
      <c r="D2397" s="5">
        <v>6945</v>
      </c>
      <c r="E2397" s="6">
        <v>53988</v>
      </c>
      <c r="F2397" t="s">
        <v>8</v>
      </c>
    </row>
    <row r="2398" spans="1:6" x14ac:dyDescent="0.25">
      <c r="A2398" s="7">
        <v>2020</v>
      </c>
      <c r="B2398" s="7" t="s">
        <v>57</v>
      </c>
      <c r="C2398" s="7" t="s">
        <v>12</v>
      </c>
      <c r="D2398" s="8">
        <v>80657</v>
      </c>
      <c r="E2398" s="9">
        <v>76084</v>
      </c>
      <c r="F2398" t="s">
        <v>10</v>
      </c>
    </row>
    <row r="2399" spans="1:6" x14ac:dyDescent="0.25">
      <c r="A2399" s="4">
        <v>2020</v>
      </c>
      <c r="B2399" s="4" t="s">
        <v>57</v>
      </c>
      <c r="C2399" s="4" t="s">
        <v>13</v>
      </c>
      <c r="D2399" s="5">
        <v>19884</v>
      </c>
      <c r="E2399" s="6">
        <v>68414</v>
      </c>
      <c r="F2399" t="s">
        <v>10</v>
      </c>
    </row>
    <row r="2400" spans="1:6" x14ac:dyDescent="0.25">
      <c r="A2400" s="7">
        <v>2020</v>
      </c>
      <c r="B2400" s="7" t="s">
        <v>57</v>
      </c>
      <c r="C2400" s="7" t="s">
        <v>14</v>
      </c>
      <c r="D2400" s="8">
        <v>9399</v>
      </c>
      <c r="E2400" s="9">
        <v>75727</v>
      </c>
      <c r="F2400" t="s">
        <v>8</v>
      </c>
    </row>
    <row r="2401" spans="1:6" x14ac:dyDescent="0.25">
      <c r="A2401" s="4">
        <v>2020</v>
      </c>
      <c r="B2401" s="4" t="s">
        <v>57</v>
      </c>
      <c r="C2401" s="4" t="s">
        <v>15</v>
      </c>
      <c r="D2401" s="5">
        <v>2871</v>
      </c>
      <c r="E2401" s="6">
        <v>65797</v>
      </c>
      <c r="F2401" t="s">
        <v>8</v>
      </c>
    </row>
    <row r="2402" spans="1:6" x14ac:dyDescent="0.25">
      <c r="A2402" s="7">
        <v>2020</v>
      </c>
      <c r="B2402" s="7" t="s">
        <v>57</v>
      </c>
      <c r="C2402" s="7" t="s">
        <v>16</v>
      </c>
      <c r="D2402" s="8">
        <v>70819</v>
      </c>
      <c r="E2402" s="9">
        <v>57286</v>
      </c>
      <c r="F2402" t="s">
        <v>10</v>
      </c>
    </row>
    <row r="2403" spans="1:6" x14ac:dyDescent="0.25">
      <c r="A2403" s="4">
        <v>2020</v>
      </c>
      <c r="B2403" s="4" t="s">
        <v>57</v>
      </c>
      <c r="C2403" s="4" t="s">
        <v>17</v>
      </c>
      <c r="D2403" s="5">
        <v>20577</v>
      </c>
      <c r="E2403" s="6">
        <v>67018</v>
      </c>
      <c r="F2403" t="s">
        <v>8</v>
      </c>
    </row>
    <row r="2404" spans="1:6" x14ac:dyDescent="0.25">
      <c r="A2404" s="7">
        <v>2020</v>
      </c>
      <c r="B2404" s="7" t="s">
        <v>57</v>
      </c>
      <c r="C2404" s="7" t="s">
        <v>18</v>
      </c>
      <c r="D2404" s="8">
        <v>8174</v>
      </c>
      <c r="E2404" s="9">
        <v>50285</v>
      </c>
      <c r="F2404" t="s">
        <v>10</v>
      </c>
    </row>
    <row r="2405" spans="1:6" x14ac:dyDescent="0.25">
      <c r="A2405" s="4">
        <v>2020</v>
      </c>
      <c r="B2405" s="4" t="s">
        <v>57</v>
      </c>
      <c r="C2405" s="4" t="s">
        <v>19</v>
      </c>
      <c r="D2405" s="5">
        <v>32305</v>
      </c>
      <c r="E2405" s="6">
        <v>77957</v>
      </c>
      <c r="F2405" t="s">
        <v>8</v>
      </c>
    </row>
    <row r="2406" spans="1:6" x14ac:dyDescent="0.25">
      <c r="A2406" s="7">
        <v>2020</v>
      </c>
      <c r="B2406" s="7" t="s">
        <v>57</v>
      </c>
      <c r="C2406" s="7" t="s">
        <v>20</v>
      </c>
      <c r="D2406" s="8">
        <v>15176</v>
      </c>
      <c r="E2406" s="9">
        <v>64404</v>
      </c>
      <c r="F2406" t="s">
        <v>8</v>
      </c>
    </row>
    <row r="2407" spans="1:6" x14ac:dyDescent="0.25">
      <c r="A2407" s="4">
        <v>2020</v>
      </c>
      <c r="B2407" s="4" t="s">
        <v>57</v>
      </c>
      <c r="C2407" s="4" t="s">
        <v>21</v>
      </c>
      <c r="D2407" s="5">
        <v>9447</v>
      </c>
      <c r="E2407" s="6">
        <v>63435</v>
      </c>
      <c r="F2407" t="s">
        <v>10</v>
      </c>
    </row>
    <row r="2408" spans="1:6" x14ac:dyDescent="0.25">
      <c r="A2408" s="7">
        <v>2020</v>
      </c>
      <c r="B2408" s="7" t="s">
        <v>57</v>
      </c>
      <c r="C2408" s="7" t="s">
        <v>22</v>
      </c>
      <c r="D2408" s="8">
        <v>7555</v>
      </c>
      <c r="E2408" s="9">
        <v>60735</v>
      </c>
      <c r="F2408" t="s">
        <v>10</v>
      </c>
    </row>
    <row r="2409" spans="1:6" x14ac:dyDescent="0.25">
      <c r="A2409" s="4">
        <v>2020</v>
      </c>
      <c r="B2409" s="4" t="s">
        <v>57</v>
      </c>
      <c r="C2409" s="4" t="s">
        <v>23</v>
      </c>
      <c r="D2409" s="5">
        <v>9466</v>
      </c>
      <c r="E2409" s="6">
        <v>59957</v>
      </c>
      <c r="F2409" t="s">
        <v>8</v>
      </c>
    </row>
    <row r="2410" spans="1:6" x14ac:dyDescent="0.25">
      <c r="A2410" s="7">
        <v>2020</v>
      </c>
      <c r="B2410" s="7" t="s">
        <v>57</v>
      </c>
      <c r="C2410" s="7" t="s">
        <v>24</v>
      </c>
      <c r="D2410" s="8">
        <v>10844</v>
      </c>
      <c r="E2410" s="9">
        <v>69892</v>
      </c>
      <c r="F2410" t="s">
        <v>8</v>
      </c>
    </row>
    <row r="2411" spans="1:6" x14ac:dyDescent="0.25">
      <c r="A2411" s="4">
        <v>2020</v>
      </c>
      <c r="B2411" s="4" t="s">
        <v>57</v>
      </c>
      <c r="C2411" s="4" t="s">
        <v>25</v>
      </c>
      <c r="D2411" s="5">
        <v>5475</v>
      </c>
      <c r="E2411" s="6">
        <v>55575</v>
      </c>
      <c r="F2411" t="s">
        <v>10</v>
      </c>
    </row>
    <row r="2412" spans="1:6" x14ac:dyDescent="0.25">
      <c r="A2412" s="7">
        <v>2020</v>
      </c>
      <c r="B2412" s="7" t="s">
        <v>57</v>
      </c>
      <c r="C2412" s="7" t="s">
        <v>26</v>
      </c>
      <c r="D2412" s="8">
        <v>16487</v>
      </c>
      <c r="E2412" s="9">
        <v>71971</v>
      </c>
      <c r="F2412" t="s">
        <v>10</v>
      </c>
    </row>
    <row r="2413" spans="1:6" x14ac:dyDescent="0.25">
      <c r="A2413" s="4">
        <v>2020</v>
      </c>
      <c r="B2413" s="4" t="s">
        <v>57</v>
      </c>
      <c r="C2413" s="4" t="s">
        <v>27</v>
      </c>
      <c r="D2413" s="5">
        <v>21120</v>
      </c>
      <c r="E2413" s="6">
        <v>84802</v>
      </c>
      <c r="F2413" t="s">
        <v>10</v>
      </c>
    </row>
    <row r="2414" spans="1:6" x14ac:dyDescent="0.25">
      <c r="A2414" s="7">
        <v>2020</v>
      </c>
      <c r="B2414" s="7" t="s">
        <v>57</v>
      </c>
      <c r="C2414" s="7" t="s">
        <v>28</v>
      </c>
      <c r="D2414" s="8">
        <v>19952</v>
      </c>
      <c r="E2414" s="9">
        <v>68378</v>
      </c>
      <c r="F2414" t="s">
        <v>10</v>
      </c>
    </row>
    <row r="2415" spans="1:6" x14ac:dyDescent="0.25">
      <c r="A2415" s="4">
        <v>2020</v>
      </c>
      <c r="B2415" s="4" t="s">
        <v>57</v>
      </c>
      <c r="C2415" s="4" t="s">
        <v>29</v>
      </c>
      <c r="D2415" s="5">
        <v>16480</v>
      </c>
      <c r="E2415" s="6">
        <v>73248</v>
      </c>
      <c r="F2415" t="s">
        <v>10</v>
      </c>
    </row>
    <row r="2416" spans="1:6" x14ac:dyDescent="0.25">
      <c r="A2416" s="7">
        <v>2020</v>
      </c>
      <c r="B2416" s="7" t="s">
        <v>57</v>
      </c>
      <c r="C2416" s="7" t="s">
        <v>30</v>
      </c>
      <c r="D2416" s="8">
        <v>5760</v>
      </c>
      <c r="E2416" s="9">
        <v>56325</v>
      </c>
      <c r="F2416" t="s">
        <v>8</v>
      </c>
    </row>
    <row r="2417" spans="1:6" x14ac:dyDescent="0.25">
      <c r="A2417" s="4">
        <v>2020</v>
      </c>
      <c r="B2417" s="4" t="s">
        <v>57</v>
      </c>
      <c r="C2417" s="4" t="s">
        <v>31</v>
      </c>
      <c r="D2417" s="5">
        <v>14591</v>
      </c>
      <c r="E2417" s="6">
        <v>65442</v>
      </c>
      <c r="F2417" t="s">
        <v>8</v>
      </c>
    </row>
    <row r="2418" spans="1:6" x14ac:dyDescent="0.25">
      <c r="A2418" s="7">
        <v>2020</v>
      </c>
      <c r="B2418" s="7" t="s">
        <v>57</v>
      </c>
      <c r="C2418" s="7" t="s">
        <v>32</v>
      </c>
      <c r="D2418" s="8">
        <v>6514</v>
      </c>
      <c r="E2418" s="9">
        <v>58969</v>
      </c>
      <c r="F2418" t="s">
        <v>10</v>
      </c>
    </row>
    <row r="2419" spans="1:6" x14ac:dyDescent="0.25">
      <c r="A2419" s="4">
        <v>2020</v>
      </c>
      <c r="B2419" s="4" t="s">
        <v>57</v>
      </c>
      <c r="C2419" s="4" t="s">
        <v>33</v>
      </c>
      <c r="D2419" s="5">
        <v>7068</v>
      </c>
      <c r="E2419" s="6">
        <v>57657</v>
      </c>
      <c r="F2419" t="s">
        <v>8</v>
      </c>
    </row>
    <row r="2420" spans="1:6" x14ac:dyDescent="0.25">
      <c r="A2420" s="7">
        <v>2020</v>
      </c>
      <c r="B2420" s="7" t="s">
        <v>57</v>
      </c>
      <c r="C2420" s="7" t="s">
        <v>34</v>
      </c>
      <c r="D2420" s="8">
        <v>5898</v>
      </c>
      <c r="E2420" s="9">
        <v>67123</v>
      </c>
      <c r="F2420" t="s">
        <v>8</v>
      </c>
    </row>
    <row r="2421" spans="1:6" x14ac:dyDescent="0.25">
      <c r="A2421" s="4">
        <v>2020</v>
      </c>
      <c r="B2421" s="4" t="s">
        <v>57</v>
      </c>
      <c r="C2421" s="4" t="s">
        <v>35</v>
      </c>
      <c r="D2421" s="5">
        <v>4498</v>
      </c>
      <c r="E2421" s="6">
        <v>68661</v>
      </c>
      <c r="F2421" t="s">
        <v>10</v>
      </c>
    </row>
    <row r="2422" spans="1:6" x14ac:dyDescent="0.25">
      <c r="A2422" s="7">
        <v>2020</v>
      </c>
      <c r="B2422" s="7" t="s">
        <v>57</v>
      </c>
      <c r="C2422" s="7" t="s">
        <v>36</v>
      </c>
      <c r="D2422" s="8">
        <v>22416</v>
      </c>
      <c r="E2422" s="9">
        <v>78658</v>
      </c>
      <c r="F2422" t="s">
        <v>10</v>
      </c>
    </row>
    <row r="2423" spans="1:6" x14ac:dyDescent="0.25">
      <c r="A2423" s="4">
        <v>2020</v>
      </c>
      <c r="B2423" s="4" t="s">
        <v>57</v>
      </c>
      <c r="C2423" s="4" t="s">
        <v>37</v>
      </c>
      <c r="D2423" s="5">
        <v>5337</v>
      </c>
      <c r="E2423" s="6">
        <v>55350</v>
      </c>
      <c r="F2423" t="s">
        <v>8</v>
      </c>
    </row>
    <row r="2424" spans="1:6" x14ac:dyDescent="0.25">
      <c r="A2424" s="7">
        <v>2020</v>
      </c>
      <c r="B2424" s="7" t="s">
        <v>57</v>
      </c>
      <c r="C2424" s="7" t="s">
        <v>38</v>
      </c>
      <c r="D2424" s="8">
        <v>50281</v>
      </c>
      <c r="E2424" s="9">
        <v>79248</v>
      </c>
      <c r="F2424" t="s">
        <v>8</v>
      </c>
    </row>
    <row r="2425" spans="1:6" x14ac:dyDescent="0.25">
      <c r="A2425" s="4">
        <v>2020</v>
      </c>
      <c r="B2425" s="4" t="s">
        <v>57</v>
      </c>
      <c r="C2425" s="4" t="s">
        <v>39</v>
      </c>
      <c r="D2425" s="5">
        <v>26741</v>
      </c>
      <c r="E2425" s="6">
        <v>60587</v>
      </c>
      <c r="F2425" t="s">
        <v>10</v>
      </c>
    </row>
    <row r="2426" spans="1:6" x14ac:dyDescent="0.25">
      <c r="A2426" s="7">
        <v>2020</v>
      </c>
      <c r="B2426" s="7" t="s">
        <v>57</v>
      </c>
      <c r="C2426" s="7" t="s">
        <v>40</v>
      </c>
      <c r="D2426" s="8">
        <v>3798</v>
      </c>
      <c r="E2426" s="9">
        <v>70586</v>
      </c>
      <c r="F2426" t="s">
        <v>8</v>
      </c>
    </row>
    <row r="2427" spans="1:6" x14ac:dyDescent="0.25">
      <c r="A2427" s="4">
        <v>2020</v>
      </c>
      <c r="B2427" s="4" t="s">
        <v>57</v>
      </c>
      <c r="C2427" s="4" t="s">
        <v>41</v>
      </c>
      <c r="D2427" s="5">
        <v>23076</v>
      </c>
      <c r="E2427" s="6">
        <v>67194</v>
      </c>
      <c r="F2427" t="s">
        <v>10</v>
      </c>
    </row>
    <row r="2428" spans="1:6" x14ac:dyDescent="0.25">
      <c r="A2428" s="7">
        <v>2020</v>
      </c>
      <c r="B2428" s="7" t="s">
        <v>57</v>
      </c>
      <c r="C2428" s="7" t="s">
        <v>42</v>
      </c>
      <c r="D2428" s="8">
        <v>9765</v>
      </c>
      <c r="E2428" s="9">
        <v>58777</v>
      </c>
      <c r="F2428" t="s">
        <v>8</v>
      </c>
    </row>
    <row r="2429" spans="1:6" x14ac:dyDescent="0.25">
      <c r="A2429" s="4">
        <v>2020</v>
      </c>
      <c r="B2429" s="4" t="s">
        <v>57</v>
      </c>
      <c r="C2429" s="4" t="s">
        <v>43</v>
      </c>
      <c r="D2429" s="5">
        <v>14244</v>
      </c>
      <c r="E2429" s="6">
        <v>66523</v>
      </c>
      <c r="F2429" t="s">
        <v>8</v>
      </c>
    </row>
    <row r="2430" spans="1:6" x14ac:dyDescent="0.25">
      <c r="A2430" s="7">
        <v>2020</v>
      </c>
      <c r="B2430" s="7" t="s">
        <v>57</v>
      </c>
      <c r="C2430" s="7" t="s">
        <v>44</v>
      </c>
      <c r="D2430" s="8">
        <v>28749</v>
      </c>
      <c r="E2430" s="9">
        <v>72852</v>
      </c>
      <c r="F2430" t="s">
        <v>10</v>
      </c>
    </row>
    <row r="2431" spans="1:6" x14ac:dyDescent="0.25">
      <c r="A2431" s="4">
        <v>2020</v>
      </c>
      <c r="B2431" s="4" t="s">
        <v>57</v>
      </c>
      <c r="C2431" s="4" t="s">
        <v>45</v>
      </c>
      <c r="D2431" s="5">
        <v>3743</v>
      </c>
      <c r="E2431" s="6">
        <v>67579</v>
      </c>
      <c r="F2431" t="s">
        <v>10</v>
      </c>
    </row>
    <row r="2432" spans="1:6" x14ac:dyDescent="0.25">
      <c r="A2432" s="7">
        <v>2020</v>
      </c>
      <c r="B2432" s="7" t="s">
        <v>57</v>
      </c>
      <c r="C2432" s="7" t="s">
        <v>46</v>
      </c>
      <c r="D2432" s="8">
        <v>12124</v>
      </c>
      <c r="E2432" s="9">
        <v>58634</v>
      </c>
      <c r="F2432" t="s">
        <v>8</v>
      </c>
    </row>
    <row r="2433" spans="1:6" x14ac:dyDescent="0.25">
      <c r="A2433" s="4">
        <v>2020</v>
      </c>
      <c r="B2433" s="4" t="s">
        <v>57</v>
      </c>
      <c r="C2433" s="4" t="s">
        <v>47</v>
      </c>
      <c r="D2433" s="5">
        <v>3884</v>
      </c>
      <c r="E2433" s="6">
        <v>54981</v>
      </c>
      <c r="F2433" t="s">
        <v>8</v>
      </c>
    </row>
    <row r="2434" spans="1:6" x14ac:dyDescent="0.25">
      <c r="A2434" s="7">
        <v>2020</v>
      </c>
      <c r="B2434" s="7" t="s">
        <v>57</v>
      </c>
      <c r="C2434" s="7" t="s">
        <v>48</v>
      </c>
      <c r="D2434" s="8">
        <v>12110</v>
      </c>
      <c r="E2434" s="9">
        <v>63033</v>
      </c>
      <c r="F2434" t="s">
        <v>10</v>
      </c>
    </row>
    <row r="2435" spans="1:6" x14ac:dyDescent="0.25">
      <c r="A2435" s="4">
        <v>2020</v>
      </c>
      <c r="B2435" s="4" t="s">
        <v>57</v>
      </c>
      <c r="C2435" s="4" t="s">
        <v>49</v>
      </c>
      <c r="D2435" s="5">
        <v>51405</v>
      </c>
      <c r="E2435" s="6">
        <v>71554</v>
      </c>
      <c r="F2435" t="s">
        <v>10</v>
      </c>
    </row>
    <row r="2436" spans="1:6" x14ac:dyDescent="0.25">
      <c r="A2436" s="7">
        <v>2020</v>
      </c>
      <c r="B2436" s="7" t="s">
        <v>57</v>
      </c>
      <c r="C2436" s="7" t="s">
        <v>50</v>
      </c>
      <c r="D2436" s="8">
        <v>11572</v>
      </c>
      <c r="E2436" s="9">
        <v>57052</v>
      </c>
      <c r="F2436" t="s">
        <v>10</v>
      </c>
    </row>
    <row r="2437" spans="1:6" x14ac:dyDescent="0.25">
      <c r="A2437" s="4">
        <v>2020</v>
      </c>
      <c r="B2437" s="4" t="s">
        <v>57</v>
      </c>
      <c r="C2437" s="4" t="s">
        <v>51</v>
      </c>
      <c r="D2437" s="5">
        <v>2878</v>
      </c>
      <c r="E2437" s="6">
        <v>57025</v>
      </c>
      <c r="F2437" t="s">
        <v>10</v>
      </c>
    </row>
    <row r="2438" spans="1:6" x14ac:dyDescent="0.25">
      <c r="A2438" s="7">
        <v>2020</v>
      </c>
      <c r="B2438" s="7" t="s">
        <v>57</v>
      </c>
      <c r="C2438" s="7" t="s">
        <v>52</v>
      </c>
      <c r="D2438" s="8">
        <v>21508</v>
      </c>
      <c r="E2438" s="9">
        <v>64050</v>
      </c>
      <c r="F2438" t="s">
        <v>10</v>
      </c>
    </row>
    <row r="2439" spans="1:6" x14ac:dyDescent="0.25">
      <c r="A2439" s="4">
        <v>2020</v>
      </c>
      <c r="B2439" s="4" t="s">
        <v>57</v>
      </c>
      <c r="C2439" s="4" t="s">
        <v>53</v>
      </c>
      <c r="D2439" s="5">
        <v>26015</v>
      </c>
      <c r="E2439" s="6">
        <v>70432</v>
      </c>
      <c r="F2439" t="s">
        <v>8</v>
      </c>
    </row>
    <row r="2440" spans="1:6" x14ac:dyDescent="0.25">
      <c r="A2440" s="7">
        <v>2020</v>
      </c>
      <c r="B2440" s="7" t="s">
        <v>57</v>
      </c>
      <c r="C2440" s="7" t="s">
        <v>54</v>
      </c>
      <c r="D2440" s="8">
        <v>4435</v>
      </c>
      <c r="E2440" s="9">
        <v>78255</v>
      </c>
      <c r="F2440" t="s">
        <v>8</v>
      </c>
    </row>
    <row r="2441" spans="1:6" x14ac:dyDescent="0.25">
      <c r="A2441" s="4">
        <v>2020</v>
      </c>
      <c r="B2441" s="4" t="s">
        <v>57</v>
      </c>
      <c r="C2441" s="4" t="s">
        <v>55</v>
      </c>
      <c r="D2441" s="5">
        <v>14814</v>
      </c>
      <c r="E2441" s="6">
        <v>68063</v>
      </c>
      <c r="F2441" t="s">
        <v>10</v>
      </c>
    </row>
    <row r="2442" spans="1:6" x14ac:dyDescent="0.25">
      <c r="A2442" s="7">
        <v>2020</v>
      </c>
      <c r="B2442" s="7" t="s">
        <v>57</v>
      </c>
      <c r="C2442" s="7" t="s">
        <v>56</v>
      </c>
      <c r="D2442" s="8">
        <v>3375</v>
      </c>
      <c r="E2442" s="9">
        <v>59554</v>
      </c>
      <c r="F2442" t="s">
        <v>8</v>
      </c>
    </row>
    <row r="2443" spans="1:6" x14ac:dyDescent="0.25">
      <c r="A2443" s="4">
        <v>2020</v>
      </c>
      <c r="B2443" s="4" t="s">
        <v>58</v>
      </c>
      <c r="C2443" s="4" t="s">
        <v>7</v>
      </c>
      <c r="D2443" s="5">
        <v>5566</v>
      </c>
      <c r="E2443" s="6">
        <v>63068</v>
      </c>
      <c r="F2443" t="s">
        <v>8</v>
      </c>
    </row>
    <row r="2444" spans="1:6" x14ac:dyDescent="0.25">
      <c r="A2444" s="7">
        <v>2020</v>
      </c>
      <c r="B2444" s="7" t="s">
        <v>58</v>
      </c>
      <c r="C2444" s="7" t="s">
        <v>9</v>
      </c>
      <c r="D2444" s="8">
        <v>4926</v>
      </c>
      <c r="E2444" s="9">
        <v>82139</v>
      </c>
      <c r="F2444" t="s">
        <v>10</v>
      </c>
    </row>
    <row r="2445" spans="1:6" x14ac:dyDescent="0.25">
      <c r="A2445" s="4">
        <v>2020</v>
      </c>
      <c r="B2445" s="4" t="s">
        <v>58</v>
      </c>
      <c r="C2445" s="4" t="s">
        <v>11</v>
      </c>
      <c r="D2445" s="5">
        <v>2918</v>
      </c>
      <c r="E2445" s="6">
        <v>53984</v>
      </c>
      <c r="F2445" t="s">
        <v>10</v>
      </c>
    </row>
    <row r="2446" spans="1:6" x14ac:dyDescent="0.25">
      <c r="A2446" s="7">
        <v>2020</v>
      </c>
      <c r="B2446" s="7" t="s">
        <v>58</v>
      </c>
      <c r="C2446" s="7" t="s">
        <v>12</v>
      </c>
      <c r="D2446" s="8">
        <v>44706</v>
      </c>
      <c r="E2446" s="9">
        <v>101627</v>
      </c>
      <c r="F2446" t="s">
        <v>8</v>
      </c>
    </row>
    <row r="2447" spans="1:6" x14ac:dyDescent="0.25">
      <c r="A2447" s="4">
        <v>2020</v>
      </c>
      <c r="B2447" s="4" t="s">
        <v>58</v>
      </c>
      <c r="C2447" s="4" t="s">
        <v>13</v>
      </c>
      <c r="D2447" s="5">
        <v>5804</v>
      </c>
      <c r="E2447" s="6">
        <v>76677</v>
      </c>
      <c r="F2447" t="s">
        <v>8</v>
      </c>
    </row>
    <row r="2448" spans="1:6" x14ac:dyDescent="0.25">
      <c r="A2448" s="7">
        <v>2020</v>
      </c>
      <c r="B2448" s="7" t="s">
        <v>58</v>
      </c>
      <c r="C2448" s="7" t="s">
        <v>14</v>
      </c>
      <c r="D2448" s="8">
        <v>4408</v>
      </c>
      <c r="E2448" s="9">
        <v>88569</v>
      </c>
      <c r="F2448" t="s">
        <v>10</v>
      </c>
    </row>
    <row r="2449" spans="1:6" x14ac:dyDescent="0.25">
      <c r="A2449" s="4">
        <v>2020</v>
      </c>
      <c r="B2449" s="4" t="s">
        <v>58</v>
      </c>
      <c r="C2449" s="4" t="s">
        <v>15</v>
      </c>
      <c r="D2449" s="4">
        <v>661</v>
      </c>
      <c r="E2449" s="6">
        <v>70153</v>
      </c>
      <c r="F2449" t="s">
        <v>8</v>
      </c>
    </row>
    <row r="2450" spans="1:6" x14ac:dyDescent="0.25">
      <c r="A2450" s="7">
        <v>2020</v>
      </c>
      <c r="B2450" s="7" t="s">
        <v>58</v>
      </c>
      <c r="C2450" s="7" t="s">
        <v>16</v>
      </c>
      <c r="D2450" s="8">
        <v>20548</v>
      </c>
      <c r="E2450" s="9">
        <v>67740</v>
      </c>
      <c r="F2450" t="s">
        <v>10</v>
      </c>
    </row>
    <row r="2451" spans="1:6" x14ac:dyDescent="0.25">
      <c r="A2451" s="4">
        <v>2020</v>
      </c>
      <c r="B2451" s="4" t="s">
        <v>58</v>
      </c>
      <c r="C2451" s="4" t="s">
        <v>17</v>
      </c>
      <c r="D2451" s="5">
        <v>9884</v>
      </c>
      <c r="E2451" s="6">
        <v>65168</v>
      </c>
      <c r="F2451" t="s">
        <v>8</v>
      </c>
    </row>
    <row r="2452" spans="1:6" x14ac:dyDescent="0.25">
      <c r="A2452" s="7">
        <v>2020</v>
      </c>
      <c r="B2452" s="7" t="s">
        <v>58</v>
      </c>
      <c r="C2452" s="7" t="s">
        <v>18</v>
      </c>
      <c r="D2452" s="8">
        <v>2807</v>
      </c>
      <c r="E2452" s="9">
        <v>69932</v>
      </c>
      <c r="F2452" t="s">
        <v>8</v>
      </c>
    </row>
    <row r="2453" spans="1:6" x14ac:dyDescent="0.25">
      <c r="A2453" s="4">
        <v>2020</v>
      </c>
      <c r="B2453" s="4" t="s">
        <v>58</v>
      </c>
      <c r="C2453" s="4" t="s">
        <v>19</v>
      </c>
      <c r="D2453" s="5">
        <v>17883</v>
      </c>
      <c r="E2453" s="6">
        <v>77895</v>
      </c>
      <c r="F2453" t="s">
        <v>10</v>
      </c>
    </row>
    <row r="2454" spans="1:6" x14ac:dyDescent="0.25">
      <c r="A2454" s="7">
        <v>2020</v>
      </c>
      <c r="B2454" s="7" t="s">
        <v>58</v>
      </c>
      <c r="C2454" s="7" t="s">
        <v>20</v>
      </c>
      <c r="D2454" s="8">
        <v>8825</v>
      </c>
      <c r="E2454" s="9">
        <v>68680</v>
      </c>
      <c r="F2454" t="s">
        <v>10</v>
      </c>
    </row>
    <row r="2455" spans="1:6" x14ac:dyDescent="0.25">
      <c r="A2455" s="4">
        <v>2020</v>
      </c>
      <c r="B2455" s="4" t="s">
        <v>58</v>
      </c>
      <c r="C2455" s="4" t="s">
        <v>21</v>
      </c>
      <c r="D2455" s="5">
        <v>4142</v>
      </c>
      <c r="E2455" s="6">
        <v>66257</v>
      </c>
      <c r="F2455" t="s">
        <v>8</v>
      </c>
    </row>
    <row r="2456" spans="1:6" x14ac:dyDescent="0.25">
      <c r="A2456" s="7">
        <v>2020</v>
      </c>
      <c r="B2456" s="7" t="s">
        <v>58</v>
      </c>
      <c r="C2456" s="7" t="s">
        <v>22</v>
      </c>
      <c r="D2456" s="8">
        <v>3143</v>
      </c>
      <c r="E2456" s="9">
        <v>65206</v>
      </c>
      <c r="F2456" t="s">
        <v>8</v>
      </c>
    </row>
    <row r="2457" spans="1:6" x14ac:dyDescent="0.25">
      <c r="A2457" s="4">
        <v>2020</v>
      </c>
      <c r="B2457" s="4" t="s">
        <v>58</v>
      </c>
      <c r="C2457" s="4" t="s">
        <v>23</v>
      </c>
      <c r="D2457" s="5">
        <v>4443</v>
      </c>
      <c r="E2457" s="6">
        <v>65208</v>
      </c>
      <c r="F2457" t="s">
        <v>10</v>
      </c>
    </row>
    <row r="2458" spans="1:6" x14ac:dyDescent="0.25">
      <c r="A2458" s="7">
        <v>2020</v>
      </c>
      <c r="B2458" s="7" t="s">
        <v>58</v>
      </c>
      <c r="C2458" s="7" t="s">
        <v>24</v>
      </c>
      <c r="D2458" s="8">
        <v>4428</v>
      </c>
      <c r="E2458" s="9">
        <v>81881</v>
      </c>
      <c r="F2458" t="s">
        <v>10</v>
      </c>
    </row>
    <row r="2459" spans="1:6" x14ac:dyDescent="0.25">
      <c r="A2459" s="4">
        <v>2020</v>
      </c>
      <c r="B2459" s="4" t="s">
        <v>58</v>
      </c>
      <c r="C2459" s="4" t="s">
        <v>25</v>
      </c>
      <c r="D2459" s="5">
        <v>1856</v>
      </c>
      <c r="E2459" s="6">
        <v>61894</v>
      </c>
      <c r="F2459" t="s">
        <v>10</v>
      </c>
    </row>
    <row r="2460" spans="1:6" x14ac:dyDescent="0.25">
      <c r="A2460" s="7">
        <v>2020</v>
      </c>
      <c r="B2460" s="7" t="s">
        <v>58</v>
      </c>
      <c r="C2460" s="7" t="s">
        <v>26</v>
      </c>
      <c r="D2460" s="8">
        <v>4035</v>
      </c>
      <c r="E2460" s="9">
        <v>84350</v>
      </c>
      <c r="F2460" t="s">
        <v>10</v>
      </c>
    </row>
    <row r="2461" spans="1:6" x14ac:dyDescent="0.25">
      <c r="A2461" s="4">
        <v>2020</v>
      </c>
      <c r="B2461" s="4" t="s">
        <v>58</v>
      </c>
      <c r="C2461" s="4" t="s">
        <v>27</v>
      </c>
      <c r="D2461" s="5">
        <v>6711</v>
      </c>
      <c r="E2461" s="6">
        <v>94576</v>
      </c>
      <c r="F2461" t="s">
        <v>10</v>
      </c>
    </row>
    <row r="2462" spans="1:6" x14ac:dyDescent="0.25">
      <c r="A2462" s="7">
        <v>2020</v>
      </c>
      <c r="B2462" s="7" t="s">
        <v>58</v>
      </c>
      <c r="C2462" s="7" t="s">
        <v>28</v>
      </c>
      <c r="D2462" s="8">
        <v>16070</v>
      </c>
      <c r="E2462" s="9">
        <v>73537</v>
      </c>
      <c r="F2462" t="s">
        <v>8</v>
      </c>
    </row>
    <row r="2463" spans="1:6" x14ac:dyDescent="0.25">
      <c r="A2463" s="4">
        <v>2020</v>
      </c>
      <c r="B2463" s="4" t="s">
        <v>58</v>
      </c>
      <c r="C2463" s="4" t="s">
        <v>29</v>
      </c>
      <c r="D2463" s="5">
        <v>8487</v>
      </c>
      <c r="E2463" s="6">
        <v>73096</v>
      </c>
      <c r="F2463" t="s">
        <v>8</v>
      </c>
    </row>
    <row r="2464" spans="1:6" x14ac:dyDescent="0.25">
      <c r="A2464" s="7">
        <v>2020</v>
      </c>
      <c r="B2464" s="7" t="s">
        <v>58</v>
      </c>
      <c r="C2464" s="7" t="s">
        <v>30</v>
      </c>
      <c r="D2464" s="8">
        <v>2421</v>
      </c>
      <c r="E2464" s="9">
        <v>55254</v>
      </c>
      <c r="F2464" t="s">
        <v>10</v>
      </c>
    </row>
    <row r="2465" spans="1:6" x14ac:dyDescent="0.25">
      <c r="A2465" s="4">
        <v>2020</v>
      </c>
      <c r="B2465" s="4" t="s">
        <v>58</v>
      </c>
      <c r="C2465" s="4" t="s">
        <v>31</v>
      </c>
      <c r="D2465" s="5">
        <v>6476</v>
      </c>
      <c r="E2465" s="6">
        <v>64359</v>
      </c>
      <c r="F2465" t="s">
        <v>8</v>
      </c>
    </row>
    <row r="2466" spans="1:6" x14ac:dyDescent="0.25">
      <c r="A2466" s="7">
        <v>2020</v>
      </c>
      <c r="B2466" s="7" t="s">
        <v>58</v>
      </c>
      <c r="C2466" s="7" t="s">
        <v>32</v>
      </c>
      <c r="D2466" s="8">
        <v>1634</v>
      </c>
      <c r="E2466" s="9">
        <v>56194</v>
      </c>
      <c r="F2466" t="s">
        <v>8</v>
      </c>
    </row>
    <row r="2467" spans="1:6" x14ac:dyDescent="0.25">
      <c r="A2467" s="4">
        <v>2020</v>
      </c>
      <c r="B2467" s="4" t="s">
        <v>58</v>
      </c>
      <c r="C2467" s="4" t="s">
        <v>33</v>
      </c>
      <c r="D2467" s="5">
        <v>1988</v>
      </c>
      <c r="E2467" s="6">
        <v>57566</v>
      </c>
      <c r="F2467" t="s">
        <v>10</v>
      </c>
    </row>
    <row r="2468" spans="1:6" x14ac:dyDescent="0.25">
      <c r="A2468" s="7">
        <v>2020</v>
      </c>
      <c r="B2468" s="7" t="s">
        <v>58</v>
      </c>
      <c r="C2468" s="7" t="s">
        <v>34</v>
      </c>
      <c r="D2468" s="8">
        <v>2066</v>
      </c>
      <c r="E2468" s="9">
        <v>64543</v>
      </c>
      <c r="F2468" t="s">
        <v>10</v>
      </c>
    </row>
    <row r="2469" spans="1:6" x14ac:dyDescent="0.25">
      <c r="A2469" s="4">
        <v>2020</v>
      </c>
      <c r="B2469" s="4" t="s">
        <v>58</v>
      </c>
      <c r="C2469" s="4" t="s">
        <v>35</v>
      </c>
      <c r="D2469" s="5">
        <v>2032</v>
      </c>
      <c r="E2469" s="6">
        <v>77722</v>
      </c>
      <c r="F2469" t="s">
        <v>8</v>
      </c>
    </row>
    <row r="2470" spans="1:6" x14ac:dyDescent="0.25">
      <c r="A2470" s="7">
        <v>2020</v>
      </c>
      <c r="B2470" s="7" t="s">
        <v>58</v>
      </c>
      <c r="C2470" s="7" t="s">
        <v>36</v>
      </c>
      <c r="D2470" s="8">
        <v>8976</v>
      </c>
      <c r="E2470" s="9">
        <v>86088</v>
      </c>
      <c r="F2470" t="s">
        <v>8</v>
      </c>
    </row>
    <row r="2471" spans="1:6" x14ac:dyDescent="0.25">
      <c r="A2471" s="4">
        <v>2020</v>
      </c>
      <c r="B2471" s="4" t="s">
        <v>58</v>
      </c>
      <c r="C2471" s="4" t="s">
        <v>37</v>
      </c>
      <c r="D2471" s="5">
        <v>1768</v>
      </c>
      <c r="E2471" s="6">
        <v>59139</v>
      </c>
      <c r="F2471" t="s">
        <v>10</v>
      </c>
    </row>
    <row r="2472" spans="1:6" x14ac:dyDescent="0.25">
      <c r="A2472" s="7">
        <v>2020</v>
      </c>
      <c r="B2472" s="7" t="s">
        <v>58</v>
      </c>
      <c r="C2472" s="7" t="s">
        <v>38</v>
      </c>
      <c r="D2472" s="8">
        <v>16910</v>
      </c>
      <c r="E2472" s="9">
        <v>73614</v>
      </c>
      <c r="F2472" t="s">
        <v>8</v>
      </c>
    </row>
    <row r="2473" spans="1:6" x14ac:dyDescent="0.25">
      <c r="A2473" s="4">
        <v>2020</v>
      </c>
      <c r="B2473" s="4" t="s">
        <v>58</v>
      </c>
      <c r="C2473" s="4" t="s">
        <v>39</v>
      </c>
      <c r="D2473" s="5">
        <v>10219</v>
      </c>
      <c r="E2473" s="6">
        <v>65827</v>
      </c>
      <c r="F2473" t="s">
        <v>10</v>
      </c>
    </row>
    <row r="2474" spans="1:6" x14ac:dyDescent="0.25">
      <c r="A2474" s="7">
        <v>2020</v>
      </c>
      <c r="B2474" s="7" t="s">
        <v>58</v>
      </c>
      <c r="C2474" s="7" t="s">
        <v>40</v>
      </c>
      <c r="D2474" s="7">
        <v>807</v>
      </c>
      <c r="E2474" s="9">
        <v>59882</v>
      </c>
      <c r="F2474" t="s">
        <v>8</v>
      </c>
    </row>
    <row r="2475" spans="1:6" x14ac:dyDescent="0.25">
      <c r="A2475" s="4">
        <v>2020</v>
      </c>
      <c r="B2475" s="4" t="s">
        <v>58</v>
      </c>
      <c r="C2475" s="4" t="s">
        <v>41</v>
      </c>
      <c r="D2475" s="5">
        <v>15409</v>
      </c>
      <c r="E2475" s="6">
        <v>67487</v>
      </c>
      <c r="F2475" t="s">
        <v>8</v>
      </c>
    </row>
    <row r="2476" spans="1:6" x14ac:dyDescent="0.25">
      <c r="A2476" s="7">
        <v>2020</v>
      </c>
      <c r="B2476" s="7" t="s">
        <v>58</v>
      </c>
      <c r="C2476" s="7" t="s">
        <v>42</v>
      </c>
      <c r="D2476" s="8">
        <v>4164</v>
      </c>
      <c r="E2476" s="9">
        <v>64770</v>
      </c>
      <c r="F2476" t="s">
        <v>10</v>
      </c>
    </row>
    <row r="2477" spans="1:6" x14ac:dyDescent="0.25">
      <c r="A2477" s="4">
        <v>2020</v>
      </c>
      <c r="B2477" s="4" t="s">
        <v>58</v>
      </c>
      <c r="C2477" s="4" t="s">
        <v>43</v>
      </c>
      <c r="D2477" s="5">
        <v>6240</v>
      </c>
      <c r="E2477" s="6">
        <v>76641</v>
      </c>
      <c r="F2477" t="s">
        <v>10</v>
      </c>
    </row>
    <row r="2478" spans="1:6" x14ac:dyDescent="0.25">
      <c r="A2478" s="7">
        <v>2020</v>
      </c>
      <c r="B2478" s="7" t="s">
        <v>58</v>
      </c>
      <c r="C2478" s="7" t="s">
        <v>44</v>
      </c>
      <c r="D2478" s="8">
        <v>14407</v>
      </c>
      <c r="E2478" s="9">
        <v>68561</v>
      </c>
      <c r="F2478" t="s">
        <v>8</v>
      </c>
    </row>
    <row r="2479" spans="1:6" x14ac:dyDescent="0.25">
      <c r="A2479" s="4">
        <v>2020</v>
      </c>
      <c r="B2479" s="4" t="s">
        <v>58</v>
      </c>
      <c r="C2479" s="4" t="s">
        <v>45</v>
      </c>
      <c r="D2479" s="5">
        <v>1572</v>
      </c>
      <c r="E2479" s="6">
        <v>64468</v>
      </c>
      <c r="F2479" t="s">
        <v>8</v>
      </c>
    </row>
    <row r="2480" spans="1:6" x14ac:dyDescent="0.25">
      <c r="A2480" s="7">
        <v>2020</v>
      </c>
      <c r="B2480" s="7" t="s">
        <v>58</v>
      </c>
      <c r="C2480" s="7" t="s">
        <v>46</v>
      </c>
      <c r="D2480" s="8">
        <v>6087</v>
      </c>
      <c r="E2480" s="9">
        <v>65522</v>
      </c>
      <c r="F2480" t="s">
        <v>10</v>
      </c>
    </row>
    <row r="2481" spans="1:6" x14ac:dyDescent="0.25">
      <c r="A2481" s="4">
        <v>2020</v>
      </c>
      <c r="B2481" s="4" t="s">
        <v>58</v>
      </c>
      <c r="C2481" s="4" t="s">
        <v>47</v>
      </c>
      <c r="D2481" s="5">
        <v>1084</v>
      </c>
      <c r="E2481" s="6">
        <v>55320</v>
      </c>
      <c r="F2481" t="s">
        <v>10</v>
      </c>
    </row>
    <row r="2482" spans="1:6" x14ac:dyDescent="0.25">
      <c r="A2482" s="7">
        <v>2020</v>
      </c>
      <c r="B2482" s="7" t="s">
        <v>58</v>
      </c>
      <c r="C2482" s="7" t="s">
        <v>48</v>
      </c>
      <c r="D2482" s="8">
        <v>7051</v>
      </c>
      <c r="E2482" s="9">
        <v>65495</v>
      </c>
      <c r="F2482" t="s">
        <v>10</v>
      </c>
    </row>
    <row r="2483" spans="1:6" x14ac:dyDescent="0.25">
      <c r="A2483" s="4">
        <v>2020</v>
      </c>
      <c r="B2483" s="4" t="s">
        <v>58</v>
      </c>
      <c r="C2483" s="4" t="s">
        <v>49</v>
      </c>
      <c r="D2483" s="5">
        <v>24758</v>
      </c>
      <c r="E2483" s="6">
        <v>83648</v>
      </c>
      <c r="F2483" t="s">
        <v>10</v>
      </c>
    </row>
    <row r="2484" spans="1:6" x14ac:dyDescent="0.25">
      <c r="A2484" s="7">
        <v>2020</v>
      </c>
      <c r="B2484" s="7" t="s">
        <v>58</v>
      </c>
      <c r="C2484" s="7" t="s">
        <v>50</v>
      </c>
      <c r="D2484" s="8">
        <v>4386</v>
      </c>
      <c r="E2484" s="9">
        <v>64006</v>
      </c>
      <c r="F2484" t="s">
        <v>10</v>
      </c>
    </row>
    <row r="2485" spans="1:6" x14ac:dyDescent="0.25">
      <c r="A2485" s="4">
        <v>2020</v>
      </c>
      <c r="B2485" s="4" t="s">
        <v>58</v>
      </c>
      <c r="C2485" s="4" t="s">
        <v>51</v>
      </c>
      <c r="D2485" s="5">
        <v>1108</v>
      </c>
      <c r="E2485" s="6">
        <v>65390</v>
      </c>
      <c r="F2485" t="s">
        <v>8</v>
      </c>
    </row>
    <row r="2486" spans="1:6" x14ac:dyDescent="0.25">
      <c r="A2486" s="7">
        <v>2020</v>
      </c>
      <c r="B2486" s="7" t="s">
        <v>58</v>
      </c>
      <c r="C2486" s="7" t="s">
        <v>52</v>
      </c>
      <c r="D2486" s="8">
        <v>6750</v>
      </c>
      <c r="E2486" s="9">
        <v>65974</v>
      </c>
      <c r="F2486" t="s">
        <v>8</v>
      </c>
    </row>
    <row r="2487" spans="1:6" x14ac:dyDescent="0.25">
      <c r="A2487" s="4">
        <v>2020</v>
      </c>
      <c r="B2487" s="4" t="s">
        <v>58</v>
      </c>
      <c r="C2487" s="4" t="s">
        <v>53</v>
      </c>
      <c r="D2487" s="5">
        <v>7798</v>
      </c>
      <c r="E2487" s="6">
        <v>85321</v>
      </c>
      <c r="F2487" t="s">
        <v>10</v>
      </c>
    </row>
    <row r="2488" spans="1:6" x14ac:dyDescent="0.25">
      <c r="A2488" s="7">
        <v>2020</v>
      </c>
      <c r="B2488" s="7" t="s">
        <v>58</v>
      </c>
      <c r="C2488" s="7" t="s">
        <v>54</v>
      </c>
      <c r="D2488" s="8">
        <v>1268</v>
      </c>
      <c r="E2488" s="9">
        <v>66459</v>
      </c>
      <c r="F2488" t="s">
        <v>8</v>
      </c>
    </row>
    <row r="2489" spans="1:6" x14ac:dyDescent="0.25">
      <c r="A2489" s="4">
        <v>2020</v>
      </c>
      <c r="B2489" s="4" t="s">
        <v>58</v>
      </c>
      <c r="C2489" s="4" t="s">
        <v>55</v>
      </c>
      <c r="D2489" s="5">
        <v>9432</v>
      </c>
      <c r="E2489" s="6">
        <v>64047</v>
      </c>
      <c r="F2489" t="s">
        <v>8</v>
      </c>
    </row>
    <row r="2490" spans="1:6" x14ac:dyDescent="0.25">
      <c r="A2490" s="7">
        <v>2020</v>
      </c>
      <c r="B2490" s="7" t="s">
        <v>58</v>
      </c>
      <c r="C2490" s="7" t="s">
        <v>56</v>
      </c>
      <c r="D2490" s="7">
        <v>600</v>
      </c>
      <c r="E2490" s="9">
        <v>73060</v>
      </c>
      <c r="F2490" t="s">
        <v>10</v>
      </c>
    </row>
    <row r="2491" spans="1:6" x14ac:dyDescent="0.25">
      <c r="A2491" s="4">
        <v>2020</v>
      </c>
      <c r="B2491" s="4" t="s">
        <v>59</v>
      </c>
      <c r="C2491" s="4" t="s">
        <v>7</v>
      </c>
      <c r="D2491" s="5">
        <v>32481</v>
      </c>
      <c r="E2491" s="6">
        <v>47970</v>
      </c>
      <c r="F2491" t="s">
        <v>10</v>
      </c>
    </row>
    <row r="2492" spans="1:6" x14ac:dyDescent="0.25">
      <c r="A2492" s="7">
        <v>2020</v>
      </c>
      <c r="B2492" s="7" t="s">
        <v>59</v>
      </c>
      <c r="C2492" s="7" t="s">
        <v>9</v>
      </c>
      <c r="D2492" s="8">
        <v>31775</v>
      </c>
      <c r="E2492" s="9">
        <v>52734</v>
      </c>
      <c r="F2492" t="s">
        <v>8</v>
      </c>
    </row>
    <row r="2493" spans="1:6" x14ac:dyDescent="0.25">
      <c r="A2493" s="4">
        <v>2020</v>
      </c>
      <c r="B2493" s="4" t="s">
        <v>59</v>
      </c>
      <c r="C2493" s="4" t="s">
        <v>11</v>
      </c>
      <c r="D2493" s="5">
        <v>21642</v>
      </c>
      <c r="E2493" s="6">
        <v>47450</v>
      </c>
      <c r="F2493" t="s">
        <v>8</v>
      </c>
    </row>
    <row r="2494" spans="1:6" x14ac:dyDescent="0.25">
      <c r="A2494" s="7">
        <v>2020</v>
      </c>
      <c r="B2494" s="7" t="s">
        <v>59</v>
      </c>
      <c r="C2494" s="7" t="s">
        <v>12</v>
      </c>
      <c r="D2494" s="8">
        <v>196511</v>
      </c>
      <c r="E2494" s="9">
        <v>58020</v>
      </c>
      <c r="F2494" t="s">
        <v>10</v>
      </c>
    </row>
    <row r="2495" spans="1:6" x14ac:dyDescent="0.25">
      <c r="A2495" s="4">
        <v>2020</v>
      </c>
      <c r="B2495" s="4" t="s">
        <v>59</v>
      </c>
      <c r="C2495" s="4" t="s">
        <v>13</v>
      </c>
      <c r="D2495" s="5">
        <v>35891</v>
      </c>
      <c r="E2495" s="6">
        <v>56043</v>
      </c>
      <c r="F2495" t="s">
        <v>8</v>
      </c>
    </row>
    <row r="2496" spans="1:6" x14ac:dyDescent="0.25">
      <c r="A2496" s="7">
        <v>2020</v>
      </c>
      <c r="B2496" s="7" t="s">
        <v>59</v>
      </c>
      <c r="C2496" s="7" t="s">
        <v>14</v>
      </c>
      <c r="D2496" s="8">
        <v>24902</v>
      </c>
      <c r="E2496" s="9">
        <v>57041</v>
      </c>
      <c r="F2496" t="s">
        <v>10</v>
      </c>
    </row>
    <row r="2497" spans="1:6" x14ac:dyDescent="0.25">
      <c r="A2497" s="4">
        <v>2020</v>
      </c>
      <c r="B2497" s="4" t="s">
        <v>59</v>
      </c>
      <c r="C2497" s="4" t="s">
        <v>15</v>
      </c>
      <c r="D2497" s="5">
        <v>6850</v>
      </c>
      <c r="E2497" s="6">
        <v>46843</v>
      </c>
      <c r="F2497" t="s">
        <v>8</v>
      </c>
    </row>
    <row r="2498" spans="1:6" x14ac:dyDescent="0.25">
      <c r="A2498" s="7">
        <v>2020</v>
      </c>
      <c r="B2498" s="7" t="s">
        <v>59</v>
      </c>
      <c r="C2498" s="7" t="s">
        <v>16</v>
      </c>
      <c r="D2498" s="8">
        <v>139486</v>
      </c>
      <c r="E2498" s="9">
        <v>50766</v>
      </c>
      <c r="F2498" t="s">
        <v>8</v>
      </c>
    </row>
    <row r="2499" spans="1:6" x14ac:dyDescent="0.25">
      <c r="A2499" s="4">
        <v>2020</v>
      </c>
      <c r="B2499" s="4" t="s">
        <v>59</v>
      </c>
      <c r="C2499" s="4" t="s">
        <v>17</v>
      </c>
      <c r="D2499" s="5">
        <v>60996</v>
      </c>
      <c r="E2499" s="6">
        <v>55352</v>
      </c>
      <c r="F2499" t="s">
        <v>10</v>
      </c>
    </row>
    <row r="2500" spans="1:6" x14ac:dyDescent="0.25">
      <c r="A2500" s="7">
        <v>2020</v>
      </c>
      <c r="B2500" s="7" t="s">
        <v>59</v>
      </c>
      <c r="C2500" s="7" t="s">
        <v>18</v>
      </c>
      <c r="D2500" s="8">
        <v>11969</v>
      </c>
      <c r="E2500" s="9">
        <v>45972</v>
      </c>
      <c r="F2500" t="s">
        <v>10</v>
      </c>
    </row>
    <row r="2501" spans="1:6" x14ac:dyDescent="0.25">
      <c r="A2501" s="4">
        <v>2020</v>
      </c>
      <c r="B2501" s="4" t="s">
        <v>59</v>
      </c>
      <c r="C2501" s="4" t="s">
        <v>19</v>
      </c>
      <c r="D2501" s="5">
        <v>78063</v>
      </c>
      <c r="E2501" s="6">
        <v>57570</v>
      </c>
      <c r="F2501" t="s">
        <v>8</v>
      </c>
    </row>
    <row r="2502" spans="1:6" x14ac:dyDescent="0.25">
      <c r="A2502" s="7">
        <v>2020</v>
      </c>
      <c r="B2502" s="7" t="s">
        <v>59</v>
      </c>
      <c r="C2502" s="7" t="s">
        <v>20</v>
      </c>
      <c r="D2502" s="8">
        <v>40681</v>
      </c>
      <c r="E2502" s="9">
        <v>48092</v>
      </c>
      <c r="F2502" t="s">
        <v>8</v>
      </c>
    </row>
    <row r="2503" spans="1:6" x14ac:dyDescent="0.25">
      <c r="A2503" s="4">
        <v>2020</v>
      </c>
      <c r="B2503" s="4" t="s">
        <v>59</v>
      </c>
      <c r="C2503" s="4" t="s">
        <v>21</v>
      </c>
      <c r="D2503" s="5">
        <v>23521</v>
      </c>
      <c r="E2503" s="6">
        <v>46539</v>
      </c>
      <c r="F2503" t="s">
        <v>10</v>
      </c>
    </row>
    <row r="2504" spans="1:6" x14ac:dyDescent="0.25">
      <c r="A2504" s="7">
        <v>2020</v>
      </c>
      <c r="B2504" s="7" t="s">
        <v>59</v>
      </c>
      <c r="C2504" s="7" t="s">
        <v>22</v>
      </c>
      <c r="D2504" s="8">
        <v>20370</v>
      </c>
      <c r="E2504" s="9">
        <v>48235</v>
      </c>
      <c r="F2504" t="s">
        <v>10</v>
      </c>
    </row>
    <row r="2505" spans="1:6" x14ac:dyDescent="0.25">
      <c r="A2505" s="4">
        <v>2020</v>
      </c>
      <c r="B2505" s="4" t="s">
        <v>59</v>
      </c>
      <c r="C2505" s="4" t="s">
        <v>23</v>
      </c>
      <c r="D2505" s="5">
        <v>28056</v>
      </c>
      <c r="E2505" s="6">
        <v>48623</v>
      </c>
      <c r="F2505" t="s">
        <v>10</v>
      </c>
    </row>
    <row r="2506" spans="1:6" x14ac:dyDescent="0.25">
      <c r="A2506" s="7">
        <v>2020</v>
      </c>
      <c r="B2506" s="7" t="s">
        <v>59</v>
      </c>
      <c r="C2506" s="7" t="s">
        <v>24</v>
      </c>
      <c r="D2506" s="8">
        <v>30545</v>
      </c>
      <c r="E2506" s="9">
        <v>48196</v>
      </c>
      <c r="F2506" t="s">
        <v>10</v>
      </c>
    </row>
    <row r="2507" spans="1:6" x14ac:dyDescent="0.25">
      <c r="A2507" s="4">
        <v>2020</v>
      </c>
      <c r="B2507" s="4" t="s">
        <v>59</v>
      </c>
      <c r="C2507" s="4" t="s">
        <v>25</v>
      </c>
      <c r="D2507" s="5">
        <v>10761</v>
      </c>
      <c r="E2507" s="6">
        <v>43589</v>
      </c>
      <c r="F2507" t="s">
        <v>10</v>
      </c>
    </row>
    <row r="2508" spans="1:6" x14ac:dyDescent="0.25">
      <c r="A2508" s="7">
        <v>2020</v>
      </c>
      <c r="B2508" s="7" t="s">
        <v>59</v>
      </c>
      <c r="C2508" s="7" t="s">
        <v>26</v>
      </c>
      <c r="D2508" s="8">
        <v>32767</v>
      </c>
      <c r="E2508" s="9">
        <v>52648</v>
      </c>
      <c r="F2508" t="s">
        <v>8</v>
      </c>
    </row>
    <row r="2509" spans="1:6" x14ac:dyDescent="0.25">
      <c r="A2509" s="4">
        <v>2020</v>
      </c>
      <c r="B2509" s="4" t="s">
        <v>59</v>
      </c>
      <c r="C2509" s="4" t="s">
        <v>27</v>
      </c>
      <c r="D2509" s="5">
        <v>42171</v>
      </c>
      <c r="E2509" s="6">
        <v>58937</v>
      </c>
      <c r="F2509" t="s">
        <v>8</v>
      </c>
    </row>
    <row r="2510" spans="1:6" x14ac:dyDescent="0.25">
      <c r="A2510" s="7">
        <v>2020</v>
      </c>
      <c r="B2510" s="7" t="s">
        <v>59</v>
      </c>
      <c r="C2510" s="7" t="s">
        <v>28</v>
      </c>
      <c r="D2510" s="8">
        <v>52459</v>
      </c>
      <c r="E2510" s="9">
        <v>53200</v>
      </c>
      <c r="F2510" t="s">
        <v>10</v>
      </c>
    </row>
    <row r="2511" spans="1:6" x14ac:dyDescent="0.25">
      <c r="A2511" s="4">
        <v>2020</v>
      </c>
      <c r="B2511" s="4" t="s">
        <v>59</v>
      </c>
      <c r="C2511" s="4" t="s">
        <v>29</v>
      </c>
      <c r="D2511" s="5">
        <v>37272</v>
      </c>
      <c r="E2511" s="6">
        <v>55570</v>
      </c>
      <c r="F2511" t="s">
        <v>8</v>
      </c>
    </row>
    <row r="2512" spans="1:6" x14ac:dyDescent="0.25">
      <c r="A2512" s="7">
        <v>2020</v>
      </c>
      <c r="B2512" s="7" t="s">
        <v>59</v>
      </c>
      <c r="C2512" s="7" t="s">
        <v>30</v>
      </c>
      <c r="D2512" s="8">
        <v>19763</v>
      </c>
      <c r="E2512" s="9">
        <v>42497</v>
      </c>
      <c r="F2512" t="s">
        <v>8</v>
      </c>
    </row>
    <row r="2513" spans="1:6" x14ac:dyDescent="0.25">
      <c r="A2513" s="4">
        <v>2020</v>
      </c>
      <c r="B2513" s="4" t="s">
        <v>59</v>
      </c>
      <c r="C2513" s="4" t="s">
        <v>31</v>
      </c>
      <c r="D2513" s="5">
        <v>38808</v>
      </c>
      <c r="E2513" s="6">
        <v>48469</v>
      </c>
      <c r="F2513" t="s">
        <v>10</v>
      </c>
    </row>
    <row r="2514" spans="1:6" x14ac:dyDescent="0.25">
      <c r="A2514" s="7">
        <v>2020</v>
      </c>
      <c r="B2514" s="7" t="s">
        <v>59</v>
      </c>
      <c r="C2514" s="7" t="s">
        <v>32</v>
      </c>
      <c r="D2514" s="8">
        <v>9250</v>
      </c>
      <c r="E2514" s="9">
        <v>45170</v>
      </c>
      <c r="F2514" t="s">
        <v>10</v>
      </c>
    </row>
    <row r="2515" spans="1:6" x14ac:dyDescent="0.25">
      <c r="A2515" s="4">
        <v>2020</v>
      </c>
      <c r="B2515" s="4" t="s">
        <v>59</v>
      </c>
      <c r="C2515" s="4" t="s">
        <v>33</v>
      </c>
      <c r="D2515" s="5">
        <v>14923</v>
      </c>
      <c r="E2515" s="6">
        <v>45891</v>
      </c>
      <c r="F2515" t="s">
        <v>8</v>
      </c>
    </row>
    <row r="2516" spans="1:6" x14ac:dyDescent="0.25">
      <c r="A2516" s="7">
        <v>2020</v>
      </c>
      <c r="B2516" s="7" t="s">
        <v>59</v>
      </c>
      <c r="C2516" s="7" t="s">
        <v>34</v>
      </c>
      <c r="D2516" s="8">
        <v>15829</v>
      </c>
      <c r="E2516" s="9">
        <v>50190</v>
      </c>
      <c r="F2516" t="s">
        <v>8</v>
      </c>
    </row>
    <row r="2517" spans="1:6" x14ac:dyDescent="0.25">
      <c r="A2517" s="4">
        <v>2020</v>
      </c>
      <c r="B2517" s="4" t="s">
        <v>59</v>
      </c>
      <c r="C2517" s="4" t="s">
        <v>35</v>
      </c>
      <c r="D2517" s="5">
        <v>12509</v>
      </c>
      <c r="E2517" s="6">
        <v>53777</v>
      </c>
      <c r="F2517" t="s">
        <v>10</v>
      </c>
    </row>
    <row r="2518" spans="1:6" x14ac:dyDescent="0.25">
      <c r="A2518" s="7">
        <v>2020</v>
      </c>
      <c r="B2518" s="7" t="s">
        <v>59</v>
      </c>
      <c r="C2518" s="7" t="s">
        <v>36</v>
      </c>
      <c r="D2518" s="8">
        <v>54238</v>
      </c>
      <c r="E2518" s="9">
        <v>59723</v>
      </c>
      <c r="F2518" t="s">
        <v>8</v>
      </c>
    </row>
    <row r="2519" spans="1:6" x14ac:dyDescent="0.25">
      <c r="A2519" s="4">
        <v>2020</v>
      </c>
      <c r="B2519" s="4" t="s">
        <v>59</v>
      </c>
      <c r="C2519" s="4" t="s">
        <v>37</v>
      </c>
      <c r="D2519" s="5">
        <v>10758</v>
      </c>
      <c r="E2519" s="6">
        <v>44078</v>
      </c>
      <c r="F2519" t="s">
        <v>10</v>
      </c>
    </row>
    <row r="2520" spans="1:6" x14ac:dyDescent="0.25">
      <c r="A2520" s="7">
        <v>2020</v>
      </c>
      <c r="B2520" s="7" t="s">
        <v>59</v>
      </c>
      <c r="C2520" s="7" t="s">
        <v>38</v>
      </c>
      <c r="D2520" s="8">
        <v>123741</v>
      </c>
      <c r="E2520" s="9">
        <v>57832</v>
      </c>
      <c r="F2520" t="s">
        <v>8</v>
      </c>
    </row>
    <row r="2521" spans="1:6" x14ac:dyDescent="0.25">
      <c r="A2521" s="4">
        <v>2020</v>
      </c>
      <c r="B2521" s="4" t="s">
        <v>59</v>
      </c>
      <c r="C2521" s="4" t="s">
        <v>39</v>
      </c>
      <c r="D2521" s="5">
        <v>61525</v>
      </c>
      <c r="E2521" s="6">
        <v>49092</v>
      </c>
      <c r="F2521" t="s">
        <v>8</v>
      </c>
    </row>
    <row r="2522" spans="1:6" x14ac:dyDescent="0.25">
      <c r="A2522" s="7">
        <v>2020</v>
      </c>
      <c r="B2522" s="7" t="s">
        <v>59</v>
      </c>
      <c r="C2522" s="7" t="s">
        <v>40</v>
      </c>
      <c r="D2522" s="8">
        <v>7753</v>
      </c>
      <c r="E2522" s="9">
        <v>55819</v>
      </c>
      <c r="F2522" t="s">
        <v>10</v>
      </c>
    </row>
    <row r="2523" spans="1:6" x14ac:dyDescent="0.25">
      <c r="A2523" s="4">
        <v>2020</v>
      </c>
      <c r="B2523" s="4" t="s">
        <v>59</v>
      </c>
      <c r="C2523" s="4" t="s">
        <v>41</v>
      </c>
      <c r="D2523" s="5">
        <v>68615</v>
      </c>
      <c r="E2523" s="6">
        <v>50247</v>
      </c>
      <c r="F2523" t="s">
        <v>10</v>
      </c>
    </row>
    <row r="2524" spans="1:6" x14ac:dyDescent="0.25">
      <c r="A2524" s="7">
        <v>2020</v>
      </c>
      <c r="B2524" s="7" t="s">
        <v>59</v>
      </c>
      <c r="C2524" s="7" t="s">
        <v>42</v>
      </c>
      <c r="D2524" s="8">
        <v>23748</v>
      </c>
      <c r="E2524" s="9">
        <v>47554</v>
      </c>
      <c r="F2524" t="s">
        <v>8</v>
      </c>
    </row>
    <row r="2525" spans="1:6" x14ac:dyDescent="0.25">
      <c r="A2525" s="4">
        <v>2020</v>
      </c>
      <c r="B2525" s="4" t="s">
        <v>59</v>
      </c>
      <c r="C2525" s="4" t="s">
        <v>43</v>
      </c>
      <c r="D2525" s="5">
        <v>26503</v>
      </c>
      <c r="E2525" s="6">
        <v>50347</v>
      </c>
      <c r="F2525" t="s">
        <v>8</v>
      </c>
    </row>
    <row r="2526" spans="1:6" x14ac:dyDescent="0.25">
      <c r="A2526" s="7">
        <v>2020</v>
      </c>
      <c r="B2526" s="7" t="s">
        <v>59</v>
      </c>
      <c r="C2526" s="7" t="s">
        <v>44</v>
      </c>
      <c r="D2526" s="8">
        <v>74845</v>
      </c>
      <c r="E2526" s="9">
        <v>51000</v>
      </c>
      <c r="F2526" t="s">
        <v>10</v>
      </c>
    </row>
    <row r="2527" spans="1:6" x14ac:dyDescent="0.25">
      <c r="A2527" s="4">
        <v>2020</v>
      </c>
      <c r="B2527" s="4" t="s">
        <v>59</v>
      </c>
      <c r="C2527" s="4" t="s">
        <v>45</v>
      </c>
      <c r="D2527" s="5">
        <v>7658</v>
      </c>
      <c r="E2527" s="6">
        <v>49902</v>
      </c>
      <c r="F2527" t="s">
        <v>10</v>
      </c>
    </row>
    <row r="2528" spans="1:6" x14ac:dyDescent="0.25">
      <c r="A2528" s="7">
        <v>2020</v>
      </c>
      <c r="B2528" s="7" t="s">
        <v>59</v>
      </c>
      <c r="C2528" s="7" t="s">
        <v>46</v>
      </c>
      <c r="D2528" s="8">
        <v>30013</v>
      </c>
      <c r="E2528" s="9">
        <v>45429</v>
      </c>
      <c r="F2528" t="s">
        <v>10</v>
      </c>
    </row>
    <row r="2529" spans="1:6" x14ac:dyDescent="0.25">
      <c r="A2529" s="4">
        <v>2020</v>
      </c>
      <c r="B2529" s="4" t="s">
        <v>59</v>
      </c>
      <c r="C2529" s="4" t="s">
        <v>47</v>
      </c>
      <c r="D2529" s="5">
        <v>8059</v>
      </c>
      <c r="E2529" s="6">
        <v>45650</v>
      </c>
      <c r="F2529" t="s">
        <v>10</v>
      </c>
    </row>
    <row r="2530" spans="1:6" x14ac:dyDescent="0.25">
      <c r="A2530" s="7">
        <v>2020</v>
      </c>
      <c r="B2530" s="7" t="s">
        <v>59</v>
      </c>
      <c r="C2530" s="7" t="s">
        <v>48</v>
      </c>
      <c r="D2530" s="8">
        <v>40040</v>
      </c>
      <c r="E2530" s="9">
        <v>52137</v>
      </c>
      <c r="F2530" t="s">
        <v>10</v>
      </c>
    </row>
    <row r="2531" spans="1:6" x14ac:dyDescent="0.25">
      <c r="A2531" s="4">
        <v>2020</v>
      </c>
      <c r="B2531" s="4" t="s">
        <v>59</v>
      </c>
      <c r="C2531" s="4" t="s">
        <v>49</v>
      </c>
      <c r="D2531" s="5">
        <v>147447</v>
      </c>
      <c r="E2531" s="6">
        <v>58337</v>
      </c>
      <c r="F2531" t="s">
        <v>8</v>
      </c>
    </row>
    <row r="2532" spans="1:6" x14ac:dyDescent="0.25">
      <c r="A2532" s="7">
        <v>2020</v>
      </c>
      <c r="B2532" s="7" t="s">
        <v>59</v>
      </c>
      <c r="C2532" s="7" t="s">
        <v>50</v>
      </c>
      <c r="D2532" s="8">
        <v>19531</v>
      </c>
      <c r="E2532" s="9">
        <v>50163</v>
      </c>
      <c r="F2532" t="s">
        <v>8</v>
      </c>
    </row>
    <row r="2533" spans="1:6" x14ac:dyDescent="0.25">
      <c r="A2533" s="4">
        <v>2020</v>
      </c>
      <c r="B2533" s="4" t="s">
        <v>59</v>
      </c>
      <c r="C2533" s="4" t="s">
        <v>51</v>
      </c>
      <c r="D2533" s="5">
        <v>5084</v>
      </c>
      <c r="E2533" s="6">
        <v>46351</v>
      </c>
      <c r="F2533" t="s">
        <v>10</v>
      </c>
    </row>
    <row r="2534" spans="1:6" x14ac:dyDescent="0.25">
      <c r="A2534" s="7">
        <v>2020</v>
      </c>
      <c r="B2534" s="7" t="s">
        <v>59</v>
      </c>
      <c r="C2534" s="7" t="s">
        <v>52</v>
      </c>
      <c r="D2534" s="8">
        <v>43180</v>
      </c>
      <c r="E2534" s="9">
        <v>49886</v>
      </c>
      <c r="F2534" t="s">
        <v>8</v>
      </c>
    </row>
    <row r="2535" spans="1:6" x14ac:dyDescent="0.25">
      <c r="A2535" s="4">
        <v>2020</v>
      </c>
      <c r="B2535" s="4" t="s">
        <v>59</v>
      </c>
      <c r="C2535" s="4" t="s">
        <v>53</v>
      </c>
      <c r="D2535" s="5">
        <v>39324</v>
      </c>
      <c r="E2535" s="6">
        <v>69994</v>
      </c>
      <c r="F2535" t="s">
        <v>8</v>
      </c>
    </row>
    <row r="2536" spans="1:6" x14ac:dyDescent="0.25">
      <c r="A2536" s="7">
        <v>2020</v>
      </c>
      <c r="B2536" s="7" t="s">
        <v>59</v>
      </c>
      <c r="C2536" s="7" t="s">
        <v>54</v>
      </c>
      <c r="D2536" s="8">
        <v>10925</v>
      </c>
      <c r="E2536" s="9">
        <v>44698</v>
      </c>
      <c r="F2536" t="s">
        <v>10</v>
      </c>
    </row>
    <row r="2537" spans="1:6" x14ac:dyDescent="0.25">
      <c r="A2537" s="4">
        <v>2020</v>
      </c>
      <c r="B2537" s="4" t="s">
        <v>59</v>
      </c>
      <c r="C2537" s="4" t="s">
        <v>55</v>
      </c>
      <c r="D2537" s="5">
        <v>36496</v>
      </c>
      <c r="E2537" s="6">
        <v>47512</v>
      </c>
      <c r="F2537" t="s">
        <v>10</v>
      </c>
    </row>
    <row r="2538" spans="1:6" x14ac:dyDescent="0.25">
      <c r="A2538" s="7">
        <v>2020</v>
      </c>
      <c r="B2538" s="7" t="s">
        <v>59</v>
      </c>
      <c r="C2538" s="7" t="s">
        <v>56</v>
      </c>
      <c r="D2538" s="8">
        <v>4830</v>
      </c>
      <c r="E2538" s="9">
        <v>48737</v>
      </c>
      <c r="F2538" t="s">
        <v>8</v>
      </c>
    </row>
    <row r="2539" spans="1:6" x14ac:dyDescent="0.25">
      <c r="A2539" s="4">
        <v>2020</v>
      </c>
      <c r="B2539" s="4" t="s">
        <v>60</v>
      </c>
      <c r="C2539" s="4" t="s">
        <v>7</v>
      </c>
      <c r="D2539" s="5">
        <v>2168</v>
      </c>
      <c r="E2539" s="6">
        <v>66025</v>
      </c>
      <c r="F2539" t="s">
        <v>8</v>
      </c>
    </row>
    <row r="2540" spans="1:6" x14ac:dyDescent="0.25">
      <c r="A2540" s="7">
        <v>2020</v>
      </c>
      <c r="B2540" s="7" t="s">
        <v>60</v>
      </c>
      <c r="C2540" s="7" t="s">
        <v>9</v>
      </c>
      <c r="D2540" s="8">
        <v>3113</v>
      </c>
      <c r="E2540" s="9">
        <v>81499</v>
      </c>
      <c r="F2540" t="s">
        <v>10</v>
      </c>
    </row>
    <row r="2541" spans="1:6" x14ac:dyDescent="0.25">
      <c r="A2541" s="4">
        <v>2020</v>
      </c>
      <c r="B2541" s="4" t="s">
        <v>60</v>
      </c>
      <c r="C2541" s="4" t="s">
        <v>11</v>
      </c>
      <c r="D2541" s="5">
        <v>1210</v>
      </c>
      <c r="E2541" s="6">
        <v>59828</v>
      </c>
      <c r="F2541" t="s">
        <v>8</v>
      </c>
    </row>
    <row r="2542" spans="1:6" x14ac:dyDescent="0.25">
      <c r="A2542" s="7">
        <v>2020</v>
      </c>
      <c r="B2542" s="7" t="s">
        <v>60</v>
      </c>
      <c r="C2542" s="7" t="s">
        <v>12</v>
      </c>
      <c r="D2542" s="8">
        <v>26592</v>
      </c>
      <c r="E2542" s="9">
        <v>194173</v>
      </c>
      <c r="F2542" t="s">
        <v>10</v>
      </c>
    </row>
    <row r="2543" spans="1:6" x14ac:dyDescent="0.25">
      <c r="A2543" s="4">
        <v>2020</v>
      </c>
      <c r="B2543" s="4" t="s">
        <v>60</v>
      </c>
      <c r="C2543" s="4" t="s">
        <v>13</v>
      </c>
      <c r="D2543" s="5">
        <v>4173</v>
      </c>
      <c r="E2543" s="6">
        <v>106735</v>
      </c>
      <c r="F2543" t="s">
        <v>8</v>
      </c>
    </row>
    <row r="2544" spans="1:6" x14ac:dyDescent="0.25">
      <c r="A2544" s="7">
        <v>2020</v>
      </c>
      <c r="B2544" s="7" t="s">
        <v>60</v>
      </c>
      <c r="C2544" s="7" t="s">
        <v>14</v>
      </c>
      <c r="D2544" s="8">
        <v>2306</v>
      </c>
      <c r="E2544" s="9">
        <v>116642</v>
      </c>
      <c r="F2544" t="s">
        <v>8</v>
      </c>
    </row>
    <row r="2545" spans="1:6" x14ac:dyDescent="0.25">
      <c r="A2545" s="4">
        <v>2020</v>
      </c>
      <c r="B2545" s="4" t="s">
        <v>60</v>
      </c>
      <c r="C2545" s="4" t="s">
        <v>15</v>
      </c>
      <c r="D2545" s="4">
        <v>433</v>
      </c>
      <c r="E2545" s="6">
        <v>71782</v>
      </c>
      <c r="F2545" t="s">
        <v>10</v>
      </c>
    </row>
    <row r="2546" spans="1:6" x14ac:dyDescent="0.25">
      <c r="A2546" s="7">
        <v>2020</v>
      </c>
      <c r="B2546" s="7" t="s">
        <v>60</v>
      </c>
      <c r="C2546" s="7" t="s">
        <v>16</v>
      </c>
      <c r="D2546" s="8">
        <v>11205</v>
      </c>
      <c r="E2546" s="9">
        <v>87168</v>
      </c>
      <c r="F2546" t="s">
        <v>10</v>
      </c>
    </row>
    <row r="2547" spans="1:6" x14ac:dyDescent="0.25">
      <c r="A2547" s="4">
        <v>2020</v>
      </c>
      <c r="B2547" s="4" t="s">
        <v>60</v>
      </c>
      <c r="C2547" s="4" t="s">
        <v>17</v>
      </c>
      <c r="D2547" s="5">
        <v>5113</v>
      </c>
      <c r="E2547" s="6">
        <v>102613</v>
      </c>
      <c r="F2547" t="s">
        <v>8</v>
      </c>
    </row>
    <row r="2548" spans="1:6" x14ac:dyDescent="0.25">
      <c r="A2548" s="7">
        <v>2020</v>
      </c>
      <c r="B2548" s="7" t="s">
        <v>60</v>
      </c>
      <c r="C2548" s="7" t="s">
        <v>18</v>
      </c>
      <c r="D2548" s="8">
        <v>1223</v>
      </c>
      <c r="E2548" s="9">
        <v>58761</v>
      </c>
      <c r="F2548" t="s">
        <v>8</v>
      </c>
    </row>
    <row r="2549" spans="1:6" x14ac:dyDescent="0.25">
      <c r="A2549" s="4">
        <v>2020</v>
      </c>
      <c r="B2549" s="4" t="s">
        <v>60</v>
      </c>
      <c r="C2549" s="4" t="s">
        <v>19</v>
      </c>
      <c r="D2549" s="5">
        <v>6688</v>
      </c>
      <c r="E2549" s="6">
        <v>97164</v>
      </c>
      <c r="F2549" t="s">
        <v>10</v>
      </c>
    </row>
    <row r="2550" spans="1:6" x14ac:dyDescent="0.25">
      <c r="A2550" s="7">
        <v>2020</v>
      </c>
      <c r="B2550" s="7" t="s">
        <v>60</v>
      </c>
      <c r="C2550" s="7" t="s">
        <v>20</v>
      </c>
      <c r="D2550" s="8">
        <v>2123</v>
      </c>
      <c r="E2550" s="9">
        <v>66371</v>
      </c>
      <c r="F2550" t="s">
        <v>10</v>
      </c>
    </row>
    <row r="2551" spans="1:6" x14ac:dyDescent="0.25">
      <c r="A2551" s="4">
        <v>2020</v>
      </c>
      <c r="B2551" s="4" t="s">
        <v>60</v>
      </c>
      <c r="C2551" s="4" t="s">
        <v>21</v>
      </c>
      <c r="D2551" s="5">
        <v>1742</v>
      </c>
      <c r="E2551" s="6">
        <v>64519</v>
      </c>
      <c r="F2551" t="s">
        <v>10</v>
      </c>
    </row>
    <row r="2552" spans="1:6" x14ac:dyDescent="0.25">
      <c r="A2552" s="7">
        <v>2020</v>
      </c>
      <c r="B2552" s="7" t="s">
        <v>60</v>
      </c>
      <c r="C2552" s="7" t="s">
        <v>22</v>
      </c>
      <c r="D2552" s="8">
        <v>1308</v>
      </c>
      <c r="E2552" s="9">
        <v>69399</v>
      </c>
      <c r="F2552" t="s">
        <v>10</v>
      </c>
    </row>
    <row r="2553" spans="1:6" x14ac:dyDescent="0.25">
      <c r="A2553" s="4">
        <v>2020</v>
      </c>
      <c r="B2553" s="4" t="s">
        <v>60</v>
      </c>
      <c r="C2553" s="4" t="s">
        <v>23</v>
      </c>
      <c r="D2553" s="5">
        <v>1785</v>
      </c>
      <c r="E2553" s="6">
        <v>60629</v>
      </c>
      <c r="F2553" t="s">
        <v>10</v>
      </c>
    </row>
    <row r="2554" spans="1:6" x14ac:dyDescent="0.25">
      <c r="A2554" s="7">
        <v>2020</v>
      </c>
      <c r="B2554" s="7" t="s">
        <v>60</v>
      </c>
      <c r="C2554" s="7" t="s">
        <v>24</v>
      </c>
      <c r="D2554" s="8">
        <v>1716</v>
      </c>
      <c r="E2554" s="9">
        <v>64223</v>
      </c>
      <c r="F2554" t="s">
        <v>8</v>
      </c>
    </row>
    <row r="2555" spans="1:6" x14ac:dyDescent="0.25">
      <c r="A2555" s="4">
        <v>2020</v>
      </c>
      <c r="B2555" s="4" t="s">
        <v>60</v>
      </c>
      <c r="C2555" s="4" t="s">
        <v>25</v>
      </c>
      <c r="D2555" s="4">
        <v>849</v>
      </c>
      <c r="E2555" s="6">
        <v>60502</v>
      </c>
      <c r="F2555" t="s">
        <v>8</v>
      </c>
    </row>
    <row r="2556" spans="1:6" x14ac:dyDescent="0.25">
      <c r="A2556" s="7">
        <v>2020</v>
      </c>
      <c r="B2556" s="7" t="s">
        <v>60</v>
      </c>
      <c r="C2556" s="7" t="s">
        <v>26</v>
      </c>
      <c r="D2556" s="8">
        <v>2737</v>
      </c>
      <c r="E2556" s="9">
        <v>98844</v>
      </c>
      <c r="F2556" t="s">
        <v>10</v>
      </c>
    </row>
    <row r="2557" spans="1:6" x14ac:dyDescent="0.25">
      <c r="A2557" s="4">
        <v>2020</v>
      </c>
      <c r="B2557" s="4" t="s">
        <v>60</v>
      </c>
      <c r="C2557" s="4" t="s">
        <v>27</v>
      </c>
      <c r="D2557" s="5">
        <v>5379</v>
      </c>
      <c r="E2557" s="6">
        <v>129118</v>
      </c>
      <c r="F2557" t="s">
        <v>8</v>
      </c>
    </row>
    <row r="2558" spans="1:6" x14ac:dyDescent="0.25">
      <c r="A2558" s="7">
        <v>2020</v>
      </c>
      <c r="B2558" s="7" t="s">
        <v>60</v>
      </c>
      <c r="C2558" s="7" t="s">
        <v>28</v>
      </c>
      <c r="D2558" s="8">
        <v>6287</v>
      </c>
      <c r="E2558" s="9">
        <v>79556</v>
      </c>
      <c r="F2558" t="s">
        <v>8</v>
      </c>
    </row>
    <row r="2559" spans="1:6" x14ac:dyDescent="0.25">
      <c r="A2559" s="4">
        <v>2020</v>
      </c>
      <c r="B2559" s="4" t="s">
        <v>60</v>
      </c>
      <c r="C2559" s="4" t="s">
        <v>29</v>
      </c>
      <c r="D2559" s="5">
        <v>3977</v>
      </c>
      <c r="E2559" s="6">
        <v>84903</v>
      </c>
      <c r="F2559" t="s">
        <v>10</v>
      </c>
    </row>
    <row r="2560" spans="1:6" x14ac:dyDescent="0.25">
      <c r="A2560" s="7">
        <v>2020</v>
      </c>
      <c r="B2560" s="7" t="s">
        <v>60</v>
      </c>
      <c r="C2560" s="7" t="s">
        <v>30</v>
      </c>
      <c r="D2560" s="7">
        <v>940</v>
      </c>
      <c r="E2560" s="9">
        <v>55173</v>
      </c>
      <c r="F2560" t="s">
        <v>10</v>
      </c>
    </row>
    <row r="2561" spans="1:6" x14ac:dyDescent="0.25">
      <c r="A2561" s="4">
        <v>2020</v>
      </c>
      <c r="B2561" s="4" t="s">
        <v>60</v>
      </c>
      <c r="C2561" s="4" t="s">
        <v>31</v>
      </c>
      <c r="D2561" s="5">
        <v>3049</v>
      </c>
      <c r="E2561" s="6">
        <v>87842</v>
      </c>
      <c r="F2561" t="s">
        <v>8</v>
      </c>
    </row>
    <row r="2562" spans="1:6" x14ac:dyDescent="0.25">
      <c r="A2562" s="7">
        <v>2020</v>
      </c>
      <c r="B2562" s="7" t="s">
        <v>60</v>
      </c>
      <c r="C2562" s="7" t="s">
        <v>32</v>
      </c>
      <c r="D2562" s="7">
        <v>801</v>
      </c>
      <c r="E2562" s="9">
        <v>60475</v>
      </c>
      <c r="F2562" t="s">
        <v>8</v>
      </c>
    </row>
    <row r="2563" spans="1:6" x14ac:dyDescent="0.25">
      <c r="A2563" s="4">
        <v>2020</v>
      </c>
      <c r="B2563" s="4" t="s">
        <v>60</v>
      </c>
      <c r="C2563" s="4" t="s">
        <v>33</v>
      </c>
      <c r="D2563" s="4">
        <v>973</v>
      </c>
      <c r="E2563" s="6">
        <v>70407</v>
      </c>
      <c r="F2563" t="s">
        <v>10</v>
      </c>
    </row>
    <row r="2564" spans="1:6" x14ac:dyDescent="0.25">
      <c r="A2564" s="7">
        <v>2020</v>
      </c>
      <c r="B2564" s="7" t="s">
        <v>60</v>
      </c>
      <c r="C2564" s="7" t="s">
        <v>34</v>
      </c>
      <c r="D2564" s="8">
        <v>1541</v>
      </c>
      <c r="E2564" s="9">
        <v>76292</v>
      </c>
      <c r="F2564" t="s">
        <v>8</v>
      </c>
    </row>
    <row r="2565" spans="1:6" x14ac:dyDescent="0.25">
      <c r="A2565" s="4">
        <v>2022</v>
      </c>
      <c r="B2565" s="4" t="s">
        <v>62</v>
      </c>
      <c r="C2565" s="4" t="s">
        <v>12</v>
      </c>
      <c r="D2565" s="5">
        <v>5876</v>
      </c>
      <c r="E2565" s="6">
        <v>69709</v>
      </c>
      <c r="F2565" t="s">
        <v>10</v>
      </c>
    </row>
    <row r="2566" spans="1:6" x14ac:dyDescent="0.25">
      <c r="A2566" s="7">
        <v>2022</v>
      </c>
      <c r="B2566" s="7" t="s">
        <v>62</v>
      </c>
      <c r="C2566" s="7" t="s">
        <v>66</v>
      </c>
      <c r="D2566" s="8">
        <v>32595</v>
      </c>
      <c r="E2566" s="9">
        <v>72460</v>
      </c>
      <c r="F2566" t="s">
        <v>8</v>
      </c>
    </row>
    <row r="2567" spans="1:6" x14ac:dyDescent="0.25">
      <c r="A2567" s="4">
        <v>2022</v>
      </c>
      <c r="B2567" s="4" t="s">
        <v>62</v>
      </c>
      <c r="C2567" s="4" t="s">
        <v>49</v>
      </c>
      <c r="D2567" s="5">
        <v>146639</v>
      </c>
      <c r="E2567" s="6">
        <v>87123</v>
      </c>
      <c r="F2567" t="s">
        <v>8</v>
      </c>
    </row>
    <row r="2568" spans="1:6" x14ac:dyDescent="0.25">
      <c r="A2568" s="7">
        <v>2022</v>
      </c>
      <c r="B2568" s="7" t="s">
        <v>62</v>
      </c>
      <c r="C2568" s="4" t="s">
        <v>12</v>
      </c>
      <c r="D2568" s="8">
        <v>25941</v>
      </c>
      <c r="E2568" s="9">
        <v>74355</v>
      </c>
      <c r="F2568" t="s">
        <v>10</v>
      </c>
    </row>
    <row r="2569" spans="1:6" x14ac:dyDescent="0.25">
      <c r="A2569" s="4">
        <v>2022</v>
      </c>
      <c r="B2569" s="4" t="s">
        <v>62</v>
      </c>
      <c r="C2569" s="7" t="s">
        <v>66</v>
      </c>
      <c r="D2569" s="5">
        <v>6346</v>
      </c>
      <c r="E2569" s="6">
        <v>80442</v>
      </c>
      <c r="F2569" t="s">
        <v>10</v>
      </c>
    </row>
    <row r="2570" spans="1:6" x14ac:dyDescent="0.25">
      <c r="A2570" s="7">
        <v>2022</v>
      </c>
      <c r="B2570" s="7" t="s">
        <v>62</v>
      </c>
      <c r="C2570" s="4" t="s">
        <v>49</v>
      </c>
      <c r="D2570" s="8">
        <v>60099</v>
      </c>
      <c r="E2570" s="9">
        <v>102046</v>
      </c>
      <c r="F2570" t="s">
        <v>8</v>
      </c>
    </row>
    <row r="2571" spans="1:6" x14ac:dyDescent="0.25">
      <c r="A2571" s="4">
        <v>2022</v>
      </c>
      <c r="B2571" s="4" t="s">
        <v>62</v>
      </c>
      <c r="C2571" s="4" t="s">
        <v>12</v>
      </c>
      <c r="D2571" s="5">
        <v>43094</v>
      </c>
      <c r="E2571" s="6">
        <v>98279</v>
      </c>
      <c r="F2571" t="s">
        <v>8</v>
      </c>
    </row>
    <row r="2572" spans="1:6" x14ac:dyDescent="0.25">
      <c r="A2572" s="7">
        <v>2022</v>
      </c>
      <c r="B2572" s="7" t="s">
        <v>62</v>
      </c>
      <c r="C2572" s="7" t="s">
        <v>66</v>
      </c>
      <c r="D2572" s="8">
        <v>8599</v>
      </c>
      <c r="E2572" s="9">
        <v>59557</v>
      </c>
      <c r="F2572" t="s">
        <v>10</v>
      </c>
    </row>
    <row r="2573" spans="1:6" x14ac:dyDescent="0.25">
      <c r="A2573" s="4">
        <v>2022</v>
      </c>
      <c r="B2573" s="4" t="s">
        <v>62</v>
      </c>
      <c r="C2573" s="4" t="s">
        <v>49</v>
      </c>
      <c r="D2573" s="5">
        <v>27048</v>
      </c>
      <c r="E2573" s="6">
        <v>73254</v>
      </c>
      <c r="F2573" t="s">
        <v>10</v>
      </c>
    </row>
    <row r="2574" spans="1:6" x14ac:dyDescent="0.25">
      <c r="A2574" s="7">
        <v>2022</v>
      </c>
      <c r="B2574" s="7" t="s">
        <v>62</v>
      </c>
      <c r="C2574" s="4" t="s">
        <v>12</v>
      </c>
      <c r="D2574" s="8">
        <v>4986</v>
      </c>
      <c r="E2574" s="9">
        <v>66233</v>
      </c>
      <c r="F2574" t="s">
        <v>10</v>
      </c>
    </row>
    <row r="2575" spans="1:6" x14ac:dyDescent="0.25">
      <c r="A2575" s="4">
        <v>2022</v>
      </c>
      <c r="B2575" s="4" t="s">
        <v>63</v>
      </c>
      <c r="C2575" s="7" t="s">
        <v>66</v>
      </c>
      <c r="D2575" s="5">
        <v>15859</v>
      </c>
      <c r="E2575" s="6">
        <v>57193</v>
      </c>
      <c r="F2575" t="s">
        <v>10</v>
      </c>
    </row>
    <row r="2576" spans="1:6" x14ac:dyDescent="0.25">
      <c r="A2576" s="7">
        <v>2022</v>
      </c>
      <c r="B2576" s="7" t="s">
        <v>63</v>
      </c>
      <c r="C2576" s="4" t="s">
        <v>49</v>
      </c>
      <c r="D2576" s="8">
        <v>20727</v>
      </c>
      <c r="E2576" s="9">
        <v>62159</v>
      </c>
      <c r="F2576" t="s">
        <v>10</v>
      </c>
    </row>
    <row r="2577" spans="1:6" x14ac:dyDescent="0.25">
      <c r="A2577" s="4">
        <v>2022</v>
      </c>
      <c r="B2577" s="4" t="s">
        <v>63</v>
      </c>
      <c r="C2577" s="4" t="s">
        <v>12</v>
      </c>
      <c r="D2577" s="5">
        <v>15656</v>
      </c>
      <c r="E2577" s="6">
        <v>53435</v>
      </c>
      <c r="F2577" t="s">
        <v>8</v>
      </c>
    </row>
    <row r="2578" spans="1:6" x14ac:dyDescent="0.25">
      <c r="A2578" s="7">
        <v>2022</v>
      </c>
      <c r="B2578" s="7" t="s">
        <v>63</v>
      </c>
      <c r="C2578" s="7" t="s">
        <v>66</v>
      </c>
      <c r="D2578" s="8">
        <v>656765</v>
      </c>
      <c r="E2578" s="9">
        <v>63668</v>
      </c>
      <c r="F2578" t="s">
        <v>8</v>
      </c>
    </row>
    <row r="2579" spans="1:6" x14ac:dyDescent="0.25">
      <c r="A2579" s="4">
        <v>2022</v>
      </c>
      <c r="B2579" s="4" t="s">
        <v>63</v>
      </c>
      <c r="C2579" s="4" t="s">
        <v>49</v>
      </c>
      <c r="D2579" s="5">
        <v>23475</v>
      </c>
      <c r="E2579" s="6">
        <v>61198</v>
      </c>
      <c r="F2579" t="s">
        <v>10</v>
      </c>
    </row>
    <row r="2580" spans="1:6" x14ac:dyDescent="0.25">
      <c r="A2580" s="7">
        <v>2022</v>
      </c>
      <c r="B2580" s="7" t="s">
        <v>63</v>
      </c>
      <c r="C2580" s="4" t="s">
        <v>12</v>
      </c>
      <c r="D2580" s="8">
        <v>19964</v>
      </c>
      <c r="E2580" s="9">
        <v>67215</v>
      </c>
      <c r="F2580" t="s">
        <v>8</v>
      </c>
    </row>
    <row r="2581" spans="1:6" x14ac:dyDescent="0.25">
      <c r="A2581" s="4">
        <v>2022</v>
      </c>
      <c r="B2581" s="4" t="s">
        <v>63</v>
      </c>
      <c r="C2581" s="7" t="s">
        <v>66</v>
      </c>
      <c r="D2581" s="5">
        <v>5522</v>
      </c>
      <c r="E2581" s="6">
        <v>63470</v>
      </c>
      <c r="F2581" t="s">
        <v>8</v>
      </c>
    </row>
    <row r="2582" spans="1:6" x14ac:dyDescent="0.25">
      <c r="A2582" s="7">
        <v>2022</v>
      </c>
      <c r="B2582" s="7" t="s">
        <v>63</v>
      </c>
      <c r="C2582" s="4" t="s">
        <v>49</v>
      </c>
      <c r="D2582" s="8">
        <v>85058</v>
      </c>
      <c r="E2582" s="9">
        <v>61114</v>
      </c>
      <c r="F2582" t="s">
        <v>10</v>
      </c>
    </row>
    <row r="2583" spans="1:6" x14ac:dyDescent="0.25">
      <c r="A2583" s="4">
        <v>2022</v>
      </c>
      <c r="B2583" s="4" t="s">
        <v>63</v>
      </c>
      <c r="C2583" s="4" t="s">
        <v>12</v>
      </c>
      <c r="D2583" s="5">
        <v>31842</v>
      </c>
      <c r="E2583" s="6">
        <v>63141</v>
      </c>
      <c r="F2583" t="s">
        <v>10</v>
      </c>
    </row>
    <row r="2584" spans="1:6" x14ac:dyDescent="0.25">
      <c r="A2584" s="7">
        <v>2022</v>
      </c>
      <c r="B2584" s="7" t="s">
        <v>63</v>
      </c>
      <c r="C2584" s="7" t="s">
        <v>66</v>
      </c>
      <c r="D2584" s="8">
        <v>9128</v>
      </c>
      <c r="E2584" s="9">
        <v>51479</v>
      </c>
      <c r="F2584" t="s">
        <v>8</v>
      </c>
    </row>
    <row r="2585" spans="1:6" x14ac:dyDescent="0.25">
      <c r="A2585" s="4">
        <v>2022</v>
      </c>
      <c r="B2585" s="4" t="s">
        <v>63</v>
      </c>
      <c r="C2585" s="4" t="s">
        <v>49</v>
      </c>
      <c r="D2585" s="5">
        <v>39684</v>
      </c>
      <c r="E2585" s="6">
        <v>61678</v>
      </c>
      <c r="F2585" t="s">
        <v>8</v>
      </c>
    </row>
    <row r="2586" spans="1:6" x14ac:dyDescent="0.25">
      <c r="A2586" s="7">
        <v>2022</v>
      </c>
      <c r="B2586" s="7" t="s">
        <v>63</v>
      </c>
      <c r="C2586" s="4" t="s">
        <v>12</v>
      </c>
      <c r="D2586" s="8">
        <v>16899</v>
      </c>
      <c r="E2586" s="9">
        <v>58802</v>
      </c>
      <c r="F2586" t="s">
        <v>10</v>
      </c>
    </row>
    <row r="2587" spans="1:6" x14ac:dyDescent="0.25">
      <c r="A2587" s="4">
        <v>2022</v>
      </c>
      <c r="B2587" s="4" t="s">
        <v>63</v>
      </c>
      <c r="C2587" s="4" t="s">
        <v>21</v>
      </c>
      <c r="D2587" s="5">
        <v>13294</v>
      </c>
      <c r="E2587" s="6">
        <v>53222</v>
      </c>
      <c r="F2587" t="s">
        <v>8</v>
      </c>
    </row>
    <row r="2588" spans="1:6" x14ac:dyDescent="0.25">
      <c r="A2588" s="7">
        <v>2022</v>
      </c>
      <c r="B2588" s="7" t="s">
        <v>63</v>
      </c>
      <c r="C2588" s="7" t="s">
        <v>22</v>
      </c>
      <c r="D2588" s="8">
        <v>10330</v>
      </c>
      <c r="E2588" s="9">
        <v>54486</v>
      </c>
      <c r="F2588" t="s">
        <v>10</v>
      </c>
    </row>
    <row r="2589" spans="1:6" x14ac:dyDescent="0.25">
      <c r="A2589" s="4">
        <v>2022</v>
      </c>
      <c r="B2589" s="4" t="s">
        <v>63</v>
      </c>
      <c r="C2589" s="4" t="s">
        <v>23</v>
      </c>
      <c r="D2589" s="5">
        <v>20809</v>
      </c>
      <c r="E2589" s="6">
        <v>58098</v>
      </c>
      <c r="F2589" t="s">
        <v>8</v>
      </c>
    </row>
    <row r="2590" spans="1:6" x14ac:dyDescent="0.25">
      <c r="A2590" s="7">
        <v>2022</v>
      </c>
      <c r="B2590" s="7" t="s">
        <v>63</v>
      </c>
      <c r="C2590" s="7" t="s">
        <v>24</v>
      </c>
      <c r="D2590" s="8">
        <v>16834</v>
      </c>
      <c r="E2590" s="9">
        <v>54222</v>
      </c>
      <c r="F2590" t="s">
        <v>8</v>
      </c>
    </row>
    <row r="2591" spans="1:6" x14ac:dyDescent="0.25">
      <c r="A2591" s="4">
        <v>2022</v>
      </c>
      <c r="B2591" s="4" t="s">
        <v>63</v>
      </c>
      <c r="C2591" s="4" t="s">
        <v>25</v>
      </c>
      <c r="D2591" s="5">
        <v>5591</v>
      </c>
      <c r="E2591" s="6">
        <v>59739</v>
      </c>
      <c r="F2591" t="s">
        <v>10</v>
      </c>
    </row>
    <row r="2592" spans="1:6" x14ac:dyDescent="0.25">
      <c r="A2592" s="7">
        <v>2022</v>
      </c>
      <c r="B2592" s="7" t="s">
        <v>63</v>
      </c>
      <c r="C2592" s="7" t="s">
        <v>26</v>
      </c>
      <c r="D2592" s="8">
        <v>21505</v>
      </c>
      <c r="E2592" s="9">
        <v>65854</v>
      </c>
      <c r="F2592" t="s">
        <v>10</v>
      </c>
    </row>
    <row r="2593" spans="1:6" x14ac:dyDescent="0.25">
      <c r="A2593" s="4">
        <v>2022</v>
      </c>
      <c r="B2593" s="4" t="s">
        <v>6</v>
      </c>
      <c r="C2593" s="4" t="s">
        <v>7</v>
      </c>
      <c r="D2593" s="5">
        <v>1829</v>
      </c>
      <c r="E2593" s="6">
        <v>64872</v>
      </c>
      <c r="F2593" t="s">
        <v>8</v>
      </c>
    </row>
    <row r="2594" spans="1:6" x14ac:dyDescent="0.25">
      <c r="A2594" s="7">
        <v>2022</v>
      </c>
      <c r="B2594" s="7" t="s">
        <v>6</v>
      </c>
      <c r="C2594" s="7" t="s">
        <v>9</v>
      </c>
      <c r="D2594" s="8">
        <v>1354</v>
      </c>
      <c r="E2594" s="9">
        <v>61216</v>
      </c>
      <c r="F2594" t="s">
        <v>10</v>
      </c>
    </row>
    <row r="2595" spans="1:6" x14ac:dyDescent="0.25">
      <c r="A2595" s="4">
        <v>2022</v>
      </c>
      <c r="B2595" s="4" t="s">
        <v>6</v>
      </c>
      <c r="C2595" s="4" t="s">
        <v>11</v>
      </c>
      <c r="D2595" s="5">
        <v>2565</v>
      </c>
      <c r="E2595" s="6">
        <v>55909</v>
      </c>
      <c r="F2595" t="s">
        <v>8</v>
      </c>
    </row>
    <row r="2596" spans="1:6" x14ac:dyDescent="0.25">
      <c r="A2596" s="7">
        <v>2022</v>
      </c>
      <c r="B2596" s="7" t="s">
        <v>6</v>
      </c>
      <c r="C2596" s="7" t="s">
        <v>12</v>
      </c>
      <c r="D2596" s="8">
        <v>17651</v>
      </c>
      <c r="E2596" s="9">
        <v>48534</v>
      </c>
      <c r="F2596" t="s">
        <v>8</v>
      </c>
    </row>
    <row r="2597" spans="1:6" x14ac:dyDescent="0.25">
      <c r="A2597" s="4">
        <v>2022</v>
      </c>
      <c r="B2597" s="4" t="s">
        <v>6</v>
      </c>
      <c r="C2597" s="4" t="s">
        <v>13</v>
      </c>
      <c r="D2597" s="5">
        <v>3312</v>
      </c>
      <c r="E2597" s="6">
        <v>97879</v>
      </c>
      <c r="F2597" t="s">
        <v>10</v>
      </c>
    </row>
    <row r="2598" spans="1:6" x14ac:dyDescent="0.25">
      <c r="A2598" s="7">
        <v>2022</v>
      </c>
      <c r="B2598" s="7" t="s">
        <v>6</v>
      </c>
      <c r="C2598" s="7" t="s">
        <v>14</v>
      </c>
      <c r="D2598" s="7">
        <v>467</v>
      </c>
      <c r="E2598" s="9">
        <v>49142</v>
      </c>
      <c r="F2598" t="s">
        <v>10</v>
      </c>
    </row>
    <row r="2599" spans="1:6" x14ac:dyDescent="0.25">
      <c r="A2599" s="4">
        <v>2022</v>
      </c>
      <c r="B2599" s="4" t="s">
        <v>6</v>
      </c>
      <c r="C2599" s="4" t="s">
        <v>15</v>
      </c>
      <c r="D2599" s="4">
        <v>186</v>
      </c>
      <c r="E2599" s="6">
        <v>49290</v>
      </c>
      <c r="F2599" t="s">
        <v>8</v>
      </c>
    </row>
    <row r="2600" spans="1:6" x14ac:dyDescent="0.25">
      <c r="A2600" s="7">
        <v>2022</v>
      </c>
      <c r="B2600" s="7" t="s">
        <v>6</v>
      </c>
      <c r="C2600" s="7" t="s">
        <v>16</v>
      </c>
      <c r="D2600" s="8">
        <v>5394</v>
      </c>
      <c r="E2600" s="9">
        <v>43717</v>
      </c>
      <c r="F2600" t="s">
        <v>8</v>
      </c>
    </row>
    <row r="2601" spans="1:6" x14ac:dyDescent="0.25">
      <c r="A2601" s="4">
        <v>2022</v>
      </c>
      <c r="B2601" s="4" t="s">
        <v>6</v>
      </c>
      <c r="C2601" s="4" t="s">
        <v>17</v>
      </c>
      <c r="D2601" s="5">
        <v>2794</v>
      </c>
      <c r="E2601" s="6">
        <v>51978</v>
      </c>
      <c r="F2601" t="s">
        <v>10</v>
      </c>
    </row>
    <row r="2602" spans="1:6" x14ac:dyDescent="0.25">
      <c r="A2602" s="7">
        <v>2022</v>
      </c>
      <c r="B2602" s="7" t="s">
        <v>6</v>
      </c>
      <c r="C2602" s="7" t="s">
        <v>18</v>
      </c>
      <c r="D2602" s="8">
        <v>2531</v>
      </c>
      <c r="E2602" s="9">
        <v>48820</v>
      </c>
      <c r="F2602" t="s">
        <v>10</v>
      </c>
    </row>
    <row r="2603" spans="1:6" x14ac:dyDescent="0.25">
      <c r="A2603" s="4">
        <v>2022</v>
      </c>
      <c r="B2603" s="4" t="s">
        <v>6</v>
      </c>
      <c r="C2603" s="4" t="s">
        <v>19</v>
      </c>
      <c r="D2603" s="5">
        <v>2818</v>
      </c>
      <c r="E2603" s="6">
        <v>58259</v>
      </c>
      <c r="F2603" t="s">
        <v>10</v>
      </c>
    </row>
    <row r="2604" spans="1:6" x14ac:dyDescent="0.25">
      <c r="A2604" s="7">
        <v>2022</v>
      </c>
      <c r="B2604" s="7" t="s">
        <v>6</v>
      </c>
      <c r="C2604" s="7" t="s">
        <v>20</v>
      </c>
      <c r="D2604" s="8">
        <v>2302</v>
      </c>
      <c r="E2604" s="9">
        <v>56732</v>
      </c>
      <c r="F2604" t="s">
        <v>10</v>
      </c>
    </row>
    <row r="2605" spans="1:6" x14ac:dyDescent="0.25">
      <c r="A2605" s="4">
        <v>2022</v>
      </c>
      <c r="B2605" s="4" t="s">
        <v>6</v>
      </c>
      <c r="C2605" s="4" t="s">
        <v>21</v>
      </c>
      <c r="D2605" s="5">
        <v>2911</v>
      </c>
      <c r="E2605" s="6">
        <v>51588</v>
      </c>
      <c r="F2605" t="s">
        <v>10</v>
      </c>
    </row>
    <row r="2606" spans="1:6" x14ac:dyDescent="0.25">
      <c r="A2606" s="7">
        <v>2022</v>
      </c>
      <c r="B2606" s="7" t="s">
        <v>6</v>
      </c>
      <c r="C2606" s="7" t="s">
        <v>22</v>
      </c>
      <c r="D2606" s="8">
        <v>2613</v>
      </c>
      <c r="E2606" s="9">
        <v>53721</v>
      </c>
      <c r="F2606" t="s">
        <v>10</v>
      </c>
    </row>
    <row r="2607" spans="1:6" x14ac:dyDescent="0.25">
      <c r="A2607" s="4">
        <v>2022</v>
      </c>
      <c r="B2607" s="4" t="s">
        <v>6</v>
      </c>
      <c r="C2607" s="4" t="s">
        <v>23</v>
      </c>
      <c r="D2607" s="5">
        <v>1632</v>
      </c>
      <c r="E2607" s="6">
        <v>60605</v>
      </c>
      <c r="F2607" t="s">
        <v>10</v>
      </c>
    </row>
    <row r="2608" spans="1:6" x14ac:dyDescent="0.25">
      <c r="A2608" s="7">
        <v>2022</v>
      </c>
      <c r="B2608" s="7" t="s">
        <v>6</v>
      </c>
      <c r="C2608" s="7" t="s">
        <v>24</v>
      </c>
      <c r="D2608" s="8">
        <v>3143</v>
      </c>
      <c r="E2608" s="9">
        <v>92727</v>
      </c>
      <c r="F2608" t="s">
        <v>10</v>
      </c>
    </row>
    <row r="2609" spans="1:6" x14ac:dyDescent="0.25">
      <c r="A2609" s="4">
        <v>2022</v>
      </c>
      <c r="B2609" s="4" t="s">
        <v>6</v>
      </c>
      <c r="C2609" s="4" t="s">
        <v>25</v>
      </c>
      <c r="D2609" s="5">
        <v>1581</v>
      </c>
      <c r="E2609" s="6">
        <v>47422</v>
      </c>
      <c r="F2609" t="s">
        <v>10</v>
      </c>
    </row>
    <row r="2610" spans="1:6" x14ac:dyDescent="0.25">
      <c r="A2610" s="7">
        <v>2022</v>
      </c>
      <c r="B2610" s="7" t="s">
        <v>6</v>
      </c>
      <c r="C2610" s="7" t="s">
        <v>26</v>
      </c>
      <c r="D2610" s="7">
        <v>720</v>
      </c>
      <c r="E2610" s="9">
        <v>52887</v>
      </c>
      <c r="F2610" t="s">
        <v>10</v>
      </c>
    </row>
    <row r="2611" spans="1:6" x14ac:dyDescent="0.25">
      <c r="A2611" s="4">
        <v>2022</v>
      </c>
      <c r="B2611" s="4" t="s">
        <v>6</v>
      </c>
      <c r="C2611" s="4" t="s">
        <v>27</v>
      </c>
      <c r="D2611" s="4">
        <v>999</v>
      </c>
      <c r="E2611" s="6">
        <v>70628</v>
      </c>
      <c r="F2611" t="s">
        <v>10</v>
      </c>
    </row>
    <row r="2612" spans="1:6" x14ac:dyDescent="0.25">
      <c r="A2612" s="7">
        <v>2022</v>
      </c>
      <c r="B2612" s="7" t="s">
        <v>6</v>
      </c>
      <c r="C2612" s="7" t="s">
        <v>28</v>
      </c>
      <c r="D2612" s="8">
        <v>3574</v>
      </c>
      <c r="E2612" s="9">
        <v>49309</v>
      </c>
      <c r="F2612" t="s">
        <v>10</v>
      </c>
    </row>
    <row r="2613" spans="1:6" x14ac:dyDescent="0.25">
      <c r="A2613" s="4">
        <v>2022</v>
      </c>
      <c r="B2613" s="4" t="s">
        <v>6</v>
      </c>
      <c r="C2613" s="4" t="s">
        <v>29</v>
      </c>
      <c r="D2613" s="5">
        <v>3175</v>
      </c>
      <c r="E2613" s="6">
        <v>57276</v>
      </c>
      <c r="F2613" t="s">
        <v>10</v>
      </c>
    </row>
    <row r="2614" spans="1:6" x14ac:dyDescent="0.25">
      <c r="A2614" s="7">
        <v>2022</v>
      </c>
      <c r="B2614" s="7" t="s">
        <v>6</v>
      </c>
      <c r="C2614" s="7" t="s">
        <v>30</v>
      </c>
      <c r="D2614" s="8">
        <v>2070</v>
      </c>
      <c r="E2614" s="9">
        <v>56525</v>
      </c>
      <c r="F2614" t="s">
        <v>10</v>
      </c>
    </row>
    <row r="2615" spans="1:6" x14ac:dyDescent="0.25">
      <c r="A2615" s="4">
        <v>2022</v>
      </c>
      <c r="B2615" s="4" t="s">
        <v>6</v>
      </c>
      <c r="C2615" s="4" t="s">
        <v>31</v>
      </c>
      <c r="D2615" s="5">
        <v>2123</v>
      </c>
      <c r="E2615" s="6">
        <v>52677</v>
      </c>
      <c r="F2615" t="s">
        <v>8</v>
      </c>
    </row>
    <row r="2616" spans="1:6" x14ac:dyDescent="0.25">
      <c r="A2616">
        <v>2022</v>
      </c>
      <c r="B2616" t="s">
        <v>58</v>
      </c>
      <c r="C2616" t="s">
        <v>33</v>
      </c>
      <c r="D2616">
        <v>1988</v>
      </c>
      <c r="E2616">
        <v>56566</v>
      </c>
      <c r="F2616" t="s">
        <v>10</v>
      </c>
    </row>
    <row r="2617" spans="1:6" x14ac:dyDescent="0.25">
      <c r="A2617">
        <v>2022</v>
      </c>
      <c r="B2617" t="s">
        <v>58</v>
      </c>
      <c r="C2617" t="s">
        <v>34</v>
      </c>
      <c r="D2617">
        <v>2066</v>
      </c>
      <c r="E2617">
        <v>63543</v>
      </c>
      <c r="F2617" t="s">
        <v>10</v>
      </c>
    </row>
    <row r="2618" spans="1:6" x14ac:dyDescent="0.25">
      <c r="A2618">
        <v>2022</v>
      </c>
      <c r="B2618" t="s">
        <v>58</v>
      </c>
      <c r="C2618" t="s">
        <v>35</v>
      </c>
      <c r="D2618">
        <v>2032</v>
      </c>
      <c r="E2618">
        <v>76722</v>
      </c>
      <c r="F2618" t="s">
        <v>8</v>
      </c>
    </row>
    <row r="2619" spans="1:6" x14ac:dyDescent="0.25">
      <c r="A2619">
        <v>2022</v>
      </c>
      <c r="B2619" t="s">
        <v>58</v>
      </c>
      <c r="C2619" t="s">
        <v>36</v>
      </c>
      <c r="D2619">
        <v>8976</v>
      </c>
      <c r="E2619">
        <v>85088</v>
      </c>
      <c r="F2619" t="s">
        <v>8</v>
      </c>
    </row>
    <row r="2620" spans="1:6" x14ac:dyDescent="0.25">
      <c r="A2620">
        <v>2022</v>
      </c>
      <c r="B2620" t="s">
        <v>58</v>
      </c>
      <c r="C2620" t="s">
        <v>37</v>
      </c>
      <c r="D2620">
        <v>1768</v>
      </c>
      <c r="E2620">
        <v>58139</v>
      </c>
      <c r="F2620" t="s">
        <v>10</v>
      </c>
    </row>
    <row r="2621" spans="1:6" x14ac:dyDescent="0.25">
      <c r="A2621">
        <v>2022</v>
      </c>
      <c r="B2621" t="s">
        <v>58</v>
      </c>
      <c r="C2621" t="s">
        <v>38</v>
      </c>
      <c r="D2621">
        <v>16910</v>
      </c>
      <c r="E2621">
        <v>72614</v>
      </c>
      <c r="F2621" t="s">
        <v>8</v>
      </c>
    </row>
    <row r="2622" spans="1:6" x14ac:dyDescent="0.25">
      <c r="A2622">
        <v>2022</v>
      </c>
      <c r="B2622" t="s">
        <v>58</v>
      </c>
      <c r="C2622" t="s">
        <v>39</v>
      </c>
      <c r="D2622">
        <v>10219</v>
      </c>
      <c r="E2622">
        <v>64827</v>
      </c>
      <c r="F2622" t="s">
        <v>10</v>
      </c>
    </row>
    <row r="2623" spans="1:6" x14ac:dyDescent="0.25">
      <c r="A2623">
        <v>2022</v>
      </c>
      <c r="B2623" t="s">
        <v>58</v>
      </c>
      <c r="C2623" t="s">
        <v>40</v>
      </c>
      <c r="D2623">
        <v>807</v>
      </c>
      <c r="E2623">
        <v>58882</v>
      </c>
      <c r="F2623" t="s">
        <v>8</v>
      </c>
    </row>
    <row r="2624" spans="1:6" x14ac:dyDescent="0.25">
      <c r="A2624">
        <v>2022</v>
      </c>
      <c r="B2624" t="s">
        <v>58</v>
      </c>
      <c r="C2624" t="s">
        <v>41</v>
      </c>
      <c r="D2624">
        <v>15409</v>
      </c>
      <c r="E2624">
        <v>66487</v>
      </c>
      <c r="F2624" t="s">
        <v>8</v>
      </c>
    </row>
    <row r="2625" spans="1:6" x14ac:dyDescent="0.25">
      <c r="A2625">
        <v>2022</v>
      </c>
      <c r="B2625" t="s">
        <v>58</v>
      </c>
      <c r="C2625" t="s">
        <v>42</v>
      </c>
      <c r="D2625">
        <v>4164</v>
      </c>
      <c r="E2625">
        <v>63770</v>
      </c>
      <c r="F2625" t="s">
        <v>10</v>
      </c>
    </row>
    <row r="2626" spans="1:6" x14ac:dyDescent="0.25">
      <c r="A2626">
        <v>2022</v>
      </c>
      <c r="B2626" t="s">
        <v>58</v>
      </c>
      <c r="C2626" t="s">
        <v>43</v>
      </c>
      <c r="D2626">
        <v>6240</v>
      </c>
      <c r="E2626">
        <v>75641</v>
      </c>
      <c r="F2626" t="s">
        <v>10</v>
      </c>
    </row>
    <row r="2627" spans="1:6" x14ac:dyDescent="0.25">
      <c r="A2627">
        <v>2022</v>
      </c>
      <c r="B2627" t="s">
        <v>58</v>
      </c>
      <c r="C2627" t="s">
        <v>44</v>
      </c>
      <c r="D2627">
        <v>14407</v>
      </c>
      <c r="E2627">
        <v>67561</v>
      </c>
      <c r="F2627" t="s">
        <v>8</v>
      </c>
    </row>
    <row r="2628" spans="1:6" x14ac:dyDescent="0.25">
      <c r="A2628">
        <v>2022</v>
      </c>
      <c r="B2628" t="s">
        <v>58</v>
      </c>
      <c r="C2628" t="s">
        <v>45</v>
      </c>
      <c r="D2628">
        <v>1572</v>
      </c>
      <c r="E2628">
        <v>63468</v>
      </c>
      <c r="F2628" t="s">
        <v>8</v>
      </c>
    </row>
    <row r="2629" spans="1:6" x14ac:dyDescent="0.25">
      <c r="A2629">
        <v>2022</v>
      </c>
      <c r="B2629" t="s">
        <v>58</v>
      </c>
      <c r="C2629" t="s">
        <v>46</v>
      </c>
      <c r="D2629">
        <v>6087</v>
      </c>
      <c r="E2629">
        <v>64522</v>
      </c>
      <c r="F2629" t="s">
        <v>10</v>
      </c>
    </row>
    <row r="2630" spans="1:6" x14ac:dyDescent="0.25">
      <c r="A2630">
        <v>2022</v>
      </c>
      <c r="B2630" t="s">
        <v>58</v>
      </c>
      <c r="C2630" t="s">
        <v>47</v>
      </c>
      <c r="D2630">
        <v>1084</v>
      </c>
      <c r="E2630">
        <v>54320</v>
      </c>
      <c r="F2630" t="s">
        <v>10</v>
      </c>
    </row>
    <row r="2631" spans="1:6" x14ac:dyDescent="0.25">
      <c r="A2631">
        <v>2022</v>
      </c>
      <c r="B2631" t="s">
        <v>58</v>
      </c>
      <c r="C2631" t="s">
        <v>48</v>
      </c>
      <c r="D2631">
        <v>7051</v>
      </c>
      <c r="E2631">
        <v>64495</v>
      </c>
      <c r="F2631" t="s">
        <v>10</v>
      </c>
    </row>
    <row r="2632" spans="1:6" x14ac:dyDescent="0.25">
      <c r="A2632">
        <v>2022</v>
      </c>
      <c r="B2632" t="s">
        <v>58</v>
      </c>
      <c r="C2632" t="s">
        <v>49</v>
      </c>
      <c r="D2632">
        <v>24758</v>
      </c>
      <c r="E2632">
        <v>82648</v>
      </c>
      <c r="F2632" t="s">
        <v>10</v>
      </c>
    </row>
    <row r="2633" spans="1:6" x14ac:dyDescent="0.25">
      <c r="A2633">
        <v>2022</v>
      </c>
      <c r="B2633" t="s">
        <v>58</v>
      </c>
      <c r="C2633" t="s">
        <v>50</v>
      </c>
      <c r="D2633">
        <v>4386</v>
      </c>
      <c r="E2633">
        <v>63006</v>
      </c>
      <c r="F2633" t="s">
        <v>10</v>
      </c>
    </row>
    <row r="2634" spans="1:6" x14ac:dyDescent="0.25">
      <c r="A2634">
        <v>2022</v>
      </c>
      <c r="B2634" t="s">
        <v>58</v>
      </c>
      <c r="C2634" t="s">
        <v>51</v>
      </c>
      <c r="D2634">
        <v>1108</v>
      </c>
      <c r="E2634">
        <v>64390</v>
      </c>
      <c r="F2634" t="s">
        <v>8</v>
      </c>
    </row>
    <row r="2635" spans="1:6" x14ac:dyDescent="0.25">
      <c r="A2635">
        <v>2022</v>
      </c>
      <c r="B2635" t="s">
        <v>58</v>
      </c>
      <c r="C2635" t="s">
        <v>52</v>
      </c>
      <c r="D2635">
        <v>6750</v>
      </c>
      <c r="E2635">
        <v>64974</v>
      </c>
      <c r="F2635" t="s">
        <v>8</v>
      </c>
    </row>
    <row r="2636" spans="1:6" x14ac:dyDescent="0.25">
      <c r="A2636">
        <v>2022</v>
      </c>
      <c r="B2636" t="s">
        <v>58</v>
      </c>
      <c r="C2636" t="s">
        <v>53</v>
      </c>
      <c r="D2636">
        <v>7798</v>
      </c>
      <c r="E2636">
        <v>84321</v>
      </c>
      <c r="F2636" t="s">
        <v>10</v>
      </c>
    </row>
    <row r="2637" spans="1:6" x14ac:dyDescent="0.25">
      <c r="A2637">
        <v>2022</v>
      </c>
      <c r="B2637" t="s">
        <v>58</v>
      </c>
      <c r="C2637" t="s">
        <v>54</v>
      </c>
      <c r="D2637">
        <v>1268</v>
      </c>
      <c r="E2637">
        <v>65459</v>
      </c>
      <c r="F2637" t="s">
        <v>8</v>
      </c>
    </row>
    <row r="2638" spans="1:6" x14ac:dyDescent="0.25">
      <c r="A2638">
        <v>2022</v>
      </c>
      <c r="B2638" t="s">
        <v>58</v>
      </c>
      <c r="C2638" t="s">
        <v>55</v>
      </c>
      <c r="D2638">
        <v>9432</v>
      </c>
      <c r="E2638">
        <v>63047</v>
      </c>
      <c r="F2638" t="s">
        <v>8</v>
      </c>
    </row>
    <row r="2639" spans="1:6" x14ac:dyDescent="0.25">
      <c r="A2639">
        <v>2022</v>
      </c>
      <c r="B2639" t="s">
        <v>58</v>
      </c>
      <c r="C2639" t="s">
        <v>56</v>
      </c>
      <c r="D2639">
        <v>600</v>
      </c>
      <c r="E2639">
        <v>72060</v>
      </c>
      <c r="F2639" t="s">
        <v>10</v>
      </c>
    </row>
    <row r="2640" spans="1:6" x14ac:dyDescent="0.25">
      <c r="A2640">
        <v>2022</v>
      </c>
      <c r="B2640" t="s">
        <v>59</v>
      </c>
      <c r="C2640" t="s">
        <v>7</v>
      </c>
      <c r="D2640">
        <v>32481</v>
      </c>
      <c r="E2640">
        <v>46970</v>
      </c>
      <c r="F2640" t="s">
        <v>10</v>
      </c>
    </row>
    <row r="2641" spans="1:6" x14ac:dyDescent="0.25">
      <c r="A2641">
        <v>2022</v>
      </c>
      <c r="B2641" t="s">
        <v>59</v>
      </c>
      <c r="C2641" t="s">
        <v>9</v>
      </c>
      <c r="D2641">
        <v>31775</v>
      </c>
      <c r="E2641">
        <v>51734</v>
      </c>
      <c r="F2641" t="s">
        <v>8</v>
      </c>
    </row>
    <row r="2642" spans="1:6" x14ac:dyDescent="0.25">
      <c r="A2642">
        <v>2022</v>
      </c>
      <c r="B2642" t="s">
        <v>59</v>
      </c>
      <c r="C2642" t="s">
        <v>11</v>
      </c>
      <c r="D2642">
        <v>21642</v>
      </c>
      <c r="E2642">
        <v>46450</v>
      </c>
      <c r="F2642" t="s">
        <v>8</v>
      </c>
    </row>
    <row r="2643" spans="1:6" x14ac:dyDescent="0.25">
      <c r="A2643">
        <v>2022</v>
      </c>
      <c r="B2643" t="s">
        <v>59</v>
      </c>
      <c r="C2643" t="s">
        <v>12</v>
      </c>
      <c r="D2643">
        <v>196511</v>
      </c>
      <c r="E2643">
        <v>57020</v>
      </c>
      <c r="F2643" t="s">
        <v>10</v>
      </c>
    </row>
    <row r="2644" spans="1:6" x14ac:dyDescent="0.25">
      <c r="A2644">
        <v>2022</v>
      </c>
      <c r="B2644" t="s">
        <v>59</v>
      </c>
      <c r="C2644" t="s">
        <v>13</v>
      </c>
      <c r="D2644">
        <v>35891</v>
      </c>
      <c r="E2644">
        <v>55043</v>
      </c>
      <c r="F2644" t="s">
        <v>8</v>
      </c>
    </row>
    <row r="2645" spans="1:6" x14ac:dyDescent="0.25">
      <c r="A2645">
        <v>2022</v>
      </c>
      <c r="B2645" t="s">
        <v>59</v>
      </c>
      <c r="C2645" t="s">
        <v>14</v>
      </c>
      <c r="D2645">
        <v>24902</v>
      </c>
      <c r="E2645">
        <v>56041</v>
      </c>
      <c r="F2645" t="s">
        <v>10</v>
      </c>
    </row>
    <row r="2646" spans="1:6" x14ac:dyDescent="0.25">
      <c r="A2646">
        <v>2022</v>
      </c>
      <c r="B2646" t="s">
        <v>59</v>
      </c>
      <c r="C2646" t="s">
        <v>15</v>
      </c>
      <c r="D2646">
        <v>6850</v>
      </c>
      <c r="E2646">
        <v>45843</v>
      </c>
      <c r="F2646" t="s">
        <v>8</v>
      </c>
    </row>
    <row r="2647" spans="1:6" x14ac:dyDescent="0.25">
      <c r="A2647">
        <v>2022</v>
      </c>
      <c r="B2647" t="s">
        <v>59</v>
      </c>
      <c r="C2647" t="s">
        <v>16</v>
      </c>
      <c r="D2647">
        <v>139486</v>
      </c>
      <c r="E2647">
        <v>49766</v>
      </c>
      <c r="F2647" t="s">
        <v>8</v>
      </c>
    </row>
    <row r="2648" spans="1:6" x14ac:dyDescent="0.25">
      <c r="A2648">
        <v>2022</v>
      </c>
      <c r="B2648" t="s">
        <v>59</v>
      </c>
      <c r="C2648" t="s">
        <v>17</v>
      </c>
      <c r="D2648">
        <v>60996</v>
      </c>
      <c r="E2648">
        <v>54352</v>
      </c>
      <c r="F2648" t="s">
        <v>10</v>
      </c>
    </row>
    <row r="2649" spans="1:6" x14ac:dyDescent="0.25">
      <c r="A2649">
        <v>2022</v>
      </c>
      <c r="B2649" t="s">
        <v>59</v>
      </c>
      <c r="C2649" t="s">
        <v>18</v>
      </c>
      <c r="D2649">
        <v>11969</v>
      </c>
      <c r="E2649">
        <v>44972</v>
      </c>
      <c r="F2649" t="s">
        <v>10</v>
      </c>
    </row>
    <row r="2650" spans="1:6" x14ac:dyDescent="0.25">
      <c r="A2650">
        <v>2022</v>
      </c>
      <c r="B2650" t="s">
        <v>59</v>
      </c>
      <c r="C2650" t="s">
        <v>19</v>
      </c>
      <c r="D2650">
        <v>78063</v>
      </c>
      <c r="E2650">
        <v>56570</v>
      </c>
      <c r="F2650" t="s">
        <v>8</v>
      </c>
    </row>
    <row r="2651" spans="1:6" x14ac:dyDescent="0.25">
      <c r="A2651">
        <v>2022</v>
      </c>
      <c r="B2651" t="s">
        <v>59</v>
      </c>
      <c r="C2651" t="s">
        <v>20</v>
      </c>
      <c r="D2651">
        <v>40681</v>
      </c>
      <c r="E2651">
        <v>47092</v>
      </c>
      <c r="F2651" t="s">
        <v>8</v>
      </c>
    </row>
    <row r="2652" spans="1:6" x14ac:dyDescent="0.25">
      <c r="A2652">
        <v>2022</v>
      </c>
      <c r="B2652" t="s">
        <v>59</v>
      </c>
      <c r="C2652" t="s">
        <v>21</v>
      </c>
      <c r="D2652">
        <v>23521</v>
      </c>
      <c r="E2652">
        <v>45539</v>
      </c>
      <c r="F2652" t="s">
        <v>10</v>
      </c>
    </row>
    <row r="2653" spans="1:6" x14ac:dyDescent="0.25">
      <c r="A2653">
        <v>2022</v>
      </c>
      <c r="B2653" t="s">
        <v>59</v>
      </c>
      <c r="C2653" t="s">
        <v>22</v>
      </c>
      <c r="D2653">
        <v>20370</v>
      </c>
      <c r="E2653">
        <v>47235</v>
      </c>
      <c r="F2653" t="s">
        <v>10</v>
      </c>
    </row>
    <row r="2654" spans="1:6" x14ac:dyDescent="0.25">
      <c r="A2654">
        <v>2022</v>
      </c>
      <c r="B2654" t="s">
        <v>59</v>
      </c>
      <c r="C2654" t="s">
        <v>23</v>
      </c>
      <c r="D2654">
        <v>28056</v>
      </c>
      <c r="E2654">
        <v>47623</v>
      </c>
      <c r="F2654" t="s">
        <v>10</v>
      </c>
    </row>
    <row r="2655" spans="1:6" x14ac:dyDescent="0.25">
      <c r="A2655">
        <v>2022</v>
      </c>
      <c r="B2655" t="s">
        <v>59</v>
      </c>
      <c r="C2655" t="s">
        <v>24</v>
      </c>
      <c r="D2655">
        <v>30545</v>
      </c>
      <c r="E2655">
        <v>47196</v>
      </c>
      <c r="F2655" t="s">
        <v>10</v>
      </c>
    </row>
    <row r="2656" spans="1:6" x14ac:dyDescent="0.25">
      <c r="A2656">
        <v>2022</v>
      </c>
      <c r="B2656" t="s">
        <v>59</v>
      </c>
      <c r="C2656" t="s">
        <v>25</v>
      </c>
      <c r="D2656">
        <v>10761</v>
      </c>
      <c r="E2656">
        <v>42589</v>
      </c>
      <c r="F2656" t="s">
        <v>10</v>
      </c>
    </row>
    <row r="2657" spans="1:6" x14ac:dyDescent="0.25">
      <c r="A2657">
        <v>2022</v>
      </c>
      <c r="B2657" t="s">
        <v>59</v>
      </c>
      <c r="C2657" t="s">
        <v>26</v>
      </c>
      <c r="D2657">
        <v>32767</v>
      </c>
      <c r="E2657">
        <v>51648</v>
      </c>
      <c r="F2657" t="s">
        <v>8</v>
      </c>
    </row>
    <row r="2658" spans="1:6" x14ac:dyDescent="0.25">
      <c r="A2658">
        <v>2022</v>
      </c>
      <c r="B2658" t="s">
        <v>59</v>
      </c>
      <c r="C2658" t="s">
        <v>27</v>
      </c>
      <c r="D2658">
        <v>42171</v>
      </c>
      <c r="E2658">
        <v>57937</v>
      </c>
      <c r="F2658" t="s">
        <v>8</v>
      </c>
    </row>
    <row r="2659" spans="1:6" x14ac:dyDescent="0.25">
      <c r="A2659">
        <v>2022</v>
      </c>
      <c r="B2659" t="s">
        <v>59</v>
      </c>
      <c r="C2659" t="s">
        <v>28</v>
      </c>
      <c r="D2659">
        <v>52459</v>
      </c>
      <c r="E2659">
        <v>52200</v>
      </c>
      <c r="F2659" t="s">
        <v>10</v>
      </c>
    </row>
    <row r="2660" spans="1:6" x14ac:dyDescent="0.25">
      <c r="A2660">
        <v>2022</v>
      </c>
      <c r="B2660" t="s">
        <v>59</v>
      </c>
      <c r="C2660" t="s">
        <v>29</v>
      </c>
      <c r="D2660">
        <v>37272</v>
      </c>
      <c r="E2660">
        <v>54570</v>
      </c>
      <c r="F2660" t="s">
        <v>8</v>
      </c>
    </row>
    <row r="2661" spans="1:6" x14ac:dyDescent="0.25">
      <c r="A2661">
        <v>2022</v>
      </c>
      <c r="B2661" t="s">
        <v>59</v>
      </c>
      <c r="C2661" t="s">
        <v>30</v>
      </c>
      <c r="D2661">
        <v>19763</v>
      </c>
      <c r="E2661">
        <v>41497</v>
      </c>
      <c r="F2661" t="s">
        <v>8</v>
      </c>
    </row>
    <row r="2662" spans="1:6" x14ac:dyDescent="0.25">
      <c r="A2662">
        <v>2022</v>
      </c>
      <c r="B2662" t="s">
        <v>59</v>
      </c>
      <c r="C2662" t="s">
        <v>31</v>
      </c>
      <c r="D2662">
        <v>38808</v>
      </c>
      <c r="E2662">
        <v>47469</v>
      </c>
      <c r="F2662" t="s">
        <v>10</v>
      </c>
    </row>
    <row r="2663" spans="1:6" x14ac:dyDescent="0.25">
      <c r="A2663">
        <v>2022</v>
      </c>
      <c r="B2663" t="s">
        <v>59</v>
      </c>
      <c r="C2663" t="s">
        <v>32</v>
      </c>
      <c r="D2663">
        <v>9250</v>
      </c>
      <c r="E2663">
        <v>44170</v>
      </c>
      <c r="F2663" t="s">
        <v>10</v>
      </c>
    </row>
    <row r="2664" spans="1:6" x14ac:dyDescent="0.25">
      <c r="A2664">
        <v>2022</v>
      </c>
      <c r="B2664" t="s">
        <v>59</v>
      </c>
      <c r="C2664" t="s">
        <v>33</v>
      </c>
      <c r="D2664">
        <v>14923</v>
      </c>
      <c r="E2664">
        <v>44891</v>
      </c>
      <c r="F2664" t="s">
        <v>8</v>
      </c>
    </row>
    <row r="2665" spans="1:6" x14ac:dyDescent="0.25">
      <c r="A2665">
        <v>2022</v>
      </c>
      <c r="B2665" t="s">
        <v>59</v>
      </c>
      <c r="C2665" t="s">
        <v>34</v>
      </c>
      <c r="D2665">
        <v>15829</v>
      </c>
      <c r="E2665">
        <v>49190</v>
      </c>
      <c r="F2665" t="s">
        <v>8</v>
      </c>
    </row>
    <row r="2666" spans="1:6" x14ac:dyDescent="0.25">
      <c r="A2666">
        <v>2022</v>
      </c>
      <c r="B2666" t="s">
        <v>59</v>
      </c>
      <c r="C2666" t="s">
        <v>35</v>
      </c>
      <c r="D2666">
        <v>12509</v>
      </c>
      <c r="E2666">
        <v>52777</v>
      </c>
      <c r="F2666" t="s">
        <v>10</v>
      </c>
    </row>
    <row r="2667" spans="1:6" x14ac:dyDescent="0.25">
      <c r="A2667">
        <v>2022</v>
      </c>
      <c r="B2667" t="s">
        <v>59</v>
      </c>
      <c r="C2667" t="s">
        <v>36</v>
      </c>
      <c r="D2667">
        <v>54238</v>
      </c>
      <c r="E2667">
        <v>58723</v>
      </c>
      <c r="F2667" t="s">
        <v>8</v>
      </c>
    </row>
    <row r="2668" spans="1:6" x14ac:dyDescent="0.25">
      <c r="A2668">
        <v>2022</v>
      </c>
      <c r="B2668" t="s">
        <v>59</v>
      </c>
      <c r="C2668" t="s">
        <v>37</v>
      </c>
      <c r="D2668">
        <v>10758</v>
      </c>
      <c r="E2668">
        <v>43078</v>
      </c>
      <c r="F2668" t="s">
        <v>10</v>
      </c>
    </row>
    <row r="2669" spans="1:6" x14ac:dyDescent="0.25">
      <c r="A2669">
        <v>2022</v>
      </c>
      <c r="B2669" t="s">
        <v>59</v>
      </c>
      <c r="C2669" t="s">
        <v>38</v>
      </c>
      <c r="D2669">
        <v>123741</v>
      </c>
      <c r="E2669">
        <v>56832</v>
      </c>
      <c r="F2669" t="s">
        <v>8</v>
      </c>
    </row>
    <row r="2670" spans="1:6" x14ac:dyDescent="0.25">
      <c r="A2670">
        <v>2022</v>
      </c>
      <c r="B2670" t="s">
        <v>59</v>
      </c>
      <c r="C2670" t="s">
        <v>39</v>
      </c>
      <c r="D2670">
        <v>61525</v>
      </c>
      <c r="E2670">
        <v>48092</v>
      </c>
      <c r="F2670" t="s">
        <v>8</v>
      </c>
    </row>
    <row r="2671" spans="1:6" x14ac:dyDescent="0.25">
      <c r="A2671">
        <v>2022</v>
      </c>
      <c r="B2671" t="s">
        <v>59</v>
      </c>
      <c r="C2671" t="s">
        <v>40</v>
      </c>
      <c r="D2671">
        <v>7753</v>
      </c>
      <c r="E2671">
        <v>54819</v>
      </c>
      <c r="F2671" t="s">
        <v>10</v>
      </c>
    </row>
    <row r="2672" spans="1:6" x14ac:dyDescent="0.25">
      <c r="A2672">
        <v>2022</v>
      </c>
      <c r="B2672" t="s">
        <v>59</v>
      </c>
      <c r="C2672" t="s">
        <v>41</v>
      </c>
      <c r="D2672">
        <v>68615</v>
      </c>
      <c r="E2672">
        <v>49247</v>
      </c>
      <c r="F2672" t="s">
        <v>10</v>
      </c>
    </row>
    <row r="2673" spans="1:6" x14ac:dyDescent="0.25">
      <c r="A2673">
        <v>2022</v>
      </c>
      <c r="B2673" t="s">
        <v>59</v>
      </c>
      <c r="C2673" t="s">
        <v>42</v>
      </c>
      <c r="D2673">
        <v>23748</v>
      </c>
      <c r="E2673">
        <v>46554</v>
      </c>
      <c r="F2673" t="s">
        <v>8</v>
      </c>
    </row>
    <row r="2674" spans="1:6" x14ac:dyDescent="0.25">
      <c r="A2674">
        <v>2022</v>
      </c>
      <c r="B2674" t="s">
        <v>59</v>
      </c>
      <c r="C2674" t="s">
        <v>43</v>
      </c>
      <c r="D2674">
        <v>26503</v>
      </c>
      <c r="E2674">
        <v>49347</v>
      </c>
      <c r="F2674" t="s">
        <v>8</v>
      </c>
    </row>
    <row r="2675" spans="1:6" x14ac:dyDescent="0.25">
      <c r="A2675">
        <v>2022</v>
      </c>
      <c r="B2675" t="s">
        <v>59</v>
      </c>
      <c r="C2675" t="s">
        <v>44</v>
      </c>
      <c r="D2675">
        <v>74845</v>
      </c>
      <c r="E2675">
        <v>50000</v>
      </c>
      <c r="F2675" t="s">
        <v>10</v>
      </c>
    </row>
    <row r="2676" spans="1:6" x14ac:dyDescent="0.25">
      <c r="A2676">
        <v>2022</v>
      </c>
      <c r="B2676" t="s">
        <v>59</v>
      </c>
      <c r="C2676" t="s">
        <v>45</v>
      </c>
      <c r="D2676">
        <v>7658</v>
      </c>
      <c r="E2676">
        <v>48902</v>
      </c>
      <c r="F2676" t="s">
        <v>10</v>
      </c>
    </row>
    <row r="2677" spans="1:6" x14ac:dyDescent="0.25">
      <c r="A2677">
        <v>2022</v>
      </c>
      <c r="B2677" t="s">
        <v>59</v>
      </c>
      <c r="C2677" t="s">
        <v>46</v>
      </c>
      <c r="D2677">
        <v>30013</v>
      </c>
      <c r="E2677">
        <v>44429</v>
      </c>
      <c r="F2677" t="s">
        <v>10</v>
      </c>
    </row>
    <row r="2678" spans="1:6" x14ac:dyDescent="0.25">
      <c r="A2678">
        <v>2022</v>
      </c>
      <c r="B2678" t="s">
        <v>59</v>
      </c>
      <c r="C2678" t="s">
        <v>47</v>
      </c>
      <c r="D2678">
        <v>8059</v>
      </c>
      <c r="E2678">
        <v>44650</v>
      </c>
      <c r="F2678" t="s">
        <v>10</v>
      </c>
    </row>
    <row r="2679" spans="1:6" x14ac:dyDescent="0.25">
      <c r="A2679">
        <v>2022</v>
      </c>
      <c r="B2679" t="s">
        <v>59</v>
      </c>
      <c r="C2679" t="s">
        <v>48</v>
      </c>
      <c r="D2679">
        <v>40040</v>
      </c>
      <c r="E2679">
        <v>51137</v>
      </c>
      <c r="F2679" t="s">
        <v>10</v>
      </c>
    </row>
    <row r="2680" spans="1:6" x14ac:dyDescent="0.25">
      <c r="A2680">
        <v>2022</v>
      </c>
      <c r="B2680" t="s">
        <v>59</v>
      </c>
      <c r="C2680" t="s">
        <v>49</v>
      </c>
      <c r="D2680">
        <v>147447</v>
      </c>
      <c r="E2680">
        <v>57337</v>
      </c>
      <c r="F2680" t="s">
        <v>8</v>
      </c>
    </row>
    <row r="2681" spans="1:6" x14ac:dyDescent="0.25">
      <c r="A2681">
        <v>2022</v>
      </c>
      <c r="B2681" t="s">
        <v>59</v>
      </c>
      <c r="C2681" t="s">
        <v>50</v>
      </c>
      <c r="D2681">
        <v>19531</v>
      </c>
      <c r="E2681">
        <v>49163</v>
      </c>
      <c r="F2681" t="s">
        <v>8</v>
      </c>
    </row>
    <row r="2682" spans="1:6" x14ac:dyDescent="0.25">
      <c r="A2682">
        <v>2022</v>
      </c>
      <c r="B2682" t="s">
        <v>59</v>
      </c>
      <c r="C2682" t="s">
        <v>51</v>
      </c>
      <c r="D2682">
        <v>5084</v>
      </c>
      <c r="E2682">
        <v>45351</v>
      </c>
      <c r="F2682" t="s">
        <v>10</v>
      </c>
    </row>
    <row r="2683" spans="1:6" x14ac:dyDescent="0.25">
      <c r="A2683">
        <v>2022</v>
      </c>
      <c r="B2683" t="s">
        <v>59</v>
      </c>
      <c r="C2683" t="s">
        <v>52</v>
      </c>
      <c r="D2683">
        <v>43180</v>
      </c>
      <c r="E2683">
        <v>48886</v>
      </c>
      <c r="F2683" t="s">
        <v>8</v>
      </c>
    </row>
    <row r="2684" spans="1:6" x14ac:dyDescent="0.25">
      <c r="A2684">
        <v>2022</v>
      </c>
      <c r="B2684" t="s">
        <v>59</v>
      </c>
      <c r="C2684" t="s">
        <v>53</v>
      </c>
      <c r="D2684">
        <v>39324</v>
      </c>
      <c r="E2684">
        <v>68994</v>
      </c>
      <c r="F2684" t="s">
        <v>8</v>
      </c>
    </row>
    <row r="2685" spans="1:6" x14ac:dyDescent="0.25">
      <c r="A2685">
        <v>2022</v>
      </c>
      <c r="B2685" t="s">
        <v>59</v>
      </c>
      <c r="C2685" t="s">
        <v>54</v>
      </c>
      <c r="D2685">
        <v>10925</v>
      </c>
      <c r="E2685">
        <v>43698</v>
      </c>
      <c r="F2685" t="s">
        <v>10</v>
      </c>
    </row>
    <row r="2686" spans="1:6" x14ac:dyDescent="0.25">
      <c r="A2686">
        <v>2022</v>
      </c>
      <c r="B2686" t="s">
        <v>59</v>
      </c>
      <c r="C2686" t="s">
        <v>55</v>
      </c>
      <c r="D2686">
        <v>36496</v>
      </c>
      <c r="E2686">
        <v>46512</v>
      </c>
      <c r="F2686" t="s">
        <v>10</v>
      </c>
    </row>
    <row r="2687" spans="1:6" x14ac:dyDescent="0.25">
      <c r="A2687">
        <v>2022</v>
      </c>
      <c r="B2687" t="s">
        <v>59</v>
      </c>
      <c r="C2687" t="s">
        <v>56</v>
      </c>
      <c r="D2687">
        <v>4830</v>
      </c>
      <c r="E2687">
        <v>47737</v>
      </c>
      <c r="F2687" t="s">
        <v>8</v>
      </c>
    </row>
    <row r="2688" spans="1:6" x14ac:dyDescent="0.25">
      <c r="A2688">
        <v>2022</v>
      </c>
      <c r="B2688" t="s">
        <v>60</v>
      </c>
      <c r="C2688" t="s">
        <v>7</v>
      </c>
      <c r="D2688">
        <v>2168</v>
      </c>
      <c r="E2688">
        <v>65025</v>
      </c>
      <c r="F2688" t="s">
        <v>8</v>
      </c>
    </row>
    <row r="2689" spans="1:6" x14ac:dyDescent="0.25">
      <c r="A2689">
        <v>2022</v>
      </c>
      <c r="B2689" t="s">
        <v>60</v>
      </c>
      <c r="C2689" t="s">
        <v>9</v>
      </c>
      <c r="D2689">
        <v>3113</v>
      </c>
      <c r="E2689">
        <v>80499</v>
      </c>
      <c r="F2689" t="s">
        <v>10</v>
      </c>
    </row>
    <row r="2690" spans="1:6" x14ac:dyDescent="0.25">
      <c r="A2690">
        <v>2022</v>
      </c>
      <c r="B2690" t="s">
        <v>60</v>
      </c>
      <c r="C2690" t="s">
        <v>11</v>
      </c>
      <c r="D2690">
        <v>1210</v>
      </c>
      <c r="E2690">
        <v>58828</v>
      </c>
      <c r="F2690" t="s">
        <v>8</v>
      </c>
    </row>
    <row r="2691" spans="1:6" x14ac:dyDescent="0.25">
      <c r="A2691">
        <v>2022</v>
      </c>
      <c r="B2691" t="s">
        <v>60</v>
      </c>
      <c r="C2691" t="s">
        <v>12</v>
      </c>
      <c r="D2691">
        <v>26592</v>
      </c>
      <c r="E2691">
        <v>193173</v>
      </c>
      <c r="F2691" t="s">
        <v>10</v>
      </c>
    </row>
    <row r="2692" spans="1:6" x14ac:dyDescent="0.25">
      <c r="A2692">
        <v>2022</v>
      </c>
      <c r="B2692" t="s">
        <v>60</v>
      </c>
      <c r="C2692" t="s">
        <v>13</v>
      </c>
      <c r="D2692">
        <v>4173</v>
      </c>
      <c r="E2692">
        <v>105735</v>
      </c>
      <c r="F2692" t="s">
        <v>8</v>
      </c>
    </row>
    <row r="2693" spans="1:6" x14ac:dyDescent="0.25">
      <c r="A2693">
        <v>2022</v>
      </c>
      <c r="B2693" t="s">
        <v>60</v>
      </c>
      <c r="C2693" t="s">
        <v>14</v>
      </c>
      <c r="D2693">
        <v>2306</v>
      </c>
      <c r="E2693">
        <v>115642</v>
      </c>
      <c r="F2693" t="s">
        <v>8</v>
      </c>
    </row>
    <row r="2694" spans="1:6" x14ac:dyDescent="0.25">
      <c r="A2694">
        <v>2022</v>
      </c>
      <c r="B2694" t="s">
        <v>60</v>
      </c>
      <c r="C2694" t="s">
        <v>15</v>
      </c>
      <c r="D2694">
        <v>433</v>
      </c>
      <c r="E2694">
        <v>70782</v>
      </c>
      <c r="F2694" t="s">
        <v>10</v>
      </c>
    </row>
    <row r="2695" spans="1:6" x14ac:dyDescent="0.25">
      <c r="A2695">
        <v>2022</v>
      </c>
      <c r="B2695" t="s">
        <v>60</v>
      </c>
      <c r="C2695" t="s">
        <v>16</v>
      </c>
      <c r="D2695">
        <v>11205</v>
      </c>
      <c r="E2695">
        <v>86168</v>
      </c>
      <c r="F2695" t="s">
        <v>10</v>
      </c>
    </row>
    <row r="2696" spans="1:6" x14ac:dyDescent="0.25">
      <c r="A2696">
        <v>2022</v>
      </c>
      <c r="B2696" t="s">
        <v>60</v>
      </c>
      <c r="C2696" t="s">
        <v>17</v>
      </c>
      <c r="D2696">
        <v>5113</v>
      </c>
      <c r="E2696">
        <v>101613</v>
      </c>
      <c r="F2696" t="s">
        <v>8</v>
      </c>
    </row>
    <row r="2697" spans="1:6" x14ac:dyDescent="0.25">
      <c r="A2697">
        <v>2022</v>
      </c>
      <c r="B2697" t="s">
        <v>60</v>
      </c>
      <c r="C2697" t="s">
        <v>18</v>
      </c>
      <c r="D2697">
        <v>1223</v>
      </c>
      <c r="E2697">
        <v>57761</v>
      </c>
      <c r="F2697" t="s">
        <v>8</v>
      </c>
    </row>
    <row r="2698" spans="1:6" x14ac:dyDescent="0.25">
      <c r="A2698">
        <v>2022</v>
      </c>
      <c r="B2698" t="s">
        <v>60</v>
      </c>
      <c r="C2698" t="s">
        <v>19</v>
      </c>
      <c r="D2698">
        <v>6688</v>
      </c>
      <c r="E2698">
        <v>96164</v>
      </c>
      <c r="F2698" t="s">
        <v>10</v>
      </c>
    </row>
    <row r="2699" spans="1:6" x14ac:dyDescent="0.25">
      <c r="A2699">
        <v>2022</v>
      </c>
      <c r="B2699" t="s">
        <v>60</v>
      </c>
      <c r="C2699" t="s">
        <v>20</v>
      </c>
      <c r="D2699">
        <v>2123</v>
      </c>
      <c r="E2699">
        <v>65371</v>
      </c>
      <c r="F2699" t="s">
        <v>10</v>
      </c>
    </row>
    <row r="2700" spans="1:6" x14ac:dyDescent="0.25">
      <c r="A2700">
        <v>2022</v>
      </c>
      <c r="B2700" t="s">
        <v>60</v>
      </c>
      <c r="C2700" t="s">
        <v>21</v>
      </c>
      <c r="D2700">
        <v>1742</v>
      </c>
      <c r="E2700">
        <v>63519</v>
      </c>
      <c r="F2700" t="s">
        <v>10</v>
      </c>
    </row>
    <row r="2701" spans="1:6" x14ac:dyDescent="0.25">
      <c r="A2701">
        <v>2022</v>
      </c>
      <c r="B2701" t="s">
        <v>60</v>
      </c>
      <c r="C2701" t="s">
        <v>22</v>
      </c>
      <c r="D2701">
        <v>1308</v>
      </c>
      <c r="E2701">
        <v>68399</v>
      </c>
      <c r="F2701" t="s">
        <v>10</v>
      </c>
    </row>
    <row r="2702" spans="1:6" x14ac:dyDescent="0.25">
      <c r="A2702">
        <v>2022</v>
      </c>
      <c r="B2702" t="s">
        <v>60</v>
      </c>
      <c r="C2702" t="s">
        <v>23</v>
      </c>
      <c r="D2702">
        <v>1785</v>
      </c>
      <c r="E2702">
        <v>59629</v>
      </c>
      <c r="F2702" t="s">
        <v>10</v>
      </c>
    </row>
    <row r="2703" spans="1:6" x14ac:dyDescent="0.25">
      <c r="A2703">
        <v>2022</v>
      </c>
      <c r="B2703" t="s">
        <v>60</v>
      </c>
      <c r="C2703" t="s">
        <v>24</v>
      </c>
      <c r="D2703">
        <v>1716</v>
      </c>
      <c r="E2703">
        <v>63223</v>
      </c>
      <c r="F2703" t="s">
        <v>8</v>
      </c>
    </row>
    <row r="2704" spans="1:6" x14ac:dyDescent="0.25">
      <c r="A2704">
        <v>2022</v>
      </c>
      <c r="B2704" t="s">
        <v>60</v>
      </c>
      <c r="C2704" t="s">
        <v>25</v>
      </c>
      <c r="D2704">
        <v>849</v>
      </c>
      <c r="E2704">
        <v>59502</v>
      </c>
      <c r="F2704" t="s">
        <v>8</v>
      </c>
    </row>
    <row r="2705" spans="1:6" x14ac:dyDescent="0.25">
      <c r="A2705">
        <v>2022</v>
      </c>
      <c r="B2705" t="s">
        <v>60</v>
      </c>
      <c r="C2705" t="s">
        <v>26</v>
      </c>
      <c r="D2705">
        <v>2737</v>
      </c>
      <c r="E2705">
        <v>97844</v>
      </c>
      <c r="F2705" t="s">
        <v>10</v>
      </c>
    </row>
    <row r="2706" spans="1:6" x14ac:dyDescent="0.25">
      <c r="A2706">
        <v>2022</v>
      </c>
      <c r="B2706" t="s">
        <v>60</v>
      </c>
      <c r="C2706" t="s">
        <v>27</v>
      </c>
      <c r="D2706">
        <v>5379</v>
      </c>
      <c r="E2706">
        <v>128118</v>
      </c>
      <c r="F2706" t="s">
        <v>8</v>
      </c>
    </row>
    <row r="2707" spans="1:6" x14ac:dyDescent="0.25">
      <c r="A2707">
        <v>2022</v>
      </c>
      <c r="B2707" t="s">
        <v>60</v>
      </c>
      <c r="C2707" t="s">
        <v>28</v>
      </c>
      <c r="D2707">
        <v>6287</v>
      </c>
      <c r="E2707">
        <v>78556</v>
      </c>
      <c r="F2707" t="s">
        <v>8</v>
      </c>
    </row>
    <row r="2708" spans="1:6" x14ac:dyDescent="0.25">
      <c r="A2708">
        <v>2022</v>
      </c>
      <c r="B2708" t="s">
        <v>60</v>
      </c>
      <c r="C2708" t="s">
        <v>29</v>
      </c>
      <c r="D2708">
        <v>3977</v>
      </c>
      <c r="E2708">
        <v>83903</v>
      </c>
      <c r="F2708" t="s">
        <v>10</v>
      </c>
    </row>
    <row r="2709" spans="1:6" x14ac:dyDescent="0.25">
      <c r="A2709">
        <v>2022</v>
      </c>
      <c r="B2709" t="s">
        <v>60</v>
      </c>
      <c r="C2709" t="s">
        <v>30</v>
      </c>
      <c r="D2709">
        <v>940</v>
      </c>
      <c r="E2709">
        <v>54173</v>
      </c>
      <c r="F2709" t="s">
        <v>10</v>
      </c>
    </row>
    <row r="2710" spans="1:6" x14ac:dyDescent="0.25">
      <c r="A2710">
        <v>2022</v>
      </c>
      <c r="B2710" t="s">
        <v>60</v>
      </c>
      <c r="C2710" t="s">
        <v>31</v>
      </c>
      <c r="D2710">
        <v>3049</v>
      </c>
      <c r="E2710">
        <v>86842</v>
      </c>
      <c r="F2710" t="s">
        <v>8</v>
      </c>
    </row>
    <row r="2711" spans="1:6" x14ac:dyDescent="0.25">
      <c r="A2711">
        <v>2022</v>
      </c>
      <c r="B2711" t="s">
        <v>60</v>
      </c>
      <c r="C2711" t="s">
        <v>32</v>
      </c>
      <c r="D2711">
        <v>801</v>
      </c>
      <c r="E2711">
        <v>59475</v>
      </c>
      <c r="F2711" t="s">
        <v>8</v>
      </c>
    </row>
    <row r="2712" spans="1:6" x14ac:dyDescent="0.25">
      <c r="A2712">
        <v>2022</v>
      </c>
      <c r="B2712" t="s">
        <v>60</v>
      </c>
      <c r="C2712" t="s">
        <v>33</v>
      </c>
      <c r="D2712">
        <v>973</v>
      </c>
      <c r="E2712">
        <v>69407</v>
      </c>
      <c r="F2712" t="s">
        <v>10</v>
      </c>
    </row>
    <row r="2713" spans="1:6" x14ac:dyDescent="0.25">
      <c r="A2713">
        <v>2022</v>
      </c>
      <c r="B2713" t="s">
        <v>60</v>
      </c>
      <c r="C2713" t="s">
        <v>34</v>
      </c>
      <c r="D2713">
        <v>1541</v>
      </c>
      <c r="E2713">
        <v>75292</v>
      </c>
      <c r="F2713" t="s">
        <v>8</v>
      </c>
    </row>
    <row r="2714" spans="1:6" x14ac:dyDescent="0.25">
      <c r="A2714">
        <v>2022</v>
      </c>
      <c r="B2714" t="s">
        <v>62</v>
      </c>
      <c r="C2714" t="s">
        <v>12</v>
      </c>
      <c r="D2714">
        <v>5876</v>
      </c>
      <c r="E2714">
        <v>68709</v>
      </c>
      <c r="F2714" t="s">
        <v>10</v>
      </c>
    </row>
    <row r="2715" spans="1:6" x14ac:dyDescent="0.25">
      <c r="A2715">
        <v>2022</v>
      </c>
      <c r="B2715" t="s">
        <v>62</v>
      </c>
      <c r="C2715" t="s">
        <v>66</v>
      </c>
      <c r="D2715">
        <v>32595</v>
      </c>
      <c r="E2715">
        <v>71460</v>
      </c>
      <c r="F2715" t="s">
        <v>8</v>
      </c>
    </row>
    <row r="2716" spans="1:6" x14ac:dyDescent="0.25">
      <c r="A2716">
        <v>2022</v>
      </c>
      <c r="B2716" t="s">
        <v>62</v>
      </c>
      <c r="C2716" t="s">
        <v>49</v>
      </c>
      <c r="D2716">
        <v>146639</v>
      </c>
      <c r="E2716">
        <v>86123</v>
      </c>
      <c r="F2716" t="s">
        <v>8</v>
      </c>
    </row>
    <row r="2717" spans="1:6" x14ac:dyDescent="0.25">
      <c r="A2717">
        <v>2022</v>
      </c>
      <c r="B2717" t="s">
        <v>62</v>
      </c>
      <c r="C2717" t="s">
        <v>12</v>
      </c>
      <c r="D2717">
        <v>25941</v>
      </c>
      <c r="E2717">
        <v>73355</v>
      </c>
      <c r="F2717" t="s">
        <v>10</v>
      </c>
    </row>
    <row r="2718" spans="1:6" x14ac:dyDescent="0.25">
      <c r="A2718">
        <v>2022</v>
      </c>
      <c r="B2718" t="s">
        <v>62</v>
      </c>
      <c r="C2718" t="s">
        <v>66</v>
      </c>
      <c r="D2718">
        <v>6346</v>
      </c>
      <c r="E2718">
        <v>79442</v>
      </c>
      <c r="F2718" t="s">
        <v>10</v>
      </c>
    </row>
    <row r="2719" spans="1:6" x14ac:dyDescent="0.25">
      <c r="A2719">
        <v>2022</v>
      </c>
      <c r="B2719" t="s">
        <v>62</v>
      </c>
      <c r="C2719" t="s">
        <v>49</v>
      </c>
      <c r="D2719">
        <v>60099</v>
      </c>
      <c r="E2719">
        <v>101046</v>
      </c>
      <c r="F2719" t="s">
        <v>8</v>
      </c>
    </row>
    <row r="2720" spans="1:6" x14ac:dyDescent="0.25">
      <c r="A2720">
        <v>2022</v>
      </c>
      <c r="B2720" t="s">
        <v>62</v>
      </c>
      <c r="C2720" t="s">
        <v>12</v>
      </c>
      <c r="D2720">
        <v>43094</v>
      </c>
      <c r="E2720">
        <v>97279</v>
      </c>
      <c r="F2720" t="s">
        <v>8</v>
      </c>
    </row>
    <row r="2721" spans="1:6" x14ac:dyDescent="0.25">
      <c r="A2721">
        <v>2022</v>
      </c>
      <c r="B2721" t="s">
        <v>62</v>
      </c>
      <c r="C2721" t="s">
        <v>66</v>
      </c>
      <c r="D2721">
        <v>8599</v>
      </c>
      <c r="E2721">
        <v>58557</v>
      </c>
      <c r="F2721" t="s">
        <v>10</v>
      </c>
    </row>
    <row r="2722" spans="1:6" x14ac:dyDescent="0.25">
      <c r="A2722">
        <v>2022</v>
      </c>
      <c r="B2722" t="s">
        <v>62</v>
      </c>
      <c r="C2722" t="s">
        <v>49</v>
      </c>
      <c r="D2722">
        <v>27048</v>
      </c>
      <c r="E2722">
        <v>72254</v>
      </c>
      <c r="F2722" t="s">
        <v>10</v>
      </c>
    </row>
    <row r="2723" spans="1:6" x14ac:dyDescent="0.25">
      <c r="A2723">
        <v>2022</v>
      </c>
      <c r="B2723" t="s">
        <v>62</v>
      </c>
      <c r="C2723" t="s">
        <v>12</v>
      </c>
      <c r="D2723">
        <v>4986</v>
      </c>
      <c r="E2723">
        <v>65233</v>
      </c>
      <c r="F2723" t="s">
        <v>10</v>
      </c>
    </row>
    <row r="2724" spans="1:6" x14ac:dyDescent="0.25">
      <c r="A2724">
        <v>2022</v>
      </c>
      <c r="B2724" t="s">
        <v>63</v>
      </c>
      <c r="C2724" t="s">
        <v>66</v>
      </c>
      <c r="D2724">
        <v>15859</v>
      </c>
      <c r="E2724">
        <v>56193</v>
      </c>
      <c r="F2724" t="s">
        <v>10</v>
      </c>
    </row>
    <row r="2725" spans="1:6" x14ac:dyDescent="0.25">
      <c r="A2725">
        <v>2022</v>
      </c>
      <c r="B2725" t="s">
        <v>63</v>
      </c>
      <c r="C2725" t="s">
        <v>49</v>
      </c>
      <c r="D2725">
        <v>20727</v>
      </c>
      <c r="E2725">
        <v>61159</v>
      </c>
      <c r="F2725" t="s">
        <v>10</v>
      </c>
    </row>
    <row r="2726" spans="1:6" x14ac:dyDescent="0.25">
      <c r="A2726">
        <v>2022</v>
      </c>
      <c r="B2726" t="s">
        <v>63</v>
      </c>
      <c r="C2726" t="s">
        <v>12</v>
      </c>
      <c r="D2726">
        <v>15656</v>
      </c>
      <c r="E2726">
        <v>52435</v>
      </c>
      <c r="F2726" t="s">
        <v>8</v>
      </c>
    </row>
    <row r="2727" spans="1:6" x14ac:dyDescent="0.25">
      <c r="A2727">
        <v>2022</v>
      </c>
      <c r="B2727" t="s">
        <v>63</v>
      </c>
      <c r="C2727" t="s">
        <v>66</v>
      </c>
      <c r="D2727">
        <v>656765</v>
      </c>
      <c r="E2727">
        <v>62668</v>
      </c>
      <c r="F2727" t="s">
        <v>8</v>
      </c>
    </row>
    <row r="2728" spans="1:6" x14ac:dyDescent="0.25">
      <c r="A2728">
        <v>2022</v>
      </c>
      <c r="B2728" t="s">
        <v>63</v>
      </c>
      <c r="C2728" t="s">
        <v>49</v>
      </c>
      <c r="D2728">
        <v>23475</v>
      </c>
      <c r="E2728">
        <v>60198</v>
      </c>
      <c r="F2728" t="s">
        <v>10</v>
      </c>
    </row>
    <row r="2729" spans="1:6" x14ac:dyDescent="0.25">
      <c r="A2729">
        <v>2022</v>
      </c>
      <c r="B2729" t="s">
        <v>63</v>
      </c>
      <c r="C2729" t="s">
        <v>12</v>
      </c>
      <c r="D2729">
        <v>19964</v>
      </c>
      <c r="E2729">
        <v>66215</v>
      </c>
      <c r="F2729" t="s">
        <v>8</v>
      </c>
    </row>
    <row r="2730" spans="1:6" x14ac:dyDescent="0.25">
      <c r="A2730">
        <v>2022</v>
      </c>
      <c r="B2730" t="s">
        <v>63</v>
      </c>
      <c r="C2730" t="s">
        <v>66</v>
      </c>
      <c r="D2730">
        <v>5522</v>
      </c>
      <c r="E2730">
        <v>62470</v>
      </c>
      <c r="F2730" t="s">
        <v>8</v>
      </c>
    </row>
    <row r="2731" spans="1:6" x14ac:dyDescent="0.25">
      <c r="A2731">
        <v>2022</v>
      </c>
      <c r="B2731" t="s">
        <v>63</v>
      </c>
      <c r="C2731" t="s">
        <v>49</v>
      </c>
      <c r="D2731">
        <v>85058</v>
      </c>
      <c r="E2731">
        <v>60114</v>
      </c>
      <c r="F2731" t="s">
        <v>10</v>
      </c>
    </row>
    <row r="2732" spans="1:6" x14ac:dyDescent="0.25">
      <c r="A2732">
        <v>2022</v>
      </c>
      <c r="B2732" t="s">
        <v>63</v>
      </c>
      <c r="C2732" t="s">
        <v>12</v>
      </c>
      <c r="D2732">
        <v>31842</v>
      </c>
      <c r="E2732">
        <v>62141</v>
      </c>
      <c r="F2732" t="s">
        <v>10</v>
      </c>
    </row>
    <row r="2733" spans="1:6" x14ac:dyDescent="0.25">
      <c r="A2733">
        <v>2022</v>
      </c>
      <c r="B2733" t="s">
        <v>63</v>
      </c>
      <c r="C2733" t="s">
        <v>66</v>
      </c>
      <c r="D2733">
        <v>9128</v>
      </c>
      <c r="E2733">
        <v>50479</v>
      </c>
      <c r="F2733" t="s">
        <v>8</v>
      </c>
    </row>
    <row r="2734" spans="1:6" x14ac:dyDescent="0.25">
      <c r="A2734">
        <v>2022</v>
      </c>
      <c r="B2734" t="s">
        <v>63</v>
      </c>
      <c r="C2734" t="s">
        <v>49</v>
      </c>
      <c r="D2734">
        <v>39684</v>
      </c>
      <c r="E2734">
        <v>60678</v>
      </c>
      <c r="F2734" t="s">
        <v>8</v>
      </c>
    </row>
    <row r="2735" spans="1:6" x14ac:dyDescent="0.25">
      <c r="A2735">
        <v>2022</v>
      </c>
      <c r="B2735" t="s">
        <v>63</v>
      </c>
      <c r="C2735" t="s">
        <v>12</v>
      </c>
      <c r="D2735">
        <v>16899</v>
      </c>
      <c r="E2735">
        <v>57802</v>
      </c>
      <c r="F2735" t="s">
        <v>10</v>
      </c>
    </row>
    <row r="2736" spans="1:6" x14ac:dyDescent="0.25">
      <c r="A2736">
        <v>2022</v>
      </c>
      <c r="B2736" t="s">
        <v>63</v>
      </c>
      <c r="C2736" t="s">
        <v>21</v>
      </c>
      <c r="D2736">
        <v>13294</v>
      </c>
      <c r="E2736">
        <v>52222</v>
      </c>
      <c r="F2736" t="s">
        <v>8</v>
      </c>
    </row>
    <row r="2737" spans="1:6" x14ac:dyDescent="0.25">
      <c r="A2737">
        <v>2022</v>
      </c>
      <c r="B2737" t="s">
        <v>63</v>
      </c>
      <c r="C2737" t="s">
        <v>22</v>
      </c>
      <c r="D2737">
        <v>10330</v>
      </c>
      <c r="E2737">
        <v>53486</v>
      </c>
      <c r="F2737" t="s">
        <v>10</v>
      </c>
    </row>
    <row r="2738" spans="1:6" x14ac:dyDescent="0.25">
      <c r="A2738">
        <v>2022</v>
      </c>
      <c r="B2738" t="s">
        <v>63</v>
      </c>
      <c r="C2738" t="s">
        <v>23</v>
      </c>
      <c r="D2738">
        <v>20809</v>
      </c>
      <c r="E2738">
        <v>57098</v>
      </c>
      <c r="F2738" t="s">
        <v>8</v>
      </c>
    </row>
    <row r="2739" spans="1:6" x14ac:dyDescent="0.25">
      <c r="A2739">
        <v>2022</v>
      </c>
      <c r="B2739" t="s">
        <v>63</v>
      </c>
      <c r="C2739" t="s">
        <v>24</v>
      </c>
      <c r="D2739">
        <v>16834</v>
      </c>
      <c r="E2739">
        <v>53222</v>
      </c>
      <c r="F2739" t="s">
        <v>8</v>
      </c>
    </row>
    <row r="2740" spans="1:6" x14ac:dyDescent="0.25">
      <c r="A2740">
        <v>2022</v>
      </c>
      <c r="B2740" t="s">
        <v>63</v>
      </c>
      <c r="C2740" t="s">
        <v>25</v>
      </c>
      <c r="D2740">
        <v>5591</v>
      </c>
      <c r="E2740">
        <v>58739</v>
      </c>
      <c r="F2740" t="s">
        <v>10</v>
      </c>
    </row>
    <row r="2741" spans="1:6" x14ac:dyDescent="0.25">
      <c r="A2741">
        <v>2022</v>
      </c>
      <c r="B2741" t="s">
        <v>63</v>
      </c>
      <c r="C2741" t="s">
        <v>26</v>
      </c>
      <c r="D2741">
        <v>21505</v>
      </c>
      <c r="E2741">
        <v>64854</v>
      </c>
      <c r="F2741" t="s">
        <v>10</v>
      </c>
    </row>
    <row r="2742" spans="1:6" x14ac:dyDescent="0.25">
      <c r="A2742">
        <v>2022</v>
      </c>
      <c r="B2742" t="s">
        <v>6</v>
      </c>
      <c r="C2742" t="s">
        <v>7</v>
      </c>
      <c r="D2742">
        <v>1829</v>
      </c>
      <c r="E2742">
        <v>63872</v>
      </c>
      <c r="F2742" t="s">
        <v>8</v>
      </c>
    </row>
    <row r="2743" spans="1:6" x14ac:dyDescent="0.25">
      <c r="A2743">
        <v>2022</v>
      </c>
      <c r="B2743" t="s">
        <v>6</v>
      </c>
      <c r="C2743" t="s">
        <v>9</v>
      </c>
      <c r="D2743">
        <v>1354</v>
      </c>
      <c r="E2743">
        <v>60216</v>
      </c>
      <c r="F2743" t="s">
        <v>10</v>
      </c>
    </row>
    <row r="2744" spans="1:6" x14ac:dyDescent="0.25">
      <c r="A2744">
        <v>2022</v>
      </c>
      <c r="B2744" t="s">
        <v>6</v>
      </c>
      <c r="C2744" t="s">
        <v>11</v>
      </c>
      <c r="D2744">
        <v>2565</v>
      </c>
      <c r="E2744">
        <v>54909</v>
      </c>
      <c r="F2744" t="s">
        <v>8</v>
      </c>
    </row>
    <row r="2745" spans="1:6" x14ac:dyDescent="0.25">
      <c r="A2745">
        <v>2022</v>
      </c>
      <c r="B2745" t="s">
        <v>6</v>
      </c>
      <c r="C2745" t="s">
        <v>12</v>
      </c>
      <c r="D2745">
        <v>17651</v>
      </c>
      <c r="E2745">
        <v>47534</v>
      </c>
      <c r="F2745" t="s">
        <v>8</v>
      </c>
    </row>
    <row r="2746" spans="1:6" x14ac:dyDescent="0.25">
      <c r="A2746">
        <v>2022</v>
      </c>
      <c r="B2746" t="s">
        <v>6</v>
      </c>
      <c r="C2746" t="s">
        <v>13</v>
      </c>
      <c r="D2746">
        <v>3312</v>
      </c>
      <c r="E2746">
        <v>96879</v>
      </c>
      <c r="F2746" t="s">
        <v>10</v>
      </c>
    </row>
    <row r="2747" spans="1:6" x14ac:dyDescent="0.25">
      <c r="A2747">
        <v>2022</v>
      </c>
      <c r="B2747" t="s">
        <v>6</v>
      </c>
      <c r="C2747" t="s">
        <v>14</v>
      </c>
      <c r="D2747">
        <v>467</v>
      </c>
      <c r="E2747">
        <v>48142</v>
      </c>
      <c r="F2747" t="s">
        <v>10</v>
      </c>
    </row>
    <row r="2748" spans="1:6" x14ac:dyDescent="0.25">
      <c r="A2748">
        <v>2022</v>
      </c>
      <c r="B2748" t="s">
        <v>6</v>
      </c>
      <c r="C2748" t="s">
        <v>15</v>
      </c>
      <c r="D2748">
        <v>186</v>
      </c>
      <c r="E2748">
        <v>48290</v>
      </c>
      <c r="F2748" t="s">
        <v>8</v>
      </c>
    </row>
    <row r="2749" spans="1:6" x14ac:dyDescent="0.25">
      <c r="A2749">
        <v>2022</v>
      </c>
      <c r="B2749" t="s">
        <v>6</v>
      </c>
      <c r="C2749" t="s">
        <v>16</v>
      </c>
      <c r="D2749">
        <v>5394</v>
      </c>
      <c r="E2749">
        <v>42717</v>
      </c>
      <c r="F2749" t="s">
        <v>8</v>
      </c>
    </row>
    <row r="2750" spans="1:6" x14ac:dyDescent="0.25">
      <c r="A2750">
        <v>2022</v>
      </c>
      <c r="B2750" t="s">
        <v>6</v>
      </c>
      <c r="C2750" t="s">
        <v>17</v>
      </c>
      <c r="D2750">
        <v>2794</v>
      </c>
      <c r="E2750">
        <v>50978</v>
      </c>
      <c r="F2750" t="s">
        <v>10</v>
      </c>
    </row>
    <row r="2751" spans="1:6" x14ac:dyDescent="0.25">
      <c r="A2751">
        <v>2022</v>
      </c>
      <c r="B2751" t="s">
        <v>6</v>
      </c>
      <c r="C2751" t="s">
        <v>18</v>
      </c>
      <c r="D2751">
        <v>2531</v>
      </c>
      <c r="E2751">
        <v>47820</v>
      </c>
      <c r="F2751" t="s">
        <v>10</v>
      </c>
    </row>
    <row r="2752" spans="1:6" x14ac:dyDescent="0.25">
      <c r="A2752">
        <v>2022</v>
      </c>
      <c r="B2752" t="s">
        <v>6</v>
      </c>
      <c r="C2752" t="s">
        <v>19</v>
      </c>
      <c r="D2752">
        <v>2818</v>
      </c>
      <c r="E2752">
        <v>57259</v>
      </c>
      <c r="F2752" t="s">
        <v>10</v>
      </c>
    </row>
    <row r="2753" spans="1:6" x14ac:dyDescent="0.25">
      <c r="A2753">
        <v>2022</v>
      </c>
      <c r="B2753" t="s">
        <v>6</v>
      </c>
      <c r="C2753" t="s">
        <v>20</v>
      </c>
      <c r="D2753">
        <v>2302</v>
      </c>
      <c r="E2753">
        <v>55732</v>
      </c>
      <c r="F2753" t="s">
        <v>10</v>
      </c>
    </row>
    <row r="2754" spans="1:6" x14ac:dyDescent="0.25">
      <c r="A2754">
        <v>2022</v>
      </c>
      <c r="B2754" t="s">
        <v>6</v>
      </c>
      <c r="C2754" t="s">
        <v>21</v>
      </c>
      <c r="D2754">
        <v>2911</v>
      </c>
      <c r="E2754">
        <v>50588</v>
      </c>
      <c r="F2754" t="s">
        <v>10</v>
      </c>
    </row>
    <row r="2755" spans="1:6" x14ac:dyDescent="0.25">
      <c r="A2755">
        <v>2022</v>
      </c>
      <c r="B2755" t="s">
        <v>6</v>
      </c>
      <c r="C2755" t="s">
        <v>22</v>
      </c>
      <c r="D2755">
        <v>2613</v>
      </c>
      <c r="E2755">
        <v>52721</v>
      </c>
      <c r="F2755" t="s">
        <v>10</v>
      </c>
    </row>
    <row r="2756" spans="1:6" x14ac:dyDescent="0.25">
      <c r="A2756">
        <v>2022</v>
      </c>
      <c r="B2756" t="s">
        <v>6</v>
      </c>
      <c r="C2756" t="s">
        <v>23</v>
      </c>
      <c r="D2756">
        <v>1632</v>
      </c>
      <c r="E2756">
        <v>59605</v>
      </c>
      <c r="F2756" t="s">
        <v>10</v>
      </c>
    </row>
    <row r="2757" spans="1:6" x14ac:dyDescent="0.25">
      <c r="A2757">
        <v>2022</v>
      </c>
      <c r="B2757" t="s">
        <v>6</v>
      </c>
      <c r="C2757" t="s">
        <v>24</v>
      </c>
      <c r="D2757">
        <v>3143</v>
      </c>
      <c r="E2757">
        <v>91727</v>
      </c>
      <c r="F2757" t="s">
        <v>10</v>
      </c>
    </row>
    <row r="2758" spans="1:6" x14ac:dyDescent="0.25">
      <c r="A2758">
        <v>2022</v>
      </c>
      <c r="B2758" t="s">
        <v>6</v>
      </c>
      <c r="C2758" t="s">
        <v>25</v>
      </c>
      <c r="D2758">
        <v>1581</v>
      </c>
      <c r="E2758">
        <v>46422</v>
      </c>
      <c r="F2758" t="s">
        <v>10</v>
      </c>
    </row>
    <row r="2759" spans="1:6" x14ac:dyDescent="0.25">
      <c r="A2759">
        <v>2022</v>
      </c>
      <c r="B2759" t="s">
        <v>6</v>
      </c>
      <c r="C2759" t="s">
        <v>26</v>
      </c>
      <c r="D2759">
        <v>720</v>
      </c>
      <c r="E2759">
        <v>51887</v>
      </c>
      <c r="F2759" t="s">
        <v>10</v>
      </c>
    </row>
    <row r="2760" spans="1:6" x14ac:dyDescent="0.25">
      <c r="A2760">
        <v>2022</v>
      </c>
      <c r="B2760" t="s">
        <v>6</v>
      </c>
      <c r="C2760" t="s">
        <v>27</v>
      </c>
      <c r="D2760">
        <v>999</v>
      </c>
      <c r="E2760">
        <v>69628</v>
      </c>
      <c r="F2760" t="s">
        <v>10</v>
      </c>
    </row>
    <row r="2761" spans="1:6" x14ac:dyDescent="0.25">
      <c r="A2761">
        <v>2022</v>
      </c>
      <c r="B2761" t="s">
        <v>6</v>
      </c>
      <c r="C2761" t="s">
        <v>28</v>
      </c>
      <c r="D2761">
        <v>3574</v>
      </c>
      <c r="E2761">
        <v>48309</v>
      </c>
      <c r="F2761" t="s">
        <v>10</v>
      </c>
    </row>
    <row r="2762" spans="1:6" x14ac:dyDescent="0.25">
      <c r="A2762">
        <v>2022</v>
      </c>
      <c r="B2762" t="s">
        <v>6</v>
      </c>
      <c r="C2762" t="s">
        <v>29</v>
      </c>
      <c r="D2762">
        <v>3175</v>
      </c>
      <c r="E2762">
        <v>56276</v>
      </c>
      <c r="F2762" t="s">
        <v>10</v>
      </c>
    </row>
    <row r="2763" spans="1:6" x14ac:dyDescent="0.25">
      <c r="A2763">
        <v>2022</v>
      </c>
      <c r="B2763" t="s">
        <v>6</v>
      </c>
      <c r="C2763" t="s">
        <v>30</v>
      </c>
      <c r="D2763">
        <v>2070</v>
      </c>
      <c r="E2763">
        <v>55525</v>
      </c>
      <c r="F2763" t="s">
        <v>10</v>
      </c>
    </row>
    <row r="2764" spans="1:6" x14ac:dyDescent="0.25">
      <c r="A2764">
        <v>2022</v>
      </c>
      <c r="B2764" t="s">
        <v>6</v>
      </c>
      <c r="C2764" t="s">
        <v>31</v>
      </c>
      <c r="D2764">
        <v>2123</v>
      </c>
      <c r="E2764">
        <v>51677</v>
      </c>
      <c r="F2764"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B3F5B-DC62-4516-9DFE-A8A6CC830BD2}">
  <dimension ref="B3:I65"/>
  <sheetViews>
    <sheetView workbookViewId="0">
      <selection activeCell="C35" sqref="C35"/>
    </sheetView>
  </sheetViews>
  <sheetFormatPr defaultRowHeight="13.8" x14ac:dyDescent="0.25"/>
  <cols>
    <col min="2" max="2" width="14.296875" bestFit="1" customWidth="1"/>
    <col min="3" max="3" width="15" bestFit="1" customWidth="1"/>
    <col min="5" max="5" width="15.19921875" bestFit="1" customWidth="1"/>
    <col min="6" max="6" width="15" bestFit="1" customWidth="1"/>
    <col min="8" max="8" width="13.09765625" bestFit="1" customWidth="1"/>
    <col min="9" max="9" width="15" bestFit="1" customWidth="1"/>
  </cols>
  <sheetData>
    <row r="3" spans="2:9" x14ac:dyDescent="0.25">
      <c r="B3" s="13" t="s">
        <v>67</v>
      </c>
      <c r="C3" t="s">
        <v>69</v>
      </c>
      <c r="E3" s="13" t="s">
        <v>67</v>
      </c>
      <c r="F3" t="s">
        <v>69</v>
      </c>
      <c r="H3" s="13" t="s">
        <v>67</v>
      </c>
      <c r="I3" t="s">
        <v>69</v>
      </c>
    </row>
    <row r="4" spans="2:9" x14ac:dyDescent="0.25">
      <c r="B4" s="14">
        <v>2019</v>
      </c>
      <c r="C4" s="17">
        <v>33139189</v>
      </c>
      <c r="E4" s="14" t="s">
        <v>6</v>
      </c>
      <c r="F4" s="17">
        <v>17891249</v>
      </c>
      <c r="H4" s="14" t="s">
        <v>10</v>
      </c>
      <c r="I4" s="17">
        <v>89475230</v>
      </c>
    </row>
    <row r="5" spans="2:9" x14ac:dyDescent="0.25">
      <c r="B5" s="14">
        <v>2020</v>
      </c>
      <c r="C5" s="17">
        <v>43447629</v>
      </c>
      <c r="E5" s="14" t="s">
        <v>60</v>
      </c>
      <c r="F5" s="17">
        <v>21414301</v>
      </c>
      <c r="H5" s="14" t="s">
        <v>8</v>
      </c>
      <c r="I5" s="17">
        <v>79195547</v>
      </c>
    </row>
    <row r="6" spans="2:9" x14ac:dyDescent="0.25">
      <c r="B6" s="14">
        <v>2021</v>
      </c>
      <c r="C6" s="17">
        <v>40983150</v>
      </c>
      <c r="E6" s="14" t="s">
        <v>61</v>
      </c>
      <c r="F6" s="17">
        <v>18663114</v>
      </c>
      <c r="H6" s="14" t="s">
        <v>68</v>
      </c>
      <c r="I6" s="17">
        <v>168670777</v>
      </c>
    </row>
    <row r="7" spans="2:9" x14ac:dyDescent="0.25">
      <c r="B7" s="14">
        <v>2022</v>
      </c>
      <c r="C7" s="17">
        <v>51100809</v>
      </c>
      <c r="E7" s="14" t="s">
        <v>59</v>
      </c>
      <c r="F7" s="17">
        <v>14812952</v>
      </c>
    </row>
    <row r="8" spans="2:9" x14ac:dyDescent="0.25">
      <c r="B8" s="14" t="s">
        <v>68</v>
      </c>
      <c r="C8" s="17">
        <v>168670777</v>
      </c>
      <c r="E8" s="14" t="s">
        <v>62</v>
      </c>
      <c r="F8" s="17">
        <v>21325999</v>
      </c>
    </row>
    <row r="9" spans="2:9" x14ac:dyDescent="0.25">
      <c r="E9" s="14" t="s">
        <v>64</v>
      </c>
      <c r="F9" s="17">
        <v>8032729</v>
      </c>
    </row>
    <row r="10" spans="2:9" x14ac:dyDescent="0.25">
      <c r="E10" s="14" t="s">
        <v>58</v>
      </c>
      <c r="F10" s="17">
        <v>18650142</v>
      </c>
    </row>
    <row r="11" spans="2:9" x14ac:dyDescent="0.25">
      <c r="E11" s="14" t="s">
        <v>65</v>
      </c>
      <c r="F11" s="17">
        <v>12989746</v>
      </c>
    </row>
    <row r="12" spans="2:9" x14ac:dyDescent="0.25">
      <c r="E12" s="14" t="s">
        <v>63</v>
      </c>
      <c r="F12" s="17">
        <v>19041392</v>
      </c>
    </row>
    <row r="13" spans="2:9" x14ac:dyDescent="0.25">
      <c r="E13" s="14" t="s">
        <v>57</v>
      </c>
      <c r="F13" s="17">
        <v>15849153</v>
      </c>
    </row>
    <row r="14" spans="2:9" x14ac:dyDescent="0.25">
      <c r="E14" s="14" t="s">
        <v>68</v>
      </c>
      <c r="F14" s="17">
        <v>168670777</v>
      </c>
    </row>
    <row r="16" spans="2:9" ht="14.4" x14ac:dyDescent="0.3">
      <c r="B16" s="13" t="s">
        <v>67</v>
      </c>
      <c r="C16" t="s">
        <v>69</v>
      </c>
      <c r="E16" s="15"/>
      <c r="F16" s="15"/>
      <c r="H16" t="s">
        <v>70</v>
      </c>
      <c r="I16" t="s">
        <v>4</v>
      </c>
    </row>
    <row r="17" spans="2:9" x14ac:dyDescent="0.25">
      <c r="B17" s="14" t="s">
        <v>49</v>
      </c>
      <c r="C17" s="17">
        <v>5968001</v>
      </c>
      <c r="H17" t="str">
        <f>B17</f>
        <v>Texas</v>
      </c>
      <c r="I17">
        <f>GETPIVOTDATA("Revenue",$B$16,"State","Texas")</f>
        <v>5968001</v>
      </c>
    </row>
    <row r="18" spans="2:9" x14ac:dyDescent="0.25">
      <c r="B18" s="14" t="s">
        <v>12</v>
      </c>
      <c r="C18" s="17">
        <v>5763516</v>
      </c>
      <c r="H18" t="str">
        <f t="shared" ref="H18:H64" si="0">B18</f>
        <v>California</v>
      </c>
      <c r="I18">
        <f>GETPIVOTDATA("Revenue",$B$16,"State","California")</f>
        <v>5763516</v>
      </c>
    </row>
    <row r="19" spans="2:9" x14ac:dyDescent="0.25">
      <c r="B19" s="14" t="s">
        <v>27</v>
      </c>
      <c r="C19" s="17">
        <v>4701936</v>
      </c>
      <c r="H19" t="str">
        <f t="shared" si="0"/>
        <v>Massachusetts</v>
      </c>
      <c r="I19">
        <v>4701936</v>
      </c>
    </row>
    <row r="20" spans="2:9" x14ac:dyDescent="0.25">
      <c r="B20" s="14" t="s">
        <v>38</v>
      </c>
      <c r="C20" s="17">
        <v>4533575</v>
      </c>
      <c r="H20" t="str">
        <f t="shared" si="0"/>
        <v>New York</v>
      </c>
      <c r="I20">
        <v>4533575</v>
      </c>
    </row>
    <row r="21" spans="2:9" x14ac:dyDescent="0.25">
      <c r="B21" s="14" t="s">
        <v>53</v>
      </c>
      <c r="C21" s="17">
        <v>4263848</v>
      </c>
      <c r="H21" t="str">
        <f t="shared" si="0"/>
        <v>Washington</v>
      </c>
      <c r="I21">
        <v>4263848</v>
      </c>
    </row>
    <row r="22" spans="2:9" x14ac:dyDescent="0.25">
      <c r="B22" s="14" t="s">
        <v>14</v>
      </c>
      <c r="C22" s="17">
        <v>4241040</v>
      </c>
      <c r="H22" t="str">
        <f t="shared" si="0"/>
        <v>Connecticut</v>
      </c>
      <c r="I22">
        <v>4241040</v>
      </c>
    </row>
    <row r="23" spans="2:9" x14ac:dyDescent="0.25">
      <c r="B23" s="14" t="s">
        <v>13</v>
      </c>
      <c r="C23" s="17">
        <v>4172734</v>
      </c>
      <c r="H23" t="str">
        <f t="shared" si="0"/>
        <v>Colorado</v>
      </c>
      <c r="I23">
        <v>4172734</v>
      </c>
    </row>
    <row r="24" spans="2:9" x14ac:dyDescent="0.25">
      <c r="B24" s="14" t="s">
        <v>26</v>
      </c>
      <c r="C24" s="17">
        <v>3971368</v>
      </c>
      <c r="H24" t="str">
        <f t="shared" si="0"/>
        <v>Maryland</v>
      </c>
      <c r="I24">
        <v>3971368</v>
      </c>
    </row>
    <row r="25" spans="2:9" x14ac:dyDescent="0.25">
      <c r="B25" s="14" t="s">
        <v>36</v>
      </c>
      <c r="C25" s="17">
        <v>3927441</v>
      </c>
      <c r="H25" t="str">
        <f t="shared" si="0"/>
        <v>New Jersey</v>
      </c>
      <c r="I25">
        <v>3927441</v>
      </c>
    </row>
    <row r="26" spans="2:9" x14ac:dyDescent="0.25">
      <c r="B26" s="14" t="s">
        <v>19</v>
      </c>
      <c r="C26" s="17">
        <v>3911993</v>
      </c>
      <c r="H26" t="str">
        <f t="shared" si="0"/>
        <v>Illinois</v>
      </c>
      <c r="I26">
        <v>3911993</v>
      </c>
    </row>
    <row r="27" spans="2:9" x14ac:dyDescent="0.25">
      <c r="B27" s="14" t="s">
        <v>52</v>
      </c>
      <c r="C27" s="17">
        <v>3699387</v>
      </c>
      <c r="H27" t="str">
        <f t="shared" si="0"/>
        <v>Virginia</v>
      </c>
      <c r="I27">
        <v>3699387</v>
      </c>
    </row>
    <row r="28" spans="2:9" x14ac:dyDescent="0.25">
      <c r="B28" s="14" t="s">
        <v>44</v>
      </c>
      <c r="C28" s="17">
        <v>3657715</v>
      </c>
      <c r="H28" t="str">
        <f t="shared" si="0"/>
        <v>Pennsylvania</v>
      </c>
      <c r="I28">
        <v>3657715</v>
      </c>
    </row>
    <row r="29" spans="2:9" x14ac:dyDescent="0.25">
      <c r="B29" s="14" t="s">
        <v>29</v>
      </c>
      <c r="C29" s="17">
        <v>3634269</v>
      </c>
      <c r="H29" t="str">
        <f t="shared" si="0"/>
        <v>Minnesota</v>
      </c>
      <c r="I29">
        <v>3634269</v>
      </c>
    </row>
    <row r="30" spans="2:9" x14ac:dyDescent="0.25">
      <c r="B30" s="14" t="s">
        <v>24</v>
      </c>
      <c r="C30" s="17">
        <v>3612185</v>
      </c>
      <c r="H30" t="str">
        <f t="shared" si="0"/>
        <v>Louisiana</v>
      </c>
      <c r="I30">
        <v>3612185</v>
      </c>
    </row>
    <row r="31" spans="2:9" x14ac:dyDescent="0.25">
      <c r="B31" s="14" t="s">
        <v>35</v>
      </c>
      <c r="C31" s="17">
        <v>3572524</v>
      </c>
      <c r="H31" t="str">
        <f t="shared" si="0"/>
        <v>New Hampshire</v>
      </c>
      <c r="I31">
        <v>3572524</v>
      </c>
    </row>
    <row r="32" spans="2:9" x14ac:dyDescent="0.25">
      <c r="B32" s="14" t="s">
        <v>17</v>
      </c>
      <c r="C32" s="17">
        <v>3559228</v>
      </c>
      <c r="H32" t="str">
        <f t="shared" si="0"/>
        <v>Georgia</v>
      </c>
      <c r="I32">
        <v>3559228</v>
      </c>
    </row>
    <row r="33" spans="2:9" x14ac:dyDescent="0.25">
      <c r="B33" s="14" t="s">
        <v>34</v>
      </c>
      <c r="C33" s="17">
        <v>3549212</v>
      </c>
      <c r="H33" t="str">
        <f t="shared" si="0"/>
        <v>Nevada</v>
      </c>
      <c r="I33">
        <v>3549212</v>
      </c>
    </row>
    <row r="34" spans="2:9" x14ac:dyDescent="0.25">
      <c r="B34" s="14" t="s">
        <v>15</v>
      </c>
      <c r="C34" s="17">
        <v>3432635</v>
      </c>
      <c r="H34" t="str">
        <f t="shared" si="0"/>
        <v>Delaware</v>
      </c>
      <c r="I34">
        <v>3432635</v>
      </c>
    </row>
    <row r="35" spans="2:9" x14ac:dyDescent="0.25">
      <c r="B35" s="14" t="s">
        <v>9</v>
      </c>
      <c r="C35" s="17">
        <v>3413913</v>
      </c>
      <c r="H35" t="str">
        <f t="shared" si="0"/>
        <v>Arizona</v>
      </c>
      <c r="I35">
        <v>3413913</v>
      </c>
    </row>
    <row r="36" spans="2:9" x14ac:dyDescent="0.25">
      <c r="B36" s="14" t="s">
        <v>43</v>
      </c>
      <c r="C36" s="17">
        <v>3401578</v>
      </c>
      <c r="H36" t="str">
        <f t="shared" si="0"/>
        <v>Oregon</v>
      </c>
      <c r="I36">
        <v>3401578</v>
      </c>
    </row>
    <row r="37" spans="2:9" x14ac:dyDescent="0.25">
      <c r="B37" s="14" t="s">
        <v>40</v>
      </c>
      <c r="C37" s="17">
        <v>3389717</v>
      </c>
      <c r="H37" t="str">
        <f t="shared" si="0"/>
        <v>North Dakota</v>
      </c>
      <c r="I37">
        <v>3389717</v>
      </c>
    </row>
    <row r="38" spans="2:9" x14ac:dyDescent="0.25">
      <c r="B38" s="14" t="s">
        <v>48</v>
      </c>
      <c r="C38" s="17">
        <v>3367265</v>
      </c>
      <c r="H38" t="str">
        <f t="shared" si="0"/>
        <v>Tennessee</v>
      </c>
      <c r="I38">
        <v>3367265</v>
      </c>
    </row>
    <row r="39" spans="2:9" x14ac:dyDescent="0.25">
      <c r="B39" s="14" t="s">
        <v>50</v>
      </c>
      <c r="C39" s="17">
        <v>3327405</v>
      </c>
      <c r="H39" t="str">
        <f t="shared" si="0"/>
        <v>Utah</v>
      </c>
      <c r="I39">
        <v>3327405</v>
      </c>
    </row>
    <row r="40" spans="2:9" x14ac:dyDescent="0.25">
      <c r="B40" s="14" t="s">
        <v>28</v>
      </c>
      <c r="C40" s="17">
        <v>3315184</v>
      </c>
      <c r="H40" t="str">
        <f t="shared" si="0"/>
        <v>Michigan</v>
      </c>
      <c r="I40">
        <v>3315184</v>
      </c>
    </row>
    <row r="41" spans="2:9" x14ac:dyDescent="0.25">
      <c r="B41" s="14" t="s">
        <v>16</v>
      </c>
      <c r="C41" s="17">
        <v>3295332</v>
      </c>
      <c r="H41" t="str">
        <f t="shared" si="0"/>
        <v>Florida</v>
      </c>
      <c r="I41">
        <v>3295332</v>
      </c>
    </row>
    <row r="42" spans="2:9" x14ac:dyDescent="0.25">
      <c r="B42" s="14" t="s">
        <v>39</v>
      </c>
      <c r="C42" s="17">
        <v>3264116</v>
      </c>
      <c r="H42" t="str">
        <f t="shared" si="0"/>
        <v>North Carolina</v>
      </c>
      <c r="I42">
        <v>3264116</v>
      </c>
    </row>
    <row r="43" spans="2:9" x14ac:dyDescent="0.25">
      <c r="B43" s="14" t="s">
        <v>31</v>
      </c>
      <c r="C43" s="17">
        <v>3258859</v>
      </c>
      <c r="H43" t="str">
        <f t="shared" si="0"/>
        <v>Missouri</v>
      </c>
      <c r="I43">
        <v>3258859</v>
      </c>
    </row>
    <row r="44" spans="2:9" x14ac:dyDescent="0.25">
      <c r="B44" s="14" t="s">
        <v>45</v>
      </c>
      <c r="C44" s="17">
        <v>3245404</v>
      </c>
      <c r="H44" t="str">
        <f t="shared" si="0"/>
        <v>Rhode Island</v>
      </c>
      <c r="I44">
        <v>3245404</v>
      </c>
    </row>
    <row r="45" spans="2:9" x14ac:dyDescent="0.25">
      <c r="B45" s="14" t="s">
        <v>22</v>
      </c>
      <c r="C45" s="17">
        <v>3225696</v>
      </c>
      <c r="H45" t="str">
        <f t="shared" si="0"/>
        <v>Kansas</v>
      </c>
      <c r="I45">
        <v>3225696</v>
      </c>
    </row>
    <row r="46" spans="2:9" x14ac:dyDescent="0.25">
      <c r="B46" s="14" t="s">
        <v>23</v>
      </c>
      <c r="C46" s="17">
        <v>3221084</v>
      </c>
      <c r="H46" t="str">
        <f t="shared" si="0"/>
        <v>Kentucky</v>
      </c>
      <c r="I46">
        <v>3221084</v>
      </c>
    </row>
    <row r="47" spans="2:9" x14ac:dyDescent="0.25">
      <c r="B47" s="14" t="s">
        <v>56</v>
      </c>
      <c r="C47" s="17">
        <v>3216632</v>
      </c>
      <c r="H47" t="str">
        <f t="shared" si="0"/>
        <v>Wyoming</v>
      </c>
      <c r="I47">
        <v>3216632</v>
      </c>
    </row>
    <row r="48" spans="2:9" x14ac:dyDescent="0.25">
      <c r="B48" s="14" t="s">
        <v>41</v>
      </c>
      <c r="C48" s="17">
        <v>3213798</v>
      </c>
      <c r="H48" t="str">
        <f t="shared" si="0"/>
        <v>Ohio</v>
      </c>
      <c r="I48">
        <v>3213798</v>
      </c>
    </row>
    <row r="49" spans="2:9" x14ac:dyDescent="0.25">
      <c r="B49" s="14" t="s">
        <v>51</v>
      </c>
      <c r="C49" s="17">
        <v>3207454</v>
      </c>
      <c r="H49" t="str">
        <f t="shared" si="0"/>
        <v>Vermont</v>
      </c>
      <c r="I49">
        <v>3207454</v>
      </c>
    </row>
    <row r="50" spans="2:9" x14ac:dyDescent="0.25">
      <c r="B50" s="14" t="s">
        <v>55</v>
      </c>
      <c r="C50" s="17">
        <v>3197875</v>
      </c>
      <c r="H50" t="str">
        <f t="shared" si="0"/>
        <v>Wisconsin</v>
      </c>
      <c r="I50">
        <v>3197875</v>
      </c>
    </row>
    <row r="51" spans="2:9" x14ac:dyDescent="0.25">
      <c r="B51" s="14" t="s">
        <v>21</v>
      </c>
      <c r="C51" s="17">
        <v>3162555</v>
      </c>
      <c r="H51" t="str">
        <f t="shared" si="0"/>
        <v>Iowa</v>
      </c>
      <c r="I51">
        <v>3162555</v>
      </c>
    </row>
    <row r="52" spans="2:9" x14ac:dyDescent="0.25">
      <c r="B52" s="14" t="s">
        <v>7</v>
      </c>
      <c r="C52" s="17">
        <v>3133558</v>
      </c>
      <c r="H52" t="str">
        <f t="shared" si="0"/>
        <v>Alabama</v>
      </c>
      <c r="I52">
        <v>3133558</v>
      </c>
    </row>
    <row r="53" spans="2:9" x14ac:dyDescent="0.25">
      <c r="B53" s="14" t="s">
        <v>20</v>
      </c>
      <c r="C53" s="17">
        <v>3121859</v>
      </c>
      <c r="H53" t="str">
        <f t="shared" si="0"/>
        <v>Indiana</v>
      </c>
      <c r="I53">
        <v>3121859</v>
      </c>
    </row>
    <row r="54" spans="2:9" x14ac:dyDescent="0.25">
      <c r="B54" s="14" t="s">
        <v>42</v>
      </c>
      <c r="C54" s="17">
        <v>3119900</v>
      </c>
      <c r="H54" t="str">
        <f t="shared" si="0"/>
        <v>Oklahoma</v>
      </c>
      <c r="I54">
        <v>3119900</v>
      </c>
    </row>
    <row r="55" spans="2:9" x14ac:dyDescent="0.25">
      <c r="B55" s="14" t="s">
        <v>25</v>
      </c>
      <c r="C55" s="17">
        <v>3118149</v>
      </c>
      <c r="H55" t="str">
        <f t="shared" si="0"/>
        <v>Maine</v>
      </c>
      <c r="I55">
        <v>3118149</v>
      </c>
    </row>
    <row r="56" spans="2:9" x14ac:dyDescent="0.25">
      <c r="B56" s="14" t="s">
        <v>54</v>
      </c>
      <c r="C56" s="17">
        <v>3114897</v>
      </c>
      <c r="H56" t="str">
        <f t="shared" si="0"/>
        <v>West Virginia</v>
      </c>
      <c r="I56">
        <v>3114897</v>
      </c>
    </row>
    <row r="57" spans="2:9" x14ac:dyDescent="0.25">
      <c r="B57" s="14" t="s">
        <v>46</v>
      </c>
      <c r="C57" s="17">
        <v>3041289</v>
      </c>
      <c r="H57" t="str">
        <f t="shared" si="0"/>
        <v>South Carolina</v>
      </c>
      <c r="I57">
        <v>3041289</v>
      </c>
    </row>
    <row r="58" spans="2:9" x14ac:dyDescent="0.25">
      <c r="B58" s="14" t="s">
        <v>47</v>
      </c>
      <c r="C58" s="17">
        <v>2958543</v>
      </c>
      <c r="H58" t="str">
        <f t="shared" si="0"/>
        <v>South Dakota</v>
      </c>
      <c r="I58">
        <v>2958543</v>
      </c>
    </row>
    <row r="59" spans="2:9" x14ac:dyDescent="0.25">
      <c r="B59" s="14" t="s">
        <v>11</v>
      </c>
      <c r="C59" s="17">
        <v>2946829</v>
      </c>
      <c r="H59" t="str">
        <f t="shared" si="0"/>
        <v>Arkansas</v>
      </c>
      <c r="I59">
        <v>2946829</v>
      </c>
    </row>
    <row r="60" spans="2:9" x14ac:dyDescent="0.25">
      <c r="B60" s="14" t="s">
        <v>33</v>
      </c>
      <c r="C60" s="17">
        <v>2922198</v>
      </c>
      <c r="H60" t="str">
        <f t="shared" si="0"/>
        <v>Nebraska</v>
      </c>
      <c r="I60">
        <v>2922198</v>
      </c>
    </row>
    <row r="61" spans="2:9" x14ac:dyDescent="0.25">
      <c r="B61" s="14" t="s">
        <v>37</v>
      </c>
      <c r="C61" s="17">
        <v>2871368</v>
      </c>
      <c r="H61" t="str">
        <f t="shared" si="0"/>
        <v>New Mexico</v>
      </c>
      <c r="I61">
        <v>2871368</v>
      </c>
    </row>
    <row r="62" spans="2:9" x14ac:dyDescent="0.25">
      <c r="B62" s="14" t="s">
        <v>32</v>
      </c>
      <c r="C62" s="17">
        <v>2867732</v>
      </c>
      <c r="H62" t="str">
        <f t="shared" si="0"/>
        <v>Montana</v>
      </c>
      <c r="I62">
        <v>2867732</v>
      </c>
    </row>
    <row r="63" spans="2:9" x14ac:dyDescent="0.25">
      <c r="B63" s="14" t="s">
        <v>18</v>
      </c>
      <c r="C63" s="17">
        <v>2851510</v>
      </c>
      <c r="H63" t="str">
        <f t="shared" si="0"/>
        <v>Idaho</v>
      </c>
      <c r="I63">
        <v>2851510</v>
      </c>
    </row>
    <row r="64" spans="2:9" x14ac:dyDescent="0.25">
      <c r="B64" s="14" t="s">
        <v>30</v>
      </c>
      <c r="C64" s="17">
        <v>2706471</v>
      </c>
      <c r="H64" t="str">
        <f t="shared" si="0"/>
        <v>Mississippi</v>
      </c>
      <c r="I64">
        <v>2706471</v>
      </c>
    </row>
    <row r="65" spans="2:3" x14ac:dyDescent="0.25">
      <c r="B65" s="14" t="s">
        <v>68</v>
      </c>
      <c r="C65" s="17">
        <v>168670777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66273-92F0-49EA-A529-69C09779A1D7}">
  <dimension ref="A4"/>
  <sheetViews>
    <sheetView showGridLines="0" tabSelected="1" workbookViewId="0">
      <selection activeCell="P40" sqref="P40"/>
    </sheetView>
  </sheetViews>
  <sheetFormatPr defaultRowHeight="13.8" x14ac:dyDescent="0.25"/>
  <cols>
    <col min="1" max="16384" width="8.796875" style="16"/>
  </cols>
  <sheetData>
    <row r="4" s="16"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Nihala Ismail</cp:lastModifiedBy>
  <dcterms:created xsi:type="dcterms:W3CDTF">2023-02-08T07:45:33Z</dcterms:created>
  <dcterms:modified xsi:type="dcterms:W3CDTF">2023-02-17T05:07:33Z</dcterms:modified>
</cp:coreProperties>
</file>