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Rag-Vector-DB\assets\"/>
    </mc:Choice>
  </mc:AlternateContent>
  <xr:revisionPtr revIDLastSave="0" documentId="13_ncr:1_{5C34F397-C6E5-4A82-B40B-245D75C7EA7F}" xr6:coauthVersionLast="47" xr6:coauthVersionMax="47" xr10:uidLastSave="{00000000-0000-0000-0000-000000000000}"/>
  <bookViews>
    <workbookView xWindow="-108" yWindow="-108" windowWidth="23256" windowHeight="12456" xr2:uid="{7CA81EEF-E1C1-4348-B691-E48AE17762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1" l="1"/>
  <c r="L13" i="1"/>
  <c r="L14" i="1"/>
  <c r="L15" i="1"/>
  <c r="L16" i="1"/>
  <c r="L17" i="1"/>
  <c r="L22" i="1"/>
  <c r="L23" i="1"/>
  <c r="L24" i="1"/>
  <c r="L25" i="1"/>
  <c r="L26" i="1"/>
  <c r="L27" i="1"/>
  <c r="L28" i="1"/>
  <c r="L29" i="1"/>
  <c r="L30" i="1"/>
  <c r="L31" i="1"/>
  <c r="L32" i="1"/>
  <c r="L34" i="1"/>
  <c r="L35" i="1"/>
  <c r="L36" i="1"/>
  <c r="L37" i="1"/>
  <c r="L39" i="1"/>
  <c r="L2" i="1"/>
  <c r="L3" i="1"/>
</calcChain>
</file>

<file path=xl/sharedStrings.xml><?xml version="1.0" encoding="utf-8"?>
<sst xmlns="http://schemas.openxmlformats.org/spreadsheetml/2006/main" count="261" uniqueCount="152">
  <si>
    <t>Disease Name</t>
  </si>
  <si>
    <t>Type of Animal</t>
  </si>
  <si>
    <t>Herbal masala bolus for all Digestive Problems</t>
  </si>
  <si>
    <t>cow</t>
  </si>
  <si>
    <t>goat or sheeps</t>
  </si>
  <si>
    <t>goat</t>
  </si>
  <si>
    <t>Tympani</t>
  </si>
  <si>
    <t xml:space="preserve">cow </t>
  </si>
  <si>
    <t>Diarrhea</t>
  </si>
  <si>
    <t>Watery dung</t>
  </si>
  <si>
    <t>Constipation</t>
  </si>
  <si>
    <t>Lack of defecation</t>
  </si>
  <si>
    <t>Endoparasites (Intestinal worms)</t>
  </si>
  <si>
    <t>Ectoparasites (Lice, ticks, mites)</t>
  </si>
  <si>
    <t>Respiratory tract Infections</t>
  </si>
  <si>
    <t>Animal Fever</t>
  </si>
  <si>
    <t>Foot and Mouth Disease</t>
  </si>
  <si>
    <t>Mastitis in Dairy animals</t>
  </si>
  <si>
    <t>Microbes</t>
  </si>
  <si>
    <t>Infertility</t>
  </si>
  <si>
    <t>Retention of Placenta</t>
  </si>
  <si>
    <t>Non – shedding of placenta</t>
  </si>
  <si>
    <t>Prolapse of the Uterus</t>
  </si>
  <si>
    <t>Blue Tongue Disease</t>
  </si>
  <si>
    <t>sheeps and goats</t>
  </si>
  <si>
    <t>Poisonous bite or Food poisoning</t>
  </si>
  <si>
    <t>Eye Injuries</t>
  </si>
  <si>
    <t>Wounds</t>
  </si>
  <si>
    <t>Calf Scour</t>
  </si>
  <si>
    <t>bacteria</t>
  </si>
  <si>
    <t xml:space="preserve"> calf of cattle and buffaloes</t>
  </si>
  <si>
    <t>poultry</t>
  </si>
  <si>
    <t>dog</t>
  </si>
  <si>
    <t>Milk fever or Calcium Deficiency</t>
  </si>
  <si>
    <t>Ranikhet disease</t>
  </si>
  <si>
    <t>poultry birds</t>
  </si>
  <si>
    <t>Lice Infestation of Poultry</t>
  </si>
  <si>
    <t>Fowl Pox</t>
  </si>
  <si>
    <t>anorexia, indigestion, off feed, absence of rumination, impaction</t>
  </si>
  <si>
    <t>Stomach bulged, difficulties in breathing</t>
  </si>
  <si>
    <t>Lack of defecation, hard pelleted dung</t>
  </si>
  <si>
    <t>Animals emaciated, thick body hairs, foul smelling stools with worms</t>
  </si>
  <si>
    <t>Presence of parasites visible all over
the body, animal emaciated, dull and death in severe cases</t>
  </si>
  <si>
    <t>Heavy snoring, difficulty in breathing</t>
  </si>
  <si>
    <t>Shivering of the body and limbs, erect hairs, watery eyes, recumbent and unable to get up, off feed and water, reduction in the milk yield</t>
  </si>
  <si>
    <t>Ulcers in mouth and cleft of hooves, drooping saliva and difficult to walk</t>
  </si>
  <si>
    <t xml:space="preserve">swollen, hot udder, milk discoloured with pus and thread like substance </t>
  </si>
  <si>
    <t>virus, mosquitoes, insects act as vectors</t>
  </si>
  <si>
    <t>Swollen eyelids, hypothermia, body surface chilled, discolouration of the skin or coat, sweating and rashes on the body</t>
  </si>
  <si>
    <t>Loose motion with foul smell and fever, dull inactive with sunkun eyes,  temperatue rises to 104 F</t>
  </si>
  <si>
    <t>sudden change in feed materials,excess intake of legumes,dining waste</t>
  </si>
  <si>
    <t>Indigestion,intake of spoiled feed,eating toxic plants</t>
  </si>
  <si>
    <t>Fever,heat stress,dehydration</t>
  </si>
  <si>
    <t>Round worms,tape worms,hookworms infestation</t>
  </si>
  <si>
    <t>Foot,Mouth Disease Virus</t>
  </si>
  <si>
    <t>decrease in blood-calcium
level</t>
  </si>
  <si>
    <t>Diarrhoea, excreta is watery, green with foul odor;
discharge from the nose; coughing and sneezing;
swelling of the head, head and neck twisted to one
side; drooping wings, dragging legs; sleepiness; full,
distended drop; convulsions and paralysis, and death.</t>
  </si>
  <si>
    <t>Small, white lice lay eggs on the feathers ; lice moving on skin and feathers ; reduced
egg production, slower weight gain ; birds constantly peck at themselves or scratch
themselves with their beak.</t>
  </si>
  <si>
    <t>Fowl pox, also known as avian pox, is viral
disease characterized by lesions on
unfeathered parts of the body, The wet form
of fowl pox causes lesions in the throat and
upper respiratory tract. It leads to weight
loss, eye swelling, scabs and wart-like
lesions, yellow canker lesions, lower water consumption.</t>
  </si>
  <si>
    <t>Symptoms</t>
  </si>
  <si>
    <t xml:space="preserve">Cause </t>
  </si>
  <si>
    <t>Incredients</t>
  </si>
  <si>
    <t>Kalimirch (black pepper) 10 gm, Jeera (cumin) 10gm, Dhaniya (coriander seeds) 20 gm, 
Fenugreek (methi) 20 gm, Ajwain (Trachyspermum ammi) 10 gm, Adrak (ginger) 50 gm, 
Haldi (turmeric) 50 gm (fresh), Gheekumari (Aloe vera) 100 gm, Galo / batindu 
(Tinospora cordifolia) stem and leaves 100 gm, Neem leaves 100 gm, Moringa / Sahjan 
(Moringa oleifera) leaves 100 gm, Guava leaves / Amrood (tender) 100 gm, Bari Chirmi 
/ Chirputa (Cardiospermum halicacabum) 100 gm, Lahsun (garlic) 50 gm, Lallmirch (red 
pepper /chillies) 50 gm, Paan (betel leaves) 10 number, Tulsi leaves 50 gm, Tarwar leaves 
and flowers (Cassia auriculata) 100gm, Nariyal (Coconut) 100 gm, Gud (Jaggery) 
100gm, rock salt 50 gm, Khaneka soda (Sodium bicarbonate) 100 gm</t>
  </si>
  <si>
    <t>Treatment</t>
  </si>
  <si>
    <t xml:space="preserve">First grind all dry items in a mixi viz. black pepper, jeera, coriander seeds, fenugreek, 
ajwain, red chillies ).Then grind all the fresh herbs viz. Aloe vera, curry leaf, garlic, tulsi, 
ginger, turmeric, coconut (grated), galo and tarwar.After that mix together both the above 
items. Now add jaggery (after making into small pieces), and rock salt, (sodium 
bicarbonate) and mix it thoroughly.  At the end make a bolus of 100 gm each (lemon fruit size) and administer orally. For 
young animals (calf, sheep or goat) give half the quantity or reduce the quantity according 
to the body weight of animals. It can be given monthly once preferably in empty stomach. 
For problematic cases continue the treatment for 2 -3 days. </t>
  </si>
  <si>
    <t>Paan, adrak, kalimirch</t>
  </si>
  <si>
    <t xml:space="preserve">1. Administer 200 ml each of castor oil ( 
shaken well and administered orally at an interval of 4  
2. Betel leaves (paan) 10 number 
3. Garlic (Lahsun) 10 gm,  
administer orally at 6 hours interval for large animals. 
Reduce the quantity to small animal </t>
  </si>
  <si>
    <t xml:space="preserve">Grind one handful each of tender leaves of pomegranate  
of neem, tender leaves of guava along with dried ginger 50 gm 
bolus and administer one bolus at a time for 3 times until diarrhea gets cured. </t>
  </si>
  <si>
    <t>Neem, amrud, jamphal, anaar</t>
  </si>
  <si>
    <t>1.Enema canbe given(boil 10 litres of water after adding 
100 gm neem leaves and cooled and administer through rectum of large animals).  
Avoid early stage pregnant animals.  
2. Laxatives like castor oil, raw lin seed oil (500ml) can be given for 1-2 days according  
to species and body weight of animal. Given as drench for 2-3 days or as required.  
3. A decoction prepared with 100 gm of haldi (turmeric rhizome) in 1 litre of water may  
be given once daily for 1-3 days to large animals.</t>
  </si>
  <si>
    <t>100 gm neem leaves, Laxatives like castor oil, raw lin seed oil (500ml), 100 gm of haldi (turmeric rhizome)</t>
  </si>
  <si>
    <t xml:space="preserve">Leaves of nirgundi (Vitex negundo), Leaf petals of khorpad (Aloe vera), Neem seeds,  
Leaves of sangkupi (Clerodendrum inerme), Leaves of akamadar (Calotrophis  
gigantea) </t>
  </si>
  <si>
    <t xml:space="preserve">Neem ,Nirgundi, Gheekumari, Sangkupi, Akamdar (Aak) 
They are to be taken at 1 kg each. All are to be grind well by sprinkling little water and  
filtered and 4 litres of herbal mixture can be obtained. Then 30 ml of the extract is  
taken and administered for one adult sheep or goat. For younger sheep or goat less than  
3 months old 10 ml has to be administered orally. For adult cattle 100 ml has to be  
administered. This can be stored for more than one month.  
The dewomer arrest loose motion and result in solid dung and it is free from obnoxious  
odor. It increases grazing efficiency of animals and they look healthy. </t>
  </si>
  <si>
    <t xml:space="preserve">1. Lahsun (Garlic), Tulsi, neem leaves, haldi(turmeric), seethapal seeds each 10-20 gm 
are  
ground together and boiled in 250 ml of neem oil and applied over the surface of the  
body of large animal.  
2. Whole plant of Raimuniya (Lantana camara) is chopped and crushed and diluted with  
the urine of cattle for 3 days and apply externally.  
3. Boil tobacco leaves and stalk 250 gm in 2 lit. of water and add 5 lit. of water and  
sprayed over the body of 10 -20 animals.  </t>
  </si>
  <si>
    <t>Raimuniya, Seethapal, Tobacco</t>
  </si>
  <si>
    <t xml:space="preserve">1. Take leaves of Thulsi (Ocimum sanctum)  
100 gm, leaves of arusha (Adhatoda  
vasica) 100 gm, ginger 50 gm, pepper 10  
gm, jaggery 100 gm and boil in 1 lit. of  
water and administer 100 – 250 ml of the  
decoction 2 -3 times daily.  
2. Few fruits (6-8 number) of kantakari / kateli (Solanum surattense) are crushed and  
soaked in goat urine over night and filtered and few dr ops are squeezed in to the  
nostrils (maximum 6 drops). </t>
  </si>
  <si>
    <t xml:space="preserve">Arusha, Kantakari / kateli </t>
  </si>
  <si>
    <t>1. Take a mud pot and put few charcoal or  
wooden piece and burn them for few  
minutes and put off the fire. Now add neem  
seeds 200 gm in the mud pot to produce  
smoke. The smoke has to be directed  
towards the head of the animal to inhale.  
2. Ajwain, haldi (jungli haldi), garlic, pepper 5  
gm each taken grind together and diluted in  
hot water administered orally twice a day.  
3. Feed the animal with rice or bajra porridge by boiling in water with broken grains (500  
gm.)  
4. Provide drinking water after boiling the water and cooled. Feed only dried hay or straw  
and avoid green fodder.</t>
  </si>
  <si>
    <t>charcoal or  
wooden piece, neem  
seeds 200 gm , Ajwain, haldi (jungli haldi), garlic, pepper 5  
gm.</t>
  </si>
  <si>
    <t xml:space="preserve">1. Haldi (Turmeric) 200 gm (freshly harvested  
rhizome is preferred), coconut kernel extract (from  
1 coconut), gheekumari (Aloe vera) – 200 gm, palm jaggery 200 gm, common salt 100  
gm, garlic 100 gm, pepper 50 gm, cumin 50 gm, fenugreek 50 gm.  
2. The above ingredients viz. turmeric, gheekumari, garlic, grated coconuts are ground  
well through grinder/ mixi by using sufficient water and collected in a vessel. Then  
make powder of pepper, cumin, fenugreek and all ingredients are mixed together  
thoroughly and add sufficient water to make it about 1 liter. Then filter it and  
administered orally.  
Dose:  
100 ml at a time for adult animals or 50 ml for young ones or sheep or goats. Before  
giving the treatment the animals are to be fed with banana (2 numbers) soaked in  
sesame oil (Til ka tel) 50 ml. This is to be continued for 3 days. </t>
  </si>
  <si>
    <t>Haldi (Turmeric) 200 gm, coconut kernel extract (from  
1 coconut), gheekumari (Aloe vera) – 200 gm, palm jaggery 200 gm, common salt 100  
gm, garlic 100 gm, pepper 50 gm, cumin 50 gm, fenugreek 50 gm.</t>
  </si>
  <si>
    <t xml:space="preserve">(1) Gheekumari (Aloe vera ) - 2 or 3 petals (2) Haldi (Turmeric) powder – 50 gm (3)  
Chunna (Lime powder) - 10 gm  
All the above ingredients are ground well and made in to a paste apply over the udder  
thrice a day for 3-7 days depending upon the disease incidence. Before applying, the  
udder and teats should be washed with boiled water for 3 times for 5 days. Administer  
orally 50 gm of khaneka soda (sodium bicarbonate) in the juice of lemon (4 fruits)  
dissolved in 200 ml of water.  </t>
  </si>
  <si>
    <t>Haldi, Gheekumari</t>
  </si>
  <si>
    <t xml:space="preserve">Administer orally Gheekumari (Aloe vera) 1-2 petals for 3 days in the empty stomach.  
Administer orally sprouted chana dal (bengal gram) or sprouted bajra or sprouted wheat 
200  
gm daily for 15 days. When signs of oestrus cycle is noticed administer orally neem oil 
100 - 
150 ml before taking the animal for insemination or natural crossing (insemination shall 
be  
within 24 hours of noticing the symptom). After insemination feed the animals with curry  
leaves about 2 handful daily for a week. </t>
  </si>
  <si>
    <t xml:space="preserve">Administer orally Gheekumari (Aloe vera), Administer orally sprouted chana dal (bengal gram) or sprouted bajra or sprouted wheat 200  gm </t>
  </si>
  <si>
    <t xml:space="preserve">1. The bhendi (lady’s finger) pods 1  
kg is taken and ground well by  
using a mixer and the juice is  
diluted in water and administer  
orally twice a day.  
2. Seeds of sesame 100 gm and  
jaggery 100 gm are taken and  
pound together and made into bolus and administered orally. OR  
3. Take Bada goksur (Peadlium murex) plant about 200 gm, pound and soaked in  
1000 ml of water and stir well and drenched.  
Sesame plant, Bada goksur, Bhindi </t>
  </si>
  <si>
    <t xml:space="preserve"> bhendi (lady’s finger) pods 1  
kg , Seeds of sesame 100 gm and  
jaggery 100 gm, Bada goksur (Peadlium murex) plant about 200 gm</t>
  </si>
  <si>
    <t>Clean the mass with potassium permanganate solution 1 ml in 1 lit. water) and then 
sprinkle Epsom salt or sugar over it. Lift the mass by placing banana 
leaf with both hands (special care must be taken to avoid laceration or tear with 
nails, and hand must be washed in the antiseptic lotion). Mostly the urinary bladder willbe 
filled. After lifting of the mass 
urine will easily go out and the mass will easily go inside. 
Leaves of touch me not / Chhui-Mui (Mimosa pudica) 
whole plant two handfuls are ground well and mixed with 
200 ml goat or cow milk to be administered orally for 
three times (morning, evening and next day morning). 
Keep the animal in a slightly slanting position in such a 
way that keeping the head portion in a lower level at least 
for a week.</t>
  </si>
  <si>
    <t>Leaves of touch me not / Chhui-Mui (Mimosa pudica), 200 ml goat or cow milk</t>
  </si>
  <si>
    <t xml:space="preserve">Since the animal is not taking any feed the starvation may lead to death. So the animal  
has to administered orally the following recipe.  
i. Banana fruits smeared with sesame oil and fed to animals for 2 to 3 times. Half a  
litre of sesame oil with 20 bananas are sufficient to treat 20 sheep. By this an imal  
will recover little.  
ii. Next the leaf pulp of Aloe vera (100 gm) has to be administered daily.  
Administering of Aloe vera has to be continued for more days till the animal fully  
recovers from this disease.  
Administering Aloe vera also increases the body weight of  
animals as it acts as dewormer against intestinal parasites.  
This can also be administered as preventive treatment on  
monthly interval especially during rainy season. </t>
  </si>
  <si>
    <t>Banana fruits and sesame oil,  leaf pulp of Aloe vera (100 gm).</t>
  </si>
  <si>
    <t xml:space="preserve">Leaves of betelvine, tulsi, pepper, dried adrak (sontha) each 10 gm. are pound together  
and mixed in warm water and administered orally.  </t>
  </si>
  <si>
    <t xml:space="preserve">Paan, Tulsi, Sontha </t>
  </si>
  <si>
    <t xml:space="preserve">Leaves of bimba (Coccinia grandis) or tender leaves of arandi or castor (Ricinus  
communis) are crushed by mixing with a pinch of salt and the juice is applied for few  
drops (2) in the eyes for 2 days.  </t>
  </si>
  <si>
    <t xml:space="preserve">Bimba, Arandi (castor) </t>
  </si>
  <si>
    <t xml:space="preserve">Prepare special thaila (oil) and apply over the wound: Coconut oil 250 ml. and Datura  
leaf extract 250 ml are taken together and boiled in a vessel till about one hour so as to  
get oily texture. Then put off the fire and add tuutiya (copper sulphate) 2.5 gm and stir it  
Gheekumari  
well. Now this thaila can be stored in a bottle and used for all types of wounds includin 
maggot wounds in animals. </t>
  </si>
  <si>
    <t>Coconut oil, Datura leaf</t>
  </si>
  <si>
    <t xml:space="preserve">Sontha (Zingiber officinale) 50 gm, guava (Psidium guajava) tender leaves 200 gm 
are ground and made into a bolus and administered orally one or two times. 
Sontha, amrud(jamphal) </t>
  </si>
  <si>
    <t>Sontha (Zingiber officinale) ,  guava (Psidium guajava) tender leaves, Sontha, amrud(jamphal)</t>
  </si>
  <si>
    <t>Mix 5 products of cow (dung, urine, milk, curd, ghee) together by taking 1 kg of  
cow dung, 1 lit cow urine, 1litre of milk, 1 litre of curd, 100 gm of ghee. 
In addition add 2 banana, sugarcane juice 1 litre or jaggery 500gm are added in a  
plastic barrel and allow them for 1 week for fermentation. Now administer 200 ml to 
300ml of panchagavya monthly once for general upkeep of cattle or 100 ml for sheep or  
goat on monthly basis.  
For dogs affected with skin disease(oozing of body fluid from the skin) 
can be given by administering 100 ml of panchagavya for 3 days  
continuously. For poultry bird s mix about 50 ml of panchagavya along with feed for  
feeding a dozen birds. Panchagavya fed chicken lay eggs of bigger size and also the  
growth of the bird is quick and faster.</t>
  </si>
  <si>
    <t>products of cow (dung, urine, milk, curd, ghee), jaggery</t>
  </si>
  <si>
    <t xml:space="preserve">Take 1 kilo of lime stone (Calcium hydroxide) and put in a mudpot . Add 20 litres of  
water and keep it overnight. Take 500 ml of supernatant water(top watery layer) and  
feed the animal daily by mixing in animal drinking water . While taking the upper layer  
of water add equal quantity of fresh water of 500 ml added daily. Every 20 days change  
the whole content with fresh limestone and water.  
This practice can be followed regularly and it prevents diseases caused due to  
calcium deficiency. </t>
  </si>
  <si>
    <t xml:space="preserve"> lime stone (Calcium hydroxide),  supernatant water(top watery layer)</t>
  </si>
  <si>
    <t>Leaves of utarn (Pergularia daemia) 20 gm, leaves of kirayat (Andrographis paniculata)  
20 gm, fresh haldi (turmeric: Curcuma longa) 20 gm, garlic 20 gm and onion 20 gm are  
chopped together and fed with other poultry feed occasionally as preventive or curative  
treatment.</t>
  </si>
  <si>
    <t>Leaves of utarn (Pergularia daemia), leaves of kirayat (Andrographis paniculata) ,  fresh haldi (turmeric: Curcuma longa), garlic , onion</t>
  </si>
  <si>
    <t xml:space="preserve">1. Spread crushed leaves of sithapal (Annona squamosa) or Aak (Calotrpis ) inside 
poultry  
nest and lice collected over the leaves can be disposed off hygienically.  
2. Garlic, Tulsi, neem leaves, seethapal seeds, haldi (turmeric) each 10-20 gm are ground  
together and boiled in 250 ml of neem oil and applied over the surface of the body of  
10-15 birds.  
Sithapal, Haldi, Lasun, Neem, Aak 
Spraying water in the nest will also wash away the lice. </t>
  </si>
  <si>
    <t>leaves of sithapal (Annona squamosa), Garlic, Tulsi, neem leaves, seethapal seeds, haldi (turmeric).</t>
  </si>
  <si>
    <t xml:space="preserve">1. Garlic 10 bulblets, turmeric powder 10 gm, thulasi leaves 50 gm, camphor 5 gm, neem  
leaves 50 gm, cumin 20 gm are to be pound well and mixed along with castor oil or  
neem oil. This has to be heated and applied over the affected places of birds.  
2. Mix 50 gm of herbal masala bolus in the poultry feed for 10 birds (refer preparation of  
herbal masala bolus). </t>
  </si>
  <si>
    <t>Haldi, Lahsun, Thulasi, Kapoor, Neem, Jeera</t>
  </si>
  <si>
    <t>Lice</t>
  </si>
  <si>
    <t>goat, cow</t>
  </si>
  <si>
    <t>Small, white lice lay eggs on the feathers; lice moving on skin and feathers; reduced egg production; slower weight gain; birds constantly peck at themselves or scratch themselves with their beak.</t>
  </si>
  <si>
    <t>Poor hygiene and sanitation, Direct contact with infested birds, Infested nesting areas or bedding, Overcrowding, Exposure to lice-carrying wild birds.</t>
  </si>
  <si>
    <t>garlic, ginger</t>
  </si>
  <si>
    <t>Take garlic 5 gm and ginger 5 gm and grind them together and mix them in drinking
water. Give this mixture to the chickens once a day for 3 days. This quantity is
sufficient for 10 chickens.</t>
  </si>
  <si>
    <t>Mycotoxicosis</t>
  </si>
  <si>
    <t>Chickens, Ducks, Turkeys, Cattle, Pigs, Sheep, Goats, Horses</t>
  </si>
  <si>
    <t>This disease is caused by toxic substances produced by the fungus Aspergillus, which grows in moist feedstuffs like peanuts and corn. Affected chickens experience stunted growth, reduced weight gain, and eventually death. Upon examination, the liver will be found to be enlarged with blood streaks and spots. The abdomen will be filled with fluid, and there will be inflammation of the intestines.</t>
  </si>
  <si>
    <t>Consumption of moldy or spoiled feed contaminated with Aspergillus fungus.
Moist conditions in feedstuffs like peanuts and corn that promote fungal growth.
Improper storage of feed, especially in humid or wet environments.
Rainy seasons, leading to mold development in grains.</t>
  </si>
  <si>
    <t>leafy greens like Amaranthus, Bhringaraj (Eclipta prostrata) and Bhui aonla
(Phyllanthus niruri).</t>
  </si>
  <si>
    <t>Avoid including moldy or spoiled peanut meal or corn in the chicken feed. Feed the
chickens leafy greens like Amaranthus, Bhringaraj (Eclipta prostrata) and Bhui aonla
(Phyllanthus niruri). For a short period during the illness, reduce the protein and fat
content in the feed and then return to a normal diet once the liver has recovered.
During the rainy season, take extra care to prevent moldy and spoiled feed from
being included in the chicken feed.</t>
  </si>
  <si>
    <t>chicken wounds</t>
  </si>
  <si>
    <t>Wounds occur due to chickens fighting and pecking each other or due to injuries from sharp objects.</t>
  </si>
  <si>
    <t>Fighting and pecking among chickens.
Injuries from sharp objects in the environment.
Aggressive behavior due to overcrowding or stress.</t>
  </si>
  <si>
    <t xml:space="preserve">fresh turmeric rhizome and a clove of garlic, coconut oil, pulp of Aloe vera, turmeric
powder, </t>
  </si>
  <si>
    <t>Grind a fresh turmeric rhizome and a clove of
garlic together and mix with coconut oil. Apply
this paste to the wound.
 Grind pulp of Aloe vera along with turmeric
powder and apply to the wound. Repeat this application till the point of cure.</t>
  </si>
  <si>
    <t>Chickens</t>
  </si>
  <si>
    <t>100 gm of cow dung
100 ml of cow urine
100 ml of cow milk
100 ml of cow curd
10 gm of ghee
1 banana
100 gm of jaggery</t>
  </si>
  <si>
    <t>Panchakavya is prepared using 5 products obtained from a cow. These include: 100
gm of cow dung, 100 ml of cow urine, 100 ml of cow milk, 100 ml of cow curd, and
10 gm of ghee. Add 1 banana and 100 gm of jaggery to the above ingredients and
mix well in a plastic container. Allow the mixture to ferment for 3 days before use.
Store the Panchakavya in a covered container with a muslin cloth kept under shade
to prevent flies from laying of eggs.</t>
  </si>
  <si>
    <t>Maggot infested Wounds</t>
  </si>
  <si>
    <t>Chickens develop lumps that, when they burst,
form wounds. Maggots develop in these wounds.
Sometimes wounds occur due to mechanical
injuries or fighting with other birds.</t>
  </si>
  <si>
    <t>Fighting with other chickens, leading to injuries.
Mechanical injuries from sharp objects or rough handling.
Infections that result in the development of lumps, which can burst and become wound sites for maggots.
Poor sanitation and unhygienic living conditions, leading to maggot infestation in open wounds.</t>
  </si>
  <si>
    <t>Patharchatta (Elytraria acaulis), Nirgundi (Vitex negundo), Neem leaves, Neem oil, Safed Aak (Datura metel), Thulsi (Ocimum sanctum), Slacked lime, Turmeric powder, Ashta Choornam.</t>
  </si>
  <si>
    <t>Take a handful each of Patharchatta (Elytraria acaulis), Nirgundi (Vitex
negundo), neem leaves. Grind them to extract the juice 100 ml. Add this juice
to 100 ml of neem oil and boil. Then store this in a bottle. Apply 3 drops of
this oil to the wounds, twice a day.
 Take leaves of 25 gm of Safed Aak (Datura metel) and Thulsi (Ocimum
sanctum) and grind them and add 5 gm of slacked lime and half a teaspoon of
turmeric powder and make a paste. Apply this paste and cover the wound
thoroughly.
Internal Medication: Administer 15 gm of Ashta Choornam internally.</t>
  </si>
  <si>
    <t>Panchagavya for Animal Health(infertility or repeat breeding)</t>
  </si>
  <si>
    <t>Panchakavya(infertility or repeat breeding)</t>
  </si>
  <si>
    <t>Fracture and broken leg</t>
  </si>
  <si>
    <t>Fractures of the bone occur due to accidents or sudden fall of animals or aggression with other animals.</t>
  </si>
  <si>
    <t xml:space="preserve">black gram 200 gm,add 3 egg whites of country chicken ,100 ml of sesame oil ,Take tender leaves and primordial region of Asthibhanga (Cissus quadrangularis), rhizome of Ashwagandha (Withania somnifera) each 10 gm,300 ml of milk </t>
  </si>
  <si>
    <t xml:space="preserve">External medicine
Take black gram 200 gm and made into powder and add 3 egg whites of country chicken and mix it well. This paste is to be applied on the wounded area and put bamboo sticks around the affected bone and tie it with a cotton cloth around it. After tieing it, pour 100 ml of sesame oil on the upper part of the cotton cloth. After 15 days remove the cloth and continue the same procedure 
Internal medicine :Take tender leaves and primordial region of Asthibhanga (Cissus quadrangularis), rhizome of Ashwagandha (Withania somnifera) each 10 gm and ground them well. Add 300 ml of milk and mix it well and administered orally. </t>
  </si>
  <si>
    <t>To Increase Milk</t>
  </si>
  <si>
    <t>cow,goat</t>
  </si>
  <si>
    <t>Bottle gourd or white coloured Pumpkin 100 gm, Coconut (grated) 100 gm, Black gram 100gm, Jaggery 100 gm. Black gram is to be soaked for overnight. It is to be ground well along with coconut, bottle gourd (chopped) and jaggery. Then the paste like substance is to be fed to the animal. It should be given once a day for 2-5 days</t>
  </si>
  <si>
    <t>Fracture of horn</t>
  </si>
  <si>
    <t>Occurs due to accidents, cow bumping, broken horns, due to incidence of disease etc</t>
  </si>
  <si>
    <t>1. Add sugar and apply it on the affected area.
2. Add required amount of kanphuli (Tridax procumbens) and turmeric powder and mix it in coconut oil.
3. Dip a cotton cloth in the latex of baniyan tree or cactus Spiral spruge (Euphorbia tortilis) paste and wrap it around the area.
4. Apply Mathaan thaila / ointment on the affected area.</t>
  </si>
  <si>
    <t>sugar,kanphuli (Tridax procumbens),turmeric powder,coconut oil,baniyan tree or cactus Spiral spruge (Euphorbia tortilis),ointment</t>
  </si>
  <si>
    <t>Pumpkin 100 gm, Coconut (grated) 100 gm, Black gram 100gm, Jaggery 100 gm,coconut</t>
  </si>
  <si>
    <t>Cow unable to stand up or falling suddenly</t>
  </si>
  <si>
    <t>The head hangs. The cow is tired and has trembling legs. The leg does not stand still, the leg bends. The forefoot is the first to be affected. Does not move. The eyes twitched. Eats soil</t>
  </si>
  <si>
    <t xml:space="preserve">three eggs of country chicken,curry leaves,a handful of pirandai,a handful of drumstick leaves,a handful of agathi keerai,a handful of thaluthalai,200 gm of coconut inflorescence </t>
  </si>
  <si>
    <t xml:space="preserve">A handful of rock salt is placed in the tongue of animal. Take three eggs of country chicken administered orally and give them once a day for two days. Take a handful of curry leaves (Murraya koenigii), a handful of pirandai (Cissus quadrangularis), a handful of drumstick leaves (Moringa oleifera), a handful of agathi keerai (Sesbania grandiflora), a handful of thaluthalai (Clerodendrum phlomides) and 200 gm of coconut inflorescence and all are ground well together. Then mix it with ½ lit. of coconut milk and administered orally.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</si>
</sst>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2"/>
      <color theme="1"/>
      <name val="Calibri"/>
      <family val="2"/>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xf numFmtId="0" fontId="2" fillId="0" borderId="0" xfId="0" applyFont="1" applyAlignment="1">
      <alignment horizontal="justify" vertical="center" wrapText="1"/>
    </xf>
    <xf numFmtId="0" fontId="3" fillId="0" borderId="0" xfId="0" applyFont="1"/>
    <xf numFmtId="0" fontId="0" fillId="0" borderId="0" xfId="0"/>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584B9-B52C-411B-BAFB-094DF5D7B5CE}">
  <dimension ref="A1:V135"/>
  <sheetViews>
    <sheetView tabSelected="1" topLeftCell="A27" zoomScale="93" zoomScaleNormal="106" workbookViewId="0">
      <selection activeCell="A30" sqref="A30"/>
    </sheetView>
  </sheetViews>
  <sheetFormatPr defaultRowHeight="14.4" x14ac:dyDescent="0.3"/>
  <cols>
    <col min="1" max="1" width="40.21875" customWidth="1"/>
    <col min="2" max="2" width="35.44140625" customWidth="1"/>
    <col min="3" max="3" width="35.5546875" customWidth="1"/>
    <col min="4" max="4" width="35.77734375" customWidth="1"/>
    <col min="5" max="5" width="40.21875" customWidth="1"/>
    <col min="6" max="6" width="35" hidden="1" customWidth="1"/>
    <col min="7" max="7" width="35.44140625" hidden="1" customWidth="1"/>
    <col min="8" max="8" width="35.6640625" hidden="1" customWidth="1"/>
    <col min="9" max="9" width="24.6640625" customWidth="1"/>
    <col min="10" max="10" width="36" hidden="1" customWidth="1"/>
    <col min="11" max="11" width="35.44140625" hidden="1" customWidth="1"/>
    <col min="12" max="14" width="84.109375" customWidth="1"/>
    <col min="16" max="16" width="205.77734375" customWidth="1"/>
    <col min="17" max="17" width="106.5546875" customWidth="1"/>
    <col min="18" max="18" width="117.21875" customWidth="1"/>
    <col min="19" max="19" width="56.88671875" customWidth="1"/>
    <col min="20" max="20" width="35.44140625" customWidth="1"/>
    <col min="21" max="21" width="71.109375" customWidth="1"/>
    <col min="22" max="22" width="96.5546875" customWidth="1"/>
  </cols>
  <sheetData>
    <row r="1" spans="1:20" x14ac:dyDescent="0.3">
      <c r="A1" t="s">
        <v>0</v>
      </c>
      <c r="B1" t="s">
        <v>1</v>
      </c>
      <c r="C1" s="6" t="s">
        <v>59</v>
      </c>
      <c r="D1" s="6"/>
      <c r="E1" s="6"/>
      <c r="F1" s="6"/>
      <c r="G1" s="6"/>
      <c r="H1" s="6"/>
      <c r="L1" t="s">
        <v>60</v>
      </c>
      <c r="M1" t="s">
        <v>61</v>
      </c>
      <c r="N1" t="s">
        <v>63</v>
      </c>
    </row>
    <row r="2" spans="1:20" ht="129.6" x14ac:dyDescent="0.3">
      <c r="A2" t="s">
        <v>2</v>
      </c>
      <c r="B2" t="s">
        <v>3</v>
      </c>
      <c r="C2" s="6" t="s">
        <v>38</v>
      </c>
      <c r="D2" s="6"/>
      <c r="E2" s="6"/>
      <c r="F2" s="6"/>
      <c r="G2" s="6"/>
      <c r="H2" s="6"/>
      <c r="L2" t="str">
        <f t="shared" ref="L2:L3" si="0">CONCATENATE(I2,",",J2,",",K2)</f>
        <v>,,</v>
      </c>
      <c r="M2" s="1" t="s">
        <v>62</v>
      </c>
      <c r="N2" s="1" t="s">
        <v>64</v>
      </c>
      <c r="P2" s="1"/>
      <c r="Q2" s="1"/>
      <c r="R2" s="1"/>
      <c r="S2" s="1"/>
      <c r="T2" s="1"/>
    </row>
    <row r="3" spans="1:20" ht="129.6" x14ac:dyDescent="0.3">
      <c r="A3" t="s">
        <v>2</v>
      </c>
      <c r="B3" t="s">
        <v>4</v>
      </c>
      <c r="C3" s="6" t="s">
        <v>38</v>
      </c>
      <c r="D3" s="6"/>
      <c r="E3" s="6"/>
      <c r="F3" s="6"/>
      <c r="G3" s="6"/>
      <c r="H3" s="6"/>
      <c r="L3" t="str">
        <f t="shared" si="0"/>
        <v>,,</v>
      </c>
      <c r="M3" s="1" t="s">
        <v>62</v>
      </c>
      <c r="N3" s="1" t="s">
        <v>64</v>
      </c>
      <c r="P3" s="1"/>
      <c r="Q3" s="1"/>
      <c r="R3" s="1"/>
      <c r="S3" s="1"/>
      <c r="T3" s="1"/>
    </row>
    <row r="4" spans="1:20" ht="86.4" x14ac:dyDescent="0.3">
      <c r="A4" t="s">
        <v>6</v>
      </c>
      <c r="B4" t="s">
        <v>3</v>
      </c>
      <c r="C4" s="6" t="s">
        <v>39</v>
      </c>
      <c r="D4" s="6"/>
      <c r="E4" s="6"/>
      <c r="F4" s="6"/>
      <c r="G4" s="6"/>
      <c r="H4" s="6"/>
      <c r="L4" t="s">
        <v>50</v>
      </c>
      <c r="M4" t="s">
        <v>65</v>
      </c>
      <c r="N4" s="1" t="s">
        <v>66</v>
      </c>
    </row>
    <row r="5" spans="1:20" ht="86.4" x14ac:dyDescent="0.3">
      <c r="A5" t="s">
        <v>6</v>
      </c>
      <c r="B5" t="s">
        <v>5</v>
      </c>
      <c r="C5" s="6" t="s">
        <v>39</v>
      </c>
      <c r="D5" s="6"/>
      <c r="E5" s="6"/>
      <c r="F5" s="6"/>
      <c r="G5" s="6"/>
      <c r="H5" s="6"/>
      <c r="L5" t="s">
        <v>50</v>
      </c>
      <c r="M5" t="s">
        <v>65</v>
      </c>
      <c r="N5" s="1" t="s">
        <v>66</v>
      </c>
    </row>
    <row r="6" spans="1:20" ht="43.2" x14ac:dyDescent="0.3">
      <c r="A6" t="s">
        <v>8</v>
      </c>
      <c r="B6" t="s">
        <v>7</v>
      </c>
      <c r="C6" s="6" t="s">
        <v>9</v>
      </c>
      <c r="D6" s="6"/>
      <c r="E6" s="6"/>
      <c r="F6" s="6"/>
      <c r="G6" s="6"/>
      <c r="H6" s="6"/>
      <c r="L6" t="s">
        <v>51</v>
      </c>
      <c r="M6" t="s">
        <v>68</v>
      </c>
      <c r="N6" s="1" t="s">
        <v>67</v>
      </c>
      <c r="P6" s="1"/>
    </row>
    <row r="7" spans="1:20" ht="43.2" x14ac:dyDescent="0.3">
      <c r="A7" t="s">
        <v>8</v>
      </c>
      <c r="B7" t="s">
        <v>5</v>
      </c>
      <c r="C7" s="6" t="s">
        <v>9</v>
      </c>
      <c r="D7" s="6"/>
      <c r="E7" s="6"/>
      <c r="F7" s="6"/>
      <c r="G7" s="6"/>
      <c r="H7" s="6"/>
      <c r="L7" t="s">
        <v>51</v>
      </c>
      <c r="M7" t="s">
        <v>68</v>
      </c>
      <c r="N7" s="1" t="s">
        <v>67</v>
      </c>
      <c r="P7" s="1"/>
    </row>
    <row r="8" spans="1:20" ht="43.2" customHeight="1" x14ac:dyDescent="0.3">
      <c r="A8" t="s">
        <v>10</v>
      </c>
      <c r="B8" t="s">
        <v>3</v>
      </c>
      <c r="C8" s="6" t="s">
        <v>40</v>
      </c>
      <c r="D8" s="6"/>
      <c r="E8" s="6"/>
      <c r="F8" s="6"/>
      <c r="G8" s="6"/>
      <c r="H8" s="6"/>
      <c r="L8" t="s">
        <v>52</v>
      </c>
      <c r="M8" t="s">
        <v>70</v>
      </c>
      <c r="N8" s="1" t="s">
        <v>69</v>
      </c>
      <c r="P8" s="1"/>
      <c r="Q8" s="1"/>
      <c r="R8" s="1"/>
    </row>
    <row r="9" spans="1:20" ht="43.2" customHeight="1" x14ac:dyDescent="0.3">
      <c r="A9" t="s">
        <v>10</v>
      </c>
      <c r="B9" t="s">
        <v>5</v>
      </c>
      <c r="C9" s="6" t="s">
        <v>11</v>
      </c>
      <c r="D9" s="6"/>
      <c r="E9" s="6"/>
      <c r="F9" s="6"/>
      <c r="G9" s="6"/>
      <c r="H9" s="6"/>
      <c r="L9" t="s">
        <v>52</v>
      </c>
      <c r="M9" t="s">
        <v>70</v>
      </c>
      <c r="N9" s="1" t="s">
        <v>69</v>
      </c>
      <c r="P9" s="1"/>
      <c r="Q9" s="1"/>
      <c r="R9" s="1"/>
    </row>
    <row r="10" spans="1:20" ht="115.2" x14ac:dyDescent="0.3">
      <c r="A10" t="s">
        <v>12</v>
      </c>
      <c r="B10" t="s">
        <v>3</v>
      </c>
      <c r="C10" s="6" t="s">
        <v>41</v>
      </c>
      <c r="D10" s="6"/>
      <c r="E10" s="6"/>
      <c r="F10" s="6"/>
      <c r="G10" s="6"/>
      <c r="H10" s="6"/>
      <c r="L10" t="s">
        <v>53</v>
      </c>
      <c r="M10" s="1" t="s">
        <v>71</v>
      </c>
      <c r="N10" s="1" t="s">
        <v>72</v>
      </c>
      <c r="P10" s="1"/>
      <c r="Q10" s="1"/>
      <c r="R10" s="1"/>
    </row>
    <row r="11" spans="1:20" ht="115.2" x14ac:dyDescent="0.3">
      <c r="A11" t="s">
        <v>12</v>
      </c>
      <c r="B11" t="s">
        <v>5</v>
      </c>
      <c r="C11" s="6" t="s">
        <v>41</v>
      </c>
      <c r="D11" s="6"/>
      <c r="E11" s="6"/>
      <c r="F11" s="6"/>
      <c r="G11" s="6"/>
      <c r="H11" s="6"/>
      <c r="L11" t="s">
        <v>53</v>
      </c>
      <c r="M11" s="1" t="s">
        <v>71</v>
      </c>
      <c r="N11" s="1" t="s">
        <v>72</v>
      </c>
      <c r="P11" s="1"/>
      <c r="Q11" s="1"/>
      <c r="R11" s="1"/>
    </row>
    <row r="12" spans="1:20" ht="115.2" x14ac:dyDescent="0.3">
      <c r="A12" t="s">
        <v>13</v>
      </c>
      <c r="B12" t="s">
        <v>3</v>
      </c>
      <c r="C12" s="7" t="s">
        <v>42</v>
      </c>
      <c r="D12" s="7"/>
      <c r="E12" s="7"/>
      <c r="F12" s="7"/>
      <c r="G12" s="7"/>
      <c r="H12" s="7"/>
      <c r="L12" t="str">
        <f t="shared" ref="L12:L39" si="1">CONCATENATE(I12,",",J12,",",K12)</f>
        <v>,,</v>
      </c>
      <c r="M12" t="s">
        <v>74</v>
      </c>
      <c r="N12" s="1" t="s">
        <v>73</v>
      </c>
      <c r="P12" s="1"/>
      <c r="Q12" s="1"/>
      <c r="R12" s="1"/>
    </row>
    <row r="13" spans="1:20" ht="115.2" x14ac:dyDescent="0.3">
      <c r="A13" t="s">
        <v>13</v>
      </c>
      <c r="B13" t="s">
        <v>5</v>
      </c>
      <c r="C13" s="7" t="s">
        <v>42</v>
      </c>
      <c r="D13" s="7"/>
      <c r="E13" s="7"/>
      <c r="F13" s="7"/>
      <c r="G13" s="7"/>
      <c r="H13" s="7"/>
      <c r="L13" t="str">
        <f t="shared" si="1"/>
        <v>,,</v>
      </c>
      <c r="M13" t="s">
        <v>74</v>
      </c>
      <c r="N13" s="1" t="s">
        <v>73</v>
      </c>
      <c r="P13" s="1"/>
      <c r="Q13" s="1"/>
      <c r="R13" s="1"/>
    </row>
    <row r="14" spans="1:20" ht="129.6" x14ac:dyDescent="0.3">
      <c r="A14" t="s">
        <v>14</v>
      </c>
      <c r="B14" t="s">
        <v>3</v>
      </c>
      <c r="C14" s="6" t="s">
        <v>43</v>
      </c>
      <c r="D14" s="6"/>
      <c r="E14" s="6"/>
      <c r="F14" s="6"/>
      <c r="G14" s="6"/>
      <c r="H14" s="6"/>
      <c r="L14" t="str">
        <f t="shared" si="1"/>
        <v>,,</v>
      </c>
      <c r="M14" t="s">
        <v>76</v>
      </c>
      <c r="N14" s="1" t="s">
        <v>75</v>
      </c>
      <c r="P14" s="1"/>
      <c r="Q14" s="1"/>
      <c r="R14" s="1"/>
    </row>
    <row r="15" spans="1:20" ht="129.6" x14ac:dyDescent="0.3">
      <c r="A15" t="s">
        <v>14</v>
      </c>
      <c r="B15" t="s">
        <v>5</v>
      </c>
      <c r="C15" s="6" t="s">
        <v>43</v>
      </c>
      <c r="D15" s="6"/>
      <c r="E15" s="6"/>
      <c r="F15" s="6"/>
      <c r="G15" s="6"/>
      <c r="H15" s="6"/>
      <c r="L15" t="str">
        <f t="shared" si="1"/>
        <v>,,</v>
      </c>
      <c r="M15" t="s">
        <v>76</v>
      </c>
      <c r="N15" s="1" t="s">
        <v>75</v>
      </c>
      <c r="P15" s="1"/>
      <c r="Q15" s="1"/>
    </row>
    <row r="16" spans="1:20" ht="187.2" x14ac:dyDescent="0.3">
      <c r="A16" t="s">
        <v>15</v>
      </c>
      <c r="B16" t="s">
        <v>3</v>
      </c>
      <c r="C16" s="6" t="s">
        <v>44</v>
      </c>
      <c r="D16" s="6"/>
      <c r="E16" s="6"/>
      <c r="F16" s="6"/>
      <c r="G16" s="6"/>
      <c r="H16" s="6"/>
      <c r="L16" t="str">
        <f t="shared" si="1"/>
        <v>,,</v>
      </c>
      <c r="M16" s="1" t="s">
        <v>78</v>
      </c>
      <c r="N16" s="1" t="s">
        <v>77</v>
      </c>
      <c r="P16" s="1"/>
      <c r="Q16" s="1"/>
      <c r="R16" s="1"/>
    </row>
    <row r="17" spans="1:22" ht="187.2" x14ac:dyDescent="0.3">
      <c r="A17" t="s">
        <v>15</v>
      </c>
      <c r="B17" t="s">
        <v>5</v>
      </c>
      <c r="C17" s="6" t="s">
        <v>44</v>
      </c>
      <c r="D17" s="6"/>
      <c r="E17" s="6"/>
      <c r="F17" s="6"/>
      <c r="G17" s="6"/>
      <c r="H17" s="6"/>
      <c r="L17" t="str">
        <f t="shared" si="1"/>
        <v>,,</v>
      </c>
      <c r="M17" s="1" t="s">
        <v>78</v>
      </c>
      <c r="N17" s="1" t="s">
        <v>77</v>
      </c>
      <c r="P17" s="1"/>
      <c r="Q17" s="1"/>
      <c r="R17" s="1"/>
    </row>
    <row r="18" spans="1:22" ht="187.2" x14ac:dyDescent="0.3">
      <c r="A18" t="s">
        <v>16</v>
      </c>
      <c r="B18" t="s">
        <v>3</v>
      </c>
      <c r="C18" s="6" t="s">
        <v>45</v>
      </c>
      <c r="D18" s="6"/>
      <c r="E18" s="6"/>
      <c r="F18" s="6"/>
      <c r="G18" s="6"/>
      <c r="H18" s="6"/>
      <c r="L18" t="s">
        <v>54</v>
      </c>
      <c r="M18" s="1" t="s">
        <v>80</v>
      </c>
      <c r="N18" s="1" t="s">
        <v>79</v>
      </c>
      <c r="P18" s="1"/>
      <c r="Q18" s="1"/>
      <c r="R18" s="1"/>
      <c r="S18" s="1"/>
      <c r="V18" s="1"/>
    </row>
    <row r="19" spans="1:22" ht="187.2" x14ac:dyDescent="0.3">
      <c r="A19" t="s">
        <v>16</v>
      </c>
      <c r="B19" t="s">
        <v>5</v>
      </c>
      <c r="C19" s="6" t="s">
        <v>45</v>
      </c>
      <c r="D19" s="6"/>
      <c r="E19" s="6"/>
      <c r="F19" s="6"/>
      <c r="G19" s="6"/>
      <c r="H19" s="6"/>
      <c r="L19" t="s">
        <v>54</v>
      </c>
      <c r="M19" s="1" t="s">
        <v>80</v>
      </c>
      <c r="N19" s="1" t="s">
        <v>79</v>
      </c>
      <c r="P19" s="1"/>
      <c r="Q19" s="1"/>
      <c r="R19" s="1"/>
      <c r="S19" s="1"/>
      <c r="V19" s="1"/>
    </row>
    <row r="20" spans="1:22" ht="100.8" x14ac:dyDescent="0.3">
      <c r="A20" t="s">
        <v>17</v>
      </c>
      <c r="B20" t="s">
        <v>3</v>
      </c>
      <c r="C20" s="6" t="s">
        <v>46</v>
      </c>
      <c r="D20" s="6"/>
      <c r="E20" s="6"/>
      <c r="F20" s="6"/>
      <c r="G20" s="6"/>
      <c r="H20" s="6"/>
      <c r="L20" t="s">
        <v>18</v>
      </c>
      <c r="M20" s="1" t="s">
        <v>82</v>
      </c>
      <c r="N20" s="1" t="s">
        <v>81</v>
      </c>
      <c r="P20" s="1"/>
    </row>
    <row r="21" spans="1:22" ht="100.8" x14ac:dyDescent="0.3">
      <c r="A21" t="s">
        <v>17</v>
      </c>
      <c r="B21" t="s">
        <v>5</v>
      </c>
      <c r="C21" s="6" t="s">
        <v>46</v>
      </c>
      <c r="D21" s="6"/>
      <c r="E21" s="6"/>
      <c r="F21" s="6"/>
      <c r="G21" s="6"/>
      <c r="H21" s="6"/>
      <c r="L21" t="s">
        <v>18</v>
      </c>
      <c r="M21" s="1" t="s">
        <v>82</v>
      </c>
      <c r="N21" s="1" t="s">
        <v>81</v>
      </c>
      <c r="P21" s="1"/>
    </row>
    <row r="22" spans="1:22" ht="129.6" x14ac:dyDescent="0.3">
      <c r="A22" t="s">
        <v>19</v>
      </c>
      <c r="B22" t="s">
        <v>3</v>
      </c>
      <c r="C22" s="6"/>
      <c r="D22" s="6"/>
      <c r="E22" s="6"/>
      <c r="F22" s="6"/>
      <c r="G22" s="6"/>
      <c r="H22" s="6"/>
      <c r="L22" t="str">
        <f t="shared" si="1"/>
        <v>,,</v>
      </c>
      <c r="M22" s="1" t="s">
        <v>84</v>
      </c>
      <c r="N22" s="1" t="s">
        <v>83</v>
      </c>
      <c r="P22" s="1"/>
    </row>
    <row r="23" spans="1:22" ht="129.6" x14ac:dyDescent="0.3">
      <c r="A23" t="s">
        <v>19</v>
      </c>
      <c r="B23" t="s">
        <v>5</v>
      </c>
      <c r="C23" s="6"/>
      <c r="D23" s="6"/>
      <c r="E23" s="6"/>
      <c r="F23" s="6"/>
      <c r="G23" s="6"/>
      <c r="H23" s="6"/>
      <c r="L23" t="str">
        <f t="shared" si="1"/>
        <v>,,</v>
      </c>
      <c r="M23" s="1" t="s">
        <v>84</v>
      </c>
      <c r="N23" s="1" t="s">
        <v>83</v>
      </c>
      <c r="P23" s="1"/>
    </row>
    <row r="24" spans="1:22" ht="158.4" x14ac:dyDescent="0.3">
      <c r="A24" t="s">
        <v>20</v>
      </c>
      <c r="B24" t="s">
        <v>3</v>
      </c>
      <c r="C24" s="6" t="s">
        <v>21</v>
      </c>
      <c r="D24" s="6"/>
      <c r="E24" s="6"/>
      <c r="F24" s="6"/>
      <c r="G24" s="6"/>
      <c r="H24" s="6"/>
      <c r="L24" t="str">
        <f t="shared" si="1"/>
        <v>,,</v>
      </c>
      <c r="M24" s="1" t="s">
        <v>86</v>
      </c>
      <c r="N24" s="1" t="s">
        <v>85</v>
      </c>
      <c r="P24" s="1"/>
      <c r="Q24" s="1"/>
    </row>
    <row r="25" spans="1:22" ht="187.2" x14ac:dyDescent="0.3">
      <c r="A25" t="s">
        <v>22</v>
      </c>
      <c r="B25" t="s">
        <v>3</v>
      </c>
      <c r="C25" s="6"/>
      <c r="D25" s="6"/>
      <c r="E25" s="6"/>
      <c r="F25" s="6"/>
      <c r="G25" s="6"/>
      <c r="H25" s="6"/>
      <c r="L25" t="str">
        <f t="shared" si="1"/>
        <v>,,</v>
      </c>
      <c r="M25" s="1" t="s">
        <v>88</v>
      </c>
      <c r="N25" s="1" t="s">
        <v>87</v>
      </c>
      <c r="P25" s="1"/>
      <c r="Q25" s="1"/>
    </row>
    <row r="26" spans="1:22" ht="172.8" x14ac:dyDescent="0.3">
      <c r="A26" t="s">
        <v>23</v>
      </c>
      <c r="B26" t="s">
        <v>24</v>
      </c>
      <c r="C26" s="6" t="s">
        <v>47</v>
      </c>
      <c r="D26" s="6"/>
      <c r="E26" s="6"/>
      <c r="F26" s="6"/>
      <c r="G26" s="6"/>
      <c r="H26" s="6"/>
      <c r="L26" t="str">
        <f t="shared" si="1"/>
        <v>,,</v>
      </c>
      <c r="M26" s="1" t="s">
        <v>90</v>
      </c>
      <c r="N26" s="1" t="s">
        <v>89</v>
      </c>
      <c r="P26" s="1"/>
      <c r="Q26" s="1"/>
    </row>
    <row r="27" spans="1:22" ht="28.8" x14ac:dyDescent="0.3">
      <c r="A27" t="s">
        <v>25</v>
      </c>
      <c r="B27" t="s">
        <v>3</v>
      </c>
      <c r="C27" s="6" t="s">
        <v>48</v>
      </c>
      <c r="D27" s="6"/>
      <c r="E27" s="6"/>
      <c r="F27" s="6"/>
      <c r="G27" s="6"/>
      <c r="H27" s="6"/>
      <c r="L27" t="str">
        <f t="shared" si="1"/>
        <v>,,</v>
      </c>
      <c r="M27" s="1" t="s">
        <v>92</v>
      </c>
      <c r="N27" s="1" t="s">
        <v>91</v>
      </c>
      <c r="P27" s="1"/>
    </row>
    <row r="28" spans="1:22" ht="28.8" x14ac:dyDescent="0.3">
      <c r="A28" t="s">
        <v>25</v>
      </c>
      <c r="B28" t="s">
        <v>5</v>
      </c>
      <c r="C28" s="6" t="s">
        <v>48</v>
      </c>
      <c r="D28" s="6"/>
      <c r="E28" s="6"/>
      <c r="F28" s="6"/>
      <c r="G28" s="6"/>
      <c r="H28" s="6"/>
      <c r="L28" t="str">
        <f t="shared" si="1"/>
        <v>,,</v>
      </c>
      <c r="M28" s="1" t="s">
        <v>92</v>
      </c>
      <c r="N28" s="1" t="s">
        <v>91</v>
      </c>
      <c r="P28" s="1"/>
    </row>
    <row r="29" spans="1:22" ht="43.2" x14ac:dyDescent="0.3">
      <c r="A29" t="s">
        <v>26</v>
      </c>
      <c r="B29" t="s">
        <v>3</v>
      </c>
      <c r="C29" s="6"/>
      <c r="D29" s="6"/>
      <c r="E29" s="6"/>
      <c r="F29" s="6"/>
      <c r="G29" s="6"/>
      <c r="H29" s="6"/>
      <c r="L29" t="str">
        <f t="shared" si="1"/>
        <v>,,</v>
      </c>
      <c r="M29" s="1" t="s">
        <v>94</v>
      </c>
      <c r="N29" s="1" t="s">
        <v>93</v>
      </c>
      <c r="P29" s="1"/>
    </row>
    <row r="30" spans="1:22" ht="43.2" x14ac:dyDescent="0.3">
      <c r="A30" t="s">
        <v>26</v>
      </c>
      <c r="B30" t="s">
        <v>5</v>
      </c>
      <c r="C30" s="6"/>
      <c r="D30" s="6"/>
      <c r="E30" s="6"/>
      <c r="F30" s="6"/>
      <c r="G30" s="6"/>
      <c r="H30" s="6"/>
      <c r="L30" t="str">
        <f t="shared" si="1"/>
        <v>,,</v>
      </c>
      <c r="M30" s="1" t="s">
        <v>94</v>
      </c>
      <c r="N30" s="1" t="s">
        <v>93</v>
      </c>
      <c r="P30" s="1"/>
    </row>
    <row r="31" spans="1:22" ht="86.4" x14ac:dyDescent="0.3">
      <c r="A31" t="s">
        <v>27</v>
      </c>
      <c r="B31" t="s">
        <v>3</v>
      </c>
      <c r="C31" s="6"/>
      <c r="D31" s="6"/>
      <c r="E31" s="6"/>
      <c r="F31" s="6"/>
      <c r="G31" s="6"/>
      <c r="H31" s="6"/>
      <c r="L31" t="str">
        <f t="shared" si="1"/>
        <v>,,</v>
      </c>
      <c r="M31" s="1" t="s">
        <v>96</v>
      </c>
      <c r="N31" s="1" t="s">
        <v>95</v>
      </c>
      <c r="P31" s="1"/>
    </row>
    <row r="32" spans="1:22" ht="86.4" x14ac:dyDescent="0.3">
      <c r="A32" t="s">
        <v>27</v>
      </c>
      <c r="B32" t="s">
        <v>5</v>
      </c>
      <c r="C32" s="6"/>
      <c r="D32" s="6"/>
      <c r="E32" s="6"/>
      <c r="F32" s="6"/>
      <c r="G32" s="6"/>
      <c r="H32" s="6"/>
      <c r="L32" t="str">
        <f t="shared" si="1"/>
        <v>,,</v>
      </c>
      <c r="M32" s="1" t="s">
        <v>96</v>
      </c>
      <c r="N32" s="1" t="s">
        <v>95</v>
      </c>
      <c r="P32" s="1"/>
    </row>
    <row r="33" spans="1:17" ht="43.2" x14ac:dyDescent="0.3">
      <c r="A33" t="s">
        <v>28</v>
      </c>
      <c r="B33" t="s">
        <v>30</v>
      </c>
      <c r="C33" s="6" t="s">
        <v>49</v>
      </c>
      <c r="D33" s="6"/>
      <c r="E33" s="6"/>
      <c r="F33" s="6"/>
      <c r="G33" s="6"/>
      <c r="H33" s="6"/>
      <c r="L33" t="s">
        <v>29</v>
      </c>
      <c r="M33" s="1" t="s">
        <v>98</v>
      </c>
      <c r="N33" s="1" t="s">
        <v>97</v>
      </c>
    </row>
    <row r="34" spans="1:17" ht="43.2" x14ac:dyDescent="0.3">
      <c r="A34" t="s">
        <v>28</v>
      </c>
      <c r="B34" t="s">
        <v>3</v>
      </c>
      <c r="C34" s="5"/>
      <c r="D34" s="5"/>
      <c r="E34" s="5"/>
      <c r="F34" s="5"/>
      <c r="G34" s="5"/>
      <c r="H34" s="5"/>
      <c r="L34" t="str">
        <f t="shared" si="1"/>
        <v>,,</v>
      </c>
      <c r="M34" s="1" t="s">
        <v>98</v>
      </c>
      <c r="N34" s="1" t="s">
        <v>97</v>
      </c>
    </row>
    <row r="35" spans="1:17" ht="43.2" x14ac:dyDescent="0.3">
      <c r="A35" t="s">
        <v>28</v>
      </c>
      <c r="B35" t="s">
        <v>5</v>
      </c>
      <c r="C35" s="5"/>
      <c r="D35" s="5"/>
      <c r="E35" s="5"/>
      <c r="F35" s="5"/>
      <c r="G35" s="5"/>
      <c r="H35" s="5"/>
      <c r="L35" t="str">
        <f t="shared" si="1"/>
        <v>,,</v>
      </c>
      <c r="M35" s="1" t="s">
        <v>98</v>
      </c>
      <c r="N35" s="1" t="s">
        <v>97</v>
      </c>
    </row>
    <row r="36" spans="1:17" ht="158.4" x14ac:dyDescent="0.3">
      <c r="A36" t="s">
        <v>134</v>
      </c>
      <c r="B36" t="s">
        <v>31</v>
      </c>
      <c r="C36" s="5"/>
      <c r="D36" s="5"/>
      <c r="E36" s="5"/>
      <c r="F36" s="5"/>
      <c r="G36" s="5"/>
      <c r="H36" s="5"/>
      <c r="L36" t="str">
        <f t="shared" si="1"/>
        <v>,,</v>
      </c>
      <c r="M36" s="1" t="s">
        <v>100</v>
      </c>
      <c r="N36" s="1" t="s">
        <v>99</v>
      </c>
      <c r="Q36" s="1"/>
    </row>
    <row r="37" spans="1:17" ht="158.4" x14ac:dyDescent="0.3">
      <c r="A37" t="s">
        <v>134</v>
      </c>
      <c r="B37" t="s">
        <v>32</v>
      </c>
      <c r="C37" s="5"/>
      <c r="D37" s="5"/>
      <c r="E37" s="5"/>
      <c r="F37" s="5"/>
      <c r="G37" s="5"/>
      <c r="H37" s="5"/>
      <c r="L37" t="str">
        <f t="shared" si="1"/>
        <v>,,</v>
      </c>
      <c r="M37" s="1" t="s">
        <v>100</v>
      </c>
      <c r="N37" s="1" t="s">
        <v>99</v>
      </c>
    </row>
    <row r="38" spans="1:17" ht="158.4" x14ac:dyDescent="0.3">
      <c r="A38" t="s">
        <v>134</v>
      </c>
      <c r="B38" t="s">
        <v>3</v>
      </c>
      <c r="C38" s="5"/>
      <c r="D38" s="5"/>
      <c r="E38" s="5"/>
      <c r="F38" s="5"/>
      <c r="G38" s="5"/>
      <c r="H38" s="5"/>
      <c r="I38" s="1"/>
      <c r="L38" s="1" t="s">
        <v>55</v>
      </c>
      <c r="M38" s="1" t="s">
        <v>100</v>
      </c>
      <c r="N38" s="1" t="s">
        <v>99</v>
      </c>
      <c r="P38" s="1"/>
    </row>
    <row r="39" spans="1:17" ht="100.8" x14ac:dyDescent="0.3">
      <c r="A39" t="s">
        <v>33</v>
      </c>
      <c r="C39" s="5"/>
      <c r="D39" s="5"/>
      <c r="E39" s="5"/>
      <c r="F39" s="5"/>
      <c r="G39" s="5"/>
      <c r="H39" s="5"/>
      <c r="L39" t="str">
        <f t="shared" si="1"/>
        <v>,,</v>
      </c>
      <c r="M39" s="1" t="s">
        <v>102</v>
      </c>
      <c r="N39" s="1" t="s">
        <v>101</v>
      </c>
    </row>
    <row r="40" spans="1:17" ht="100.8" x14ac:dyDescent="0.3">
      <c r="A40" t="s">
        <v>33</v>
      </c>
      <c r="B40" t="s">
        <v>5</v>
      </c>
      <c r="C40" s="5"/>
      <c r="D40" s="5"/>
      <c r="E40" s="5"/>
      <c r="F40" s="5"/>
      <c r="G40" s="5"/>
      <c r="H40" s="5"/>
      <c r="I40" s="1"/>
      <c r="L40" s="1" t="s">
        <v>55</v>
      </c>
      <c r="M40" s="1" t="s">
        <v>102</v>
      </c>
      <c r="N40" s="1" t="s">
        <v>101</v>
      </c>
      <c r="P40" s="1"/>
    </row>
    <row r="41" spans="1:17" ht="72" x14ac:dyDescent="0.3">
      <c r="A41" t="s">
        <v>34</v>
      </c>
      <c r="B41" t="s">
        <v>35</v>
      </c>
      <c r="C41" s="5"/>
      <c r="D41" s="5"/>
      <c r="E41" s="5"/>
      <c r="F41" s="5"/>
      <c r="G41" s="5"/>
      <c r="H41" s="5"/>
      <c r="I41" s="1"/>
      <c r="J41" s="1"/>
      <c r="L41" s="1" t="s">
        <v>56</v>
      </c>
      <c r="M41" s="1" t="s">
        <v>104</v>
      </c>
      <c r="N41" s="1" t="s">
        <v>103</v>
      </c>
      <c r="P41" s="1"/>
    </row>
    <row r="42" spans="1:17" ht="115.2" x14ac:dyDescent="0.3">
      <c r="A42" t="s">
        <v>36</v>
      </c>
      <c r="B42" t="s">
        <v>35</v>
      </c>
      <c r="C42" s="5"/>
      <c r="D42" s="5"/>
      <c r="E42" s="5"/>
      <c r="F42" s="5"/>
      <c r="G42" s="5"/>
      <c r="H42" s="5"/>
      <c r="I42" s="1"/>
      <c r="J42" s="1"/>
      <c r="L42" s="1" t="s">
        <v>57</v>
      </c>
      <c r="M42" s="1" t="s">
        <v>106</v>
      </c>
      <c r="N42" s="1" t="s">
        <v>105</v>
      </c>
      <c r="P42" s="1"/>
      <c r="Q42" s="1"/>
    </row>
    <row r="43" spans="1:17" ht="100.8" x14ac:dyDescent="0.3">
      <c r="A43" t="s">
        <v>37</v>
      </c>
      <c r="B43" t="s">
        <v>35</v>
      </c>
      <c r="C43" s="5"/>
      <c r="D43" s="5"/>
      <c r="E43" s="5"/>
      <c r="F43" s="5"/>
      <c r="G43" s="5"/>
      <c r="H43" s="5"/>
      <c r="I43" s="1"/>
      <c r="J43" s="1"/>
      <c r="L43" s="1" t="s">
        <v>58</v>
      </c>
      <c r="M43" s="1" t="s">
        <v>108</v>
      </c>
      <c r="N43" s="1" t="s">
        <v>107</v>
      </c>
      <c r="P43" s="1"/>
      <c r="Q43" s="1"/>
    </row>
    <row r="44" spans="1:17" ht="43.2" x14ac:dyDescent="0.3">
      <c r="A44" t="s">
        <v>109</v>
      </c>
      <c r="B44" t="s">
        <v>110</v>
      </c>
      <c r="C44" s="7" t="s">
        <v>111</v>
      </c>
      <c r="D44" s="6"/>
      <c r="E44" s="6"/>
      <c r="L44" s="1" t="s">
        <v>112</v>
      </c>
      <c r="M44" s="1" t="s">
        <v>113</v>
      </c>
      <c r="N44" s="1" t="s">
        <v>114</v>
      </c>
    </row>
    <row r="45" spans="1:17" ht="86.4" x14ac:dyDescent="0.3">
      <c r="A45" t="s">
        <v>115</v>
      </c>
      <c r="B45" t="s">
        <v>116</v>
      </c>
      <c r="C45" s="6" t="s">
        <v>117</v>
      </c>
      <c r="D45" s="6"/>
      <c r="E45" s="6"/>
      <c r="F45" s="6"/>
      <c r="G45" s="6"/>
      <c r="H45" s="6"/>
      <c r="I45" s="6"/>
      <c r="L45" s="1" t="s">
        <v>118</v>
      </c>
      <c r="M45" s="1" t="s">
        <v>119</v>
      </c>
      <c r="N45" s="1" t="s">
        <v>120</v>
      </c>
    </row>
    <row r="46" spans="1:17" ht="72" x14ac:dyDescent="0.3">
      <c r="A46" t="s">
        <v>121</v>
      </c>
      <c r="B46" t="s">
        <v>116</v>
      </c>
      <c r="C46" s="6" t="s">
        <v>122</v>
      </c>
      <c r="D46" s="6"/>
      <c r="E46" s="6"/>
      <c r="F46" s="6"/>
      <c r="G46" s="6"/>
      <c r="H46" s="6"/>
      <c r="I46" s="6"/>
      <c r="L46" s="1" t="s">
        <v>123</v>
      </c>
      <c r="M46" s="1" t="s">
        <v>124</v>
      </c>
      <c r="N46" s="1" t="s">
        <v>125</v>
      </c>
    </row>
    <row r="47" spans="1:17" ht="100.8" x14ac:dyDescent="0.3">
      <c r="A47" t="s">
        <v>135</v>
      </c>
      <c r="B47" t="s">
        <v>126</v>
      </c>
      <c r="C47" s="6"/>
      <c r="D47" s="6"/>
      <c r="E47" s="6"/>
      <c r="F47" s="6"/>
      <c r="G47" s="6"/>
      <c r="H47" s="6"/>
      <c r="I47" s="6"/>
      <c r="M47" s="1" t="s">
        <v>127</v>
      </c>
      <c r="N47" s="1" t="s">
        <v>128</v>
      </c>
    </row>
    <row r="48" spans="1:17" ht="129.6" x14ac:dyDescent="0.3">
      <c r="A48" t="s">
        <v>129</v>
      </c>
      <c r="B48" t="s">
        <v>116</v>
      </c>
      <c r="C48" s="7" t="s">
        <v>130</v>
      </c>
      <c r="D48" s="6"/>
      <c r="E48" s="6"/>
      <c r="F48" s="6"/>
      <c r="G48" s="6"/>
      <c r="H48" s="6"/>
      <c r="I48" s="6"/>
      <c r="L48" s="1" t="s">
        <v>131</v>
      </c>
      <c r="M48" s="1" t="s">
        <v>132</v>
      </c>
      <c r="N48" s="1" t="s">
        <v>133</v>
      </c>
    </row>
    <row r="49" spans="1:14" ht="140.4" x14ac:dyDescent="0.3">
      <c r="A49" s="2" t="s">
        <v>136</v>
      </c>
      <c r="B49" t="s">
        <v>116</v>
      </c>
      <c r="C49" s="6" t="s">
        <v>137</v>
      </c>
      <c r="D49" s="6"/>
      <c r="E49" s="6"/>
      <c r="M49" s="2" t="s">
        <v>138</v>
      </c>
      <c r="N49" s="3" t="s">
        <v>139</v>
      </c>
    </row>
    <row r="50" spans="1:14" ht="15.6" x14ac:dyDescent="0.3">
      <c r="A50" t="s">
        <v>140</v>
      </c>
      <c r="B50" t="s">
        <v>141</v>
      </c>
      <c r="C50" s="6"/>
      <c r="D50" s="6"/>
      <c r="E50" s="6"/>
      <c r="M50" s="2" t="s">
        <v>147</v>
      </c>
      <c r="N50" s="2" t="s">
        <v>142</v>
      </c>
    </row>
    <row r="51" spans="1:14" ht="93.6" x14ac:dyDescent="0.3">
      <c r="A51" t="s">
        <v>143</v>
      </c>
      <c r="C51" s="8" t="s">
        <v>144</v>
      </c>
      <c r="D51" s="8"/>
      <c r="E51" s="8"/>
      <c r="M51" s="2" t="s">
        <v>146</v>
      </c>
      <c r="N51" s="3" t="s">
        <v>145</v>
      </c>
    </row>
    <row r="52" spans="1:14" ht="15.6" customHeight="1" x14ac:dyDescent="0.35">
      <c r="A52" s="4" t="s">
        <v>148</v>
      </c>
      <c r="C52" s="8" t="s">
        <v>149</v>
      </c>
      <c r="D52" s="8"/>
      <c r="E52" s="8"/>
      <c r="M52" s="2" t="s">
        <v>150</v>
      </c>
      <c r="N52" s="2" t="s">
        <v>151</v>
      </c>
    </row>
    <row r="53" spans="1:14" x14ac:dyDescent="0.3">
      <c r="C53" s="6"/>
      <c r="D53" s="6"/>
      <c r="E53" s="6"/>
    </row>
    <row r="54" spans="1:14" x14ac:dyDescent="0.3">
      <c r="C54" s="6"/>
      <c r="D54" s="6"/>
      <c r="E54" s="6"/>
    </row>
    <row r="55" spans="1:14" x14ac:dyDescent="0.3">
      <c r="C55" s="6"/>
      <c r="D55" s="6"/>
      <c r="E55" s="6"/>
    </row>
    <row r="56" spans="1:14" x14ac:dyDescent="0.3">
      <c r="C56" s="6"/>
      <c r="D56" s="6"/>
      <c r="E56" s="6"/>
    </row>
    <row r="57" spans="1:14" x14ac:dyDescent="0.3">
      <c r="C57" s="6"/>
      <c r="D57" s="6"/>
      <c r="E57" s="6"/>
    </row>
    <row r="58" spans="1:14" x14ac:dyDescent="0.3">
      <c r="C58" s="6"/>
      <c r="D58" s="6"/>
      <c r="E58" s="6"/>
    </row>
    <row r="59" spans="1:14" x14ac:dyDescent="0.3">
      <c r="C59" s="6"/>
      <c r="D59" s="6"/>
      <c r="E59" s="6"/>
    </row>
    <row r="60" spans="1:14" x14ac:dyDescent="0.3">
      <c r="C60" s="6"/>
      <c r="D60" s="6"/>
      <c r="E60" s="6"/>
    </row>
    <row r="61" spans="1:14" x14ac:dyDescent="0.3">
      <c r="C61" s="6"/>
      <c r="D61" s="6"/>
      <c r="E61" s="6"/>
    </row>
    <row r="62" spans="1:14" x14ac:dyDescent="0.3">
      <c r="C62" s="6"/>
      <c r="D62" s="6"/>
      <c r="E62" s="6"/>
    </row>
    <row r="63" spans="1:14" x14ac:dyDescent="0.3">
      <c r="C63" s="6"/>
      <c r="D63" s="6"/>
      <c r="E63" s="6"/>
    </row>
    <row r="64" spans="1:14" x14ac:dyDescent="0.3">
      <c r="C64" s="6"/>
      <c r="D64" s="6"/>
      <c r="E64" s="6"/>
    </row>
    <row r="65" spans="3:5" x14ac:dyDescent="0.3">
      <c r="C65" s="6"/>
      <c r="D65" s="6"/>
      <c r="E65" s="6"/>
    </row>
    <row r="66" spans="3:5" x14ac:dyDescent="0.3">
      <c r="C66" s="6"/>
      <c r="D66" s="6"/>
      <c r="E66" s="6"/>
    </row>
    <row r="67" spans="3:5" x14ac:dyDescent="0.3">
      <c r="C67" s="6"/>
      <c r="D67" s="6"/>
      <c r="E67" s="6"/>
    </row>
    <row r="68" spans="3:5" x14ac:dyDescent="0.3">
      <c r="C68" s="6"/>
      <c r="D68" s="6"/>
      <c r="E68" s="6"/>
    </row>
    <row r="69" spans="3:5" x14ac:dyDescent="0.3">
      <c r="C69" s="6"/>
      <c r="D69" s="6"/>
      <c r="E69" s="6"/>
    </row>
    <row r="70" spans="3:5" x14ac:dyDescent="0.3">
      <c r="C70" s="6"/>
      <c r="D70" s="6"/>
      <c r="E70" s="6"/>
    </row>
    <row r="71" spans="3:5" x14ac:dyDescent="0.3">
      <c r="C71" s="6"/>
      <c r="D71" s="6"/>
      <c r="E71" s="6"/>
    </row>
    <row r="72" spans="3:5" x14ac:dyDescent="0.3">
      <c r="C72" s="6"/>
      <c r="D72" s="6"/>
      <c r="E72" s="6"/>
    </row>
    <row r="73" spans="3:5" x14ac:dyDescent="0.3">
      <c r="C73" s="6"/>
      <c r="D73" s="6"/>
      <c r="E73" s="6"/>
    </row>
    <row r="74" spans="3:5" x14ac:dyDescent="0.3">
      <c r="C74" s="6"/>
      <c r="D74" s="6"/>
      <c r="E74" s="6"/>
    </row>
    <row r="75" spans="3:5" x14ac:dyDescent="0.3">
      <c r="C75" s="6"/>
      <c r="D75" s="6"/>
      <c r="E75" s="6"/>
    </row>
    <row r="76" spans="3:5" x14ac:dyDescent="0.3">
      <c r="C76" s="6"/>
      <c r="D76" s="6"/>
      <c r="E76" s="6"/>
    </row>
    <row r="77" spans="3:5" x14ac:dyDescent="0.3">
      <c r="C77" s="6"/>
      <c r="D77" s="6"/>
      <c r="E77" s="6"/>
    </row>
    <row r="78" spans="3:5" x14ac:dyDescent="0.3">
      <c r="C78" s="6"/>
      <c r="D78" s="6"/>
      <c r="E78" s="6"/>
    </row>
    <row r="79" spans="3:5" x14ac:dyDescent="0.3">
      <c r="C79" s="6"/>
      <c r="D79" s="6"/>
      <c r="E79" s="6"/>
    </row>
    <row r="80" spans="3:5" x14ac:dyDescent="0.3">
      <c r="C80" s="6"/>
      <c r="D80" s="6"/>
      <c r="E80" s="6"/>
    </row>
    <row r="81" spans="3:5" x14ac:dyDescent="0.3">
      <c r="C81" s="6"/>
      <c r="D81" s="6"/>
      <c r="E81" s="6"/>
    </row>
    <row r="82" spans="3:5" x14ac:dyDescent="0.3">
      <c r="C82" s="6"/>
      <c r="D82" s="6"/>
      <c r="E82" s="6"/>
    </row>
    <row r="83" spans="3:5" x14ac:dyDescent="0.3">
      <c r="C83" s="6"/>
      <c r="D83" s="6"/>
      <c r="E83" s="6"/>
    </row>
    <row r="84" spans="3:5" x14ac:dyDescent="0.3">
      <c r="C84" s="6"/>
      <c r="D84" s="6"/>
      <c r="E84" s="6"/>
    </row>
    <row r="85" spans="3:5" x14ac:dyDescent="0.3">
      <c r="C85" s="6"/>
      <c r="D85" s="6"/>
      <c r="E85" s="6"/>
    </row>
    <row r="86" spans="3:5" x14ac:dyDescent="0.3">
      <c r="C86" s="6"/>
      <c r="D86" s="6"/>
      <c r="E86" s="6"/>
    </row>
    <row r="87" spans="3:5" x14ac:dyDescent="0.3">
      <c r="C87" s="6"/>
      <c r="D87" s="6"/>
      <c r="E87" s="6"/>
    </row>
    <row r="88" spans="3:5" x14ac:dyDescent="0.3">
      <c r="C88" s="6"/>
      <c r="D88" s="6"/>
      <c r="E88" s="6"/>
    </row>
    <row r="89" spans="3:5" x14ac:dyDescent="0.3">
      <c r="C89" s="6"/>
      <c r="D89" s="6"/>
      <c r="E89" s="6"/>
    </row>
    <row r="90" spans="3:5" x14ac:dyDescent="0.3">
      <c r="C90" s="6"/>
      <c r="D90" s="6"/>
      <c r="E90" s="6"/>
    </row>
    <row r="91" spans="3:5" x14ac:dyDescent="0.3">
      <c r="C91" s="6"/>
      <c r="D91" s="6"/>
      <c r="E91" s="6"/>
    </row>
    <row r="92" spans="3:5" x14ac:dyDescent="0.3">
      <c r="C92" s="6"/>
      <c r="D92" s="6"/>
      <c r="E92" s="6"/>
    </row>
    <row r="93" spans="3:5" x14ac:dyDescent="0.3">
      <c r="C93" s="6"/>
      <c r="D93" s="6"/>
      <c r="E93" s="6"/>
    </row>
    <row r="94" spans="3:5" x14ac:dyDescent="0.3">
      <c r="C94" s="6"/>
      <c r="D94" s="6"/>
      <c r="E94" s="6"/>
    </row>
    <row r="95" spans="3:5" x14ac:dyDescent="0.3">
      <c r="C95" s="6"/>
      <c r="D95" s="6"/>
      <c r="E95" s="6"/>
    </row>
    <row r="96" spans="3:5" x14ac:dyDescent="0.3">
      <c r="C96" s="6"/>
      <c r="D96" s="6"/>
      <c r="E96" s="6"/>
    </row>
    <row r="97" spans="3:5" x14ac:dyDescent="0.3">
      <c r="C97" s="6"/>
      <c r="D97" s="6"/>
      <c r="E97" s="6"/>
    </row>
    <row r="98" spans="3:5" x14ac:dyDescent="0.3">
      <c r="C98" s="6"/>
      <c r="D98" s="6"/>
      <c r="E98" s="6"/>
    </row>
    <row r="99" spans="3:5" x14ac:dyDescent="0.3">
      <c r="C99" s="6"/>
      <c r="D99" s="6"/>
      <c r="E99" s="6"/>
    </row>
    <row r="100" spans="3:5" x14ac:dyDescent="0.3">
      <c r="C100" s="6"/>
      <c r="D100" s="6"/>
      <c r="E100" s="6"/>
    </row>
    <row r="101" spans="3:5" x14ac:dyDescent="0.3">
      <c r="C101" s="6"/>
      <c r="D101" s="6"/>
      <c r="E101" s="6"/>
    </row>
    <row r="102" spans="3:5" x14ac:dyDescent="0.3">
      <c r="C102" s="6"/>
      <c r="D102" s="6"/>
      <c r="E102" s="6"/>
    </row>
    <row r="103" spans="3:5" x14ac:dyDescent="0.3">
      <c r="C103" s="6"/>
      <c r="D103" s="6"/>
      <c r="E103" s="6"/>
    </row>
    <row r="104" spans="3:5" x14ac:dyDescent="0.3">
      <c r="C104" s="6"/>
      <c r="D104" s="6"/>
      <c r="E104" s="6"/>
    </row>
    <row r="105" spans="3:5" x14ac:dyDescent="0.3">
      <c r="C105" s="6"/>
      <c r="D105" s="6"/>
      <c r="E105" s="6"/>
    </row>
    <row r="106" spans="3:5" x14ac:dyDescent="0.3">
      <c r="C106" s="6"/>
      <c r="D106" s="6"/>
      <c r="E106" s="6"/>
    </row>
    <row r="107" spans="3:5" x14ac:dyDescent="0.3">
      <c r="C107" s="6"/>
      <c r="D107" s="6"/>
      <c r="E107" s="6"/>
    </row>
    <row r="108" spans="3:5" x14ac:dyDescent="0.3">
      <c r="C108" s="6"/>
      <c r="D108" s="6"/>
      <c r="E108" s="6"/>
    </row>
    <row r="109" spans="3:5" x14ac:dyDescent="0.3">
      <c r="C109" s="6"/>
      <c r="D109" s="6"/>
      <c r="E109" s="6"/>
    </row>
    <row r="110" spans="3:5" x14ac:dyDescent="0.3">
      <c r="C110" s="6"/>
      <c r="D110" s="6"/>
      <c r="E110" s="6"/>
    </row>
    <row r="111" spans="3:5" x14ac:dyDescent="0.3">
      <c r="C111" s="6"/>
      <c r="D111" s="6"/>
      <c r="E111" s="6"/>
    </row>
    <row r="112" spans="3:5" x14ac:dyDescent="0.3">
      <c r="C112" s="6"/>
      <c r="D112" s="6"/>
      <c r="E112" s="6"/>
    </row>
    <row r="113" spans="3:5" x14ac:dyDescent="0.3">
      <c r="C113" s="6"/>
      <c r="D113" s="6"/>
      <c r="E113" s="6"/>
    </row>
    <row r="114" spans="3:5" x14ac:dyDescent="0.3">
      <c r="C114" s="6"/>
      <c r="D114" s="6"/>
      <c r="E114" s="6"/>
    </row>
    <row r="115" spans="3:5" x14ac:dyDescent="0.3">
      <c r="C115" s="6"/>
      <c r="D115" s="6"/>
      <c r="E115" s="6"/>
    </row>
    <row r="116" spans="3:5" x14ac:dyDescent="0.3">
      <c r="C116" s="6"/>
      <c r="D116" s="6"/>
      <c r="E116" s="6"/>
    </row>
    <row r="117" spans="3:5" x14ac:dyDescent="0.3">
      <c r="C117" s="6"/>
      <c r="D117" s="6"/>
      <c r="E117" s="6"/>
    </row>
    <row r="118" spans="3:5" x14ac:dyDescent="0.3">
      <c r="C118" s="6"/>
      <c r="D118" s="6"/>
      <c r="E118" s="6"/>
    </row>
    <row r="119" spans="3:5" x14ac:dyDescent="0.3">
      <c r="C119" s="6"/>
      <c r="D119" s="6"/>
      <c r="E119" s="6"/>
    </row>
    <row r="120" spans="3:5" x14ac:dyDescent="0.3">
      <c r="C120" s="6"/>
      <c r="D120" s="6"/>
      <c r="E120" s="6"/>
    </row>
    <row r="121" spans="3:5" x14ac:dyDescent="0.3">
      <c r="C121" s="6"/>
      <c r="D121" s="6"/>
      <c r="E121" s="6"/>
    </row>
    <row r="122" spans="3:5" x14ac:dyDescent="0.3">
      <c r="C122" s="6"/>
      <c r="D122" s="6"/>
      <c r="E122" s="6"/>
    </row>
    <row r="123" spans="3:5" x14ac:dyDescent="0.3">
      <c r="C123" s="6"/>
      <c r="D123" s="6"/>
      <c r="E123" s="6"/>
    </row>
    <row r="124" spans="3:5" x14ac:dyDescent="0.3">
      <c r="C124" s="6"/>
      <c r="D124" s="6"/>
      <c r="E124" s="6"/>
    </row>
    <row r="125" spans="3:5" x14ac:dyDescent="0.3">
      <c r="C125" s="6"/>
      <c r="D125" s="6"/>
      <c r="E125" s="6"/>
    </row>
    <row r="126" spans="3:5" x14ac:dyDescent="0.3">
      <c r="C126" s="6"/>
      <c r="D126" s="6"/>
      <c r="E126" s="6"/>
    </row>
    <row r="127" spans="3:5" x14ac:dyDescent="0.3">
      <c r="C127" s="6"/>
      <c r="D127" s="6"/>
      <c r="E127" s="6"/>
    </row>
    <row r="128" spans="3:5" x14ac:dyDescent="0.3">
      <c r="C128" s="6"/>
      <c r="D128" s="6"/>
      <c r="E128" s="6"/>
    </row>
    <row r="129" spans="3:5" x14ac:dyDescent="0.3">
      <c r="C129" s="6"/>
      <c r="D129" s="6"/>
      <c r="E129" s="6"/>
    </row>
    <row r="130" spans="3:5" x14ac:dyDescent="0.3">
      <c r="C130" s="6"/>
      <c r="D130" s="6"/>
      <c r="E130" s="6"/>
    </row>
    <row r="131" spans="3:5" x14ac:dyDescent="0.3">
      <c r="C131" s="6"/>
      <c r="D131" s="6"/>
      <c r="E131" s="6"/>
    </row>
    <row r="132" spans="3:5" x14ac:dyDescent="0.3">
      <c r="C132" s="6"/>
      <c r="D132" s="6"/>
      <c r="E132" s="6"/>
    </row>
    <row r="133" spans="3:5" x14ac:dyDescent="0.3">
      <c r="C133" s="6"/>
      <c r="D133" s="6"/>
      <c r="E133" s="6"/>
    </row>
    <row r="134" spans="3:5" x14ac:dyDescent="0.3">
      <c r="C134" s="6"/>
      <c r="D134" s="6"/>
      <c r="E134" s="6"/>
    </row>
    <row r="135" spans="3:5" x14ac:dyDescent="0.3">
      <c r="C135" s="6"/>
      <c r="D135" s="6"/>
      <c r="E135" s="6"/>
    </row>
  </sheetData>
  <mergeCells count="135">
    <mergeCell ref="C133:E133"/>
    <mergeCell ref="C134:E134"/>
    <mergeCell ref="C135:E135"/>
    <mergeCell ref="C128:E128"/>
    <mergeCell ref="C129:E129"/>
    <mergeCell ref="C130:E130"/>
    <mergeCell ref="C131:E131"/>
    <mergeCell ref="C132:E132"/>
    <mergeCell ref="C123:E123"/>
    <mergeCell ref="C124:E124"/>
    <mergeCell ref="C125:E125"/>
    <mergeCell ref="C126:E126"/>
    <mergeCell ref="C127:E127"/>
    <mergeCell ref="C118:E118"/>
    <mergeCell ref="C119:E119"/>
    <mergeCell ref="C120:E120"/>
    <mergeCell ref="C121:E121"/>
    <mergeCell ref="C122:E122"/>
    <mergeCell ref="C113:E113"/>
    <mergeCell ref="C114:E114"/>
    <mergeCell ref="C115:E115"/>
    <mergeCell ref="C116:E116"/>
    <mergeCell ref="C117:E117"/>
    <mergeCell ref="C108:E108"/>
    <mergeCell ref="C109:E109"/>
    <mergeCell ref="C110:E110"/>
    <mergeCell ref="C111:E111"/>
    <mergeCell ref="C112:E112"/>
    <mergeCell ref="C103:E103"/>
    <mergeCell ref="C104:E104"/>
    <mergeCell ref="C105:E105"/>
    <mergeCell ref="C106:E106"/>
    <mergeCell ref="C107:E107"/>
    <mergeCell ref="C98:E98"/>
    <mergeCell ref="C99:E99"/>
    <mergeCell ref="C100:E100"/>
    <mergeCell ref="C101:E101"/>
    <mergeCell ref="C102:E102"/>
    <mergeCell ref="C93:E93"/>
    <mergeCell ref="C94:E94"/>
    <mergeCell ref="C95:E95"/>
    <mergeCell ref="C96:E96"/>
    <mergeCell ref="C97:E97"/>
    <mergeCell ref="C88:E88"/>
    <mergeCell ref="C89:E89"/>
    <mergeCell ref="C90:E90"/>
    <mergeCell ref="C91:E91"/>
    <mergeCell ref="C92:E92"/>
    <mergeCell ref="C83:E83"/>
    <mergeCell ref="C84:E84"/>
    <mergeCell ref="C85:E85"/>
    <mergeCell ref="C86:E86"/>
    <mergeCell ref="C87:E87"/>
    <mergeCell ref="C78:E78"/>
    <mergeCell ref="C79:E79"/>
    <mergeCell ref="C80:E80"/>
    <mergeCell ref="C81:E81"/>
    <mergeCell ref="C82:E82"/>
    <mergeCell ref="C73:E73"/>
    <mergeCell ref="C74:E74"/>
    <mergeCell ref="C75:E75"/>
    <mergeCell ref="C76:E76"/>
    <mergeCell ref="C77:E77"/>
    <mergeCell ref="C68:E68"/>
    <mergeCell ref="C69:E69"/>
    <mergeCell ref="C70:E70"/>
    <mergeCell ref="C71:E71"/>
    <mergeCell ref="C72:E72"/>
    <mergeCell ref="C63:E63"/>
    <mergeCell ref="C64:E64"/>
    <mergeCell ref="C65:E65"/>
    <mergeCell ref="C66:E66"/>
    <mergeCell ref="C67:E67"/>
    <mergeCell ref="C58:E58"/>
    <mergeCell ref="C59:E59"/>
    <mergeCell ref="C60:E60"/>
    <mergeCell ref="C61:E61"/>
    <mergeCell ref="C62:E62"/>
    <mergeCell ref="C53:E53"/>
    <mergeCell ref="C54:E54"/>
    <mergeCell ref="C55:E55"/>
    <mergeCell ref="C56:E56"/>
    <mergeCell ref="C57:E57"/>
    <mergeCell ref="C49:E49"/>
    <mergeCell ref="C51:E51"/>
    <mergeCell ref="C52:E52"/>
    <mergeCell ref="C48:I48"/>
    <mergeCell ref="C44:E44"/>
    <mergeCell ref="C45:I45"/>
    <mergeCell ref="C46:I46"/>
    <mergeCell ref="C47:I47"/>
    <mergeCell ref="C50:E50"/>
    <mergeCell ref="C42:H42"/>
    <mergeCell ref="C43:H43"/>
    <mergeCell ref="C6:H6"/>
    <mergeCell ref="C7:H7"/>
    <mergeCell ref="C8:H8"/>
    <mergeCell ref="C22:H22"/>
    <mergeCell ref="C20:H20"/>
    <mergeCell ref="C9:H9"/>
    <mergeCell ref="C10:H10"/>
    <mergeCell ref="C11:H11"/>
    <mergeCell ref="C12:H12"/>
    <mergeCell ref="C13:H13"/>
    <mergeCell ref="C14:H14"/>
    <mergeCell ref="C15:H15"/>
    <mergeCell ref="C16:H16"/>
    <mergeCell ref="C17:H17"/>
    <mergeCell ref="C38:H38"/>
    <mergeCell ref="C39:H39"/>
    <mergeCell ref="C40:H40"/>
    <mergeCell ref="C18:H18"/>
    <mergeCell ref="C19:H19"/>
    <mergeCell ref="C33:H33"/>
    <mergeCell ref="C21:H21"/>
    <mergeCell ref="C24:H24"/>
    <mergeCell ref="C41:H41"/>
    <mergeCell ref="C34:H34"/>
    <mergeCell ref="C35:H35"/>
    <mergeCell ref="C36:H36"/>
    <mergeCell ref="C37:H37"/>
    <mergeCell ref="C1:H1"/>
    <mergeCell ref="C2:H2"/>
    <mergeCell ref="C3:H3"/>
    <mergeCell ref="C4:H4"/>
    <mergeCell ref="C5:H5"/>
    <mergeCell ref="C26:H26"/>
    <mergeCell ref="C27:H27"/>
    <mergeCell ref="C28:H28"/>
    <mergeCell ref="C23:H23"/>
    <mergeCell ref="C25:H25"/>
    <mergeCell ref="C29:H29"/>
    <mergeCell ref="C30:H30"/>
    <mergeCell ref="C31:H31"/>
    <mergeCell ref="C32:H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Niju M</cp:lastModifiedBy>
  <dcterms:created xsi:type="dcterms:W3CDTF">2024-07-21T04:34:59Z</dcterms:created>
  <dcterms:modified xsi:type="dcterms:W3CDTF">2025-01-28T01:48:22Z</dcterms:modified>
</cp:coreProperties>
</file>