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<sst xmlns="http://schemas.openxmlformats.org/spreadsheetml/2006/main" count="10" uniqueCount="10">
  <si>
    <t>Constant mass</t>
  </si>
  <si>
    <t>0.2 GeV</t>
  </si>
  <si>
    <t>epsilon</t>
  </si>
  <si>
    <t>No. Events</t>
  </si>
  <si>
    <t>Acceptance (pBrem)</t>
  </si>
  <si>
    <t>Br(A'-&gt; e+e-)</t>
  </si>
  <si>
    <t>ctau / km</t>
  </si>
  <si>
    <t>Prob. fid</t>
  </si>
  <si>
    <t>A' Production Rate per p.o.t</t>
  </si>
  <si>
    <t>No. A' Detected (pbrem)</t>
  </si>
</sst>
</file>

<file path=xl/styles.xml><?xml version="1.0" encoding="utf-8"?>
<styleSheet xmlns="http://schemas.openxmlformats.org/spreadsheetml/2006/main">
  <numFmts count="1">
    <numFmt numFmtId="164" formatCode="0.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G22" sqref="G22"/>
    </sheetView>
  </sheetViews>
  <sheetFormatPr defaultRowHeight="15"/>
  <cols>
    <col min="1" max="1" width="13.85546875" bestFit="1" customWidth="1"/>
    <col min="2" max="2" width="10.42578125" bestFit="1" customWidth="1"/>
    <col min="3" max="3" width="19.140625" bestFit="1" customWidth="1"/>
    <col min="4" max="4" width="12.28515625" bestFit="1" customWidth="1"/>
    <col min="5" max="6" width="12" bestFit="1" customWidth="1"/>
    <col min="7" max="7" width="26" bestFit="1" customWidth="1"/>
    <col min="8" max="8" width="23.140625" bestFit="1" customWidth="1"/>
  </cols>
  <sheetData>
    <row r="1" spans="1:10">
      <c r="A1" s="1" t="s">
        <v>0</v>
      </c>
      <c r="B1" s="1" t="s">
        <v>1</v>
      </c>
      <c r="C1" s="1"/>
      <c r="D1" s="1"/>
      <c r="E1" s="1"/>
      <c r="F1" s="1"/>
      <c r="G1" s="1"/>
      <c r="H1" s="1"/>
    </row>
    <row r="2" spans="1:10">
      <c r="A2" s="1"/>
      <c r="B2" s="1"/>
      <c r="C2" s="1"/>
      <c r="D2" s="1"/>
      <c r="E2" s="1"/>
      <c r="F2" s="1"/>
      <c r="G2" s="1"/>
      <c r="H2" s="1"/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/>
      <c r="J3" s="3"/>
    </row>
    <row r="4" spans="1:10">
      <c r="A4" s="4">
        <v>1.0000000000000001E-9</v>
      </c>
      <c r="B4" s="5">
        <v>250</v>
      </c>
      <c r="C4" s="5">
        <v>4.1121210000000002E-8</v>
      </c>
      <c r="D4" s="5">
        <v>1</v>
      </c>
      <c r="E4" s="5">
        <v>405.50692711200003</v>
      </c>
      <c r="F4" s="5">
        <v>1.10113570562E-4</v>
      </c>
      <c r="G4" s="4">
        <v>7.7120254000000005E-20</v>
      </c>
      <c r="H4" s="6">
        <f>(200000000000000000000)*G4*D4*C4</f>
        <v>6.3425563199746811E-7</v>
      </c>
      <c r="I4" s="3"/>
      <c r="J4" s="3"/>
    </row>
    <row r="5" spans="1:10">
      <c r="A5" s="4">
        <v>5.0000000000000001E-9</v>
      </c>
      <c r="B5" s="5">
        <v>250</v>
      </c>
      <c r="C5" s="5">
        <v>1.52686708E-6</v>
      </c>
      <c r="D5" s="5">
        <v>1</v>
      </c>
      <c r="E5" s="5">
        <v>16.220277084500001</v>
      </c>
      <c r="F5" s="5">
        <v>2.7407579646799999E-3</v>
      </c>
      <c r="G5" s="4">
        <v>1.9280062999999999E-18</v>
      </c>
      <c r="H5" s="6">
        <f>(200000000000000000000)*G5*D5*C5</f>
        <v>5.8876186990052069E-4</v>
      </c>
      <c r="I5" s="3"/>
      <c r="J5" s="3"/>
    </row>
    <row r="6" spans="1:10">
      <c r="A6" s="7">
        <v>1E-8</v>
      </c>
      <c r="B6" s="8">
        <v>500</v>
      </c>
      <c r="C6" s="9">
        <v>3.7751163600000001E-6</v>
      </c>
      <c r="D6" s="9">
        <v>1</v>
      </c>
      <c r="E6" s="9">
        <v>4.0550692711199998</v>
      </c>
      <c r="F6" s="9">
        <v>1.08134188932E-2</v>
      </c>
      <c r="G6" s="7">
        <v>7.7120254000000005E-18</v>
      </c>
      <c r="H6" s="6">
        <f>(200000000000000000000)*G6*D6*C6</f>
        <v>5.8227586512551088E-3</v>
      </c>
      <c r="I6" s="3"/>
      <c r="J6" s="3"/>
    </row>
    <row r="7" spans="1:10">
      <c r="A7" s="7">
        <v>4.9999999999999998E-8</v>
      </c>
      <c r="B7" s="8">
        <v>250</v>
      </c>
      <c r="C7" s="7">
        <v>1.095764176E-4</v>
      </c>
      <c r="D7" s="9">
        <v>1</v>
      </c>
      <c r="E7" s="9">
        <v>0.16220277084500001</v>
      </c>
      <c r="F7" s="9"/>
      <c r="G7" s="7">
        <v>1.9280063000000001E-16</v>
      </c>
      <c r="H7" s="6">
        <f t="shared" ref="H7:H14" si="0">(200000000000000000000)*G7*D7*C7</f>
        <v>4.225280469284618</v>
      </c>
      <c r="I7" s="3"/>
      <c r="J7" s="3"/>
    </row>
    <row r="8" spans="1:10">
      <c r="A8" s="7">
        <v>9.9999999999999995E-8</v>
      </c>
      <c r="B8" s="8">
        <v>500</v>
      </c>
      <c r="C8" s="9">
        <v>5.4231040307999999E-4</v>
      </c>
      <c r="D8" s="9">
        <v>1</v>
      </c>
      <c r="E8" s="9">
        <v>4.0550692711200001E-2</v>
      </c>
      <c r="F8" s="9">
        <v>0.18522125399799999</v>
      </c>
      <c r="G8" s="7">
        <v>7.7120254000000002E-16</v>
      </c>
      <c r="H8" s="6">
        <f t="shared" si="0"/>
        <v>83.64623206474397</v>
      </c>
      <c r="I8" s="3"/>
      <c r="J8" s="3"/>
    </row>
    <row r="9" spans="1:10">
      <c r="A9" s="7">
        <v>4.9999999999999998E-7</v>
      </c>
      <c r="B9" s="8">
        <v>250</v>
      </c>
      <c r="C9" s="9">
        <v>9.3845615610499995E-3</v>
      </c>
      <c r="D9" s="9">
        <v>1</v>
      </c>
      <c r="E9" s="9">
        <v>1.6220277084499999E-3</v>
      </c>
      <c r="F9" s="7">
        <v>1.20167676904E-14</v>
      </c>
      <c r="G9" s="7">
        <v>1.9280062999999999E-14</v>
      </c>
      <c r="H9" s="6">
        <f t="shared" si="0"/>
        <v>36186.987624884467</v>
      </c>
      <c r="I9" s="3"/>
      <c r="J9" s="3"/>
    </row>
    <row r="10" spans="1:10">
      <c r="A10" s="7">
        <v>9.9999999999999995E-7</v>
      </c>
      <c r="B10" s="8">
        <v>250</v>
      </c>
      <c r="C10" s="9">
        <v>3.2744498401879998E-2</v>
      </c>
      <c r="D10" s="9">
        <v>1</v>
      </c>
      <c r="E10" s="9">
        <v>4.0550692711199999E-4</v>
      </c>
      <c r="F10" s="7">
        <v>2.08521414206E-56</v>
      </c>
      <c r="G10" s="7">
        <v>7.7120253999999996E-14</v>
      </c>
      <c r="H10" s="6">
        <f t="shared" si="0"/>
        <v>505052.80677111587</v>
      </c>
      <c r="I10" s="3"/>
      <c r="J10" s="3"/>
    </row>
    <row r="11" spans="1:10">
      <c r="A11" s="7">
        <v>5.0000000000000004E-6</v>
      </c>
      <c r="B11" s="8">
        <v>250</v>
      </c>
      <c r="C11" s="9">
        <v>6.6017930424900001E-3</v>
      </c>
      <c r="D11" s="9">
        <v>1</v>
      </c>
      <c r="E11" s="7">
        <v>1.6220277084500002E-5</v>
      </c>
      <c r="F11" s="9">
        <v>0</v>
      </c>
      <c r="G11" s="7">
        <v>1.9280062999999999E-12</v>
      </c>
      <c r="H11" s="6">
        <f t="shared" si="0"/>
        <v>2545659.7154433774</v>
      </c>
      <c r="I11" s="3"/>
      <c r="J11" s="3"/>
    </row>
    <row r="12" spans="1:10">
      <c r="A12" s="7">
        <v>1.0000000000000001E-5</v>
      </c>
      <c r="B12" s="8">
        <v>250</v>
      </c>
      <c r="C12" s="9">
        <v>4.275748735E-5</v>
      </c>
      <c r="D12" s="9">
        <v>1</v>
      </c>
      <c r="E12" s="7">
        <v>4.0550692711200004E-6</v>
      </c>
      <c r="F12" s="9">
        <v>0</v>
      </c>
      <c r="G12" s="7">
        <v>7.7120253999999996E-12</v>
      </c>
      <c r="H12" s="6">
        <f t="shared" si="0"/>
        <v>65949.365696675741</v>
      </c>
      <c r="I12" s="3"/>
      <c r="J12" s="3"/>
    </row>
    <row r="13" spans="1:10">
      <c r="A13" s="10">
        <v>5.0000000000000002E-5</v>
      </c>
      <c r="B13" s="11">
        <v>250</v>
      </c>
      <c r="C13" s="11"/>
      <c r="D13" s="11">
        <v>1</v>
      </c>
      <c r="E13" s="10">
        <v>1.6220277084499999E-7</v>
      </c>
      <c r="F13" s="11">
        <v>0</v>
      </c>
      <c r="G13" s="10">
        <v>1.9280063000000001E-10</v>
      </c>
      <c r="H13" s="6">
        <f t="shared" si="0"/>
        <v>0</v>
      </c>
      <c r="I13" s="3"/>
      <c r="J13" s="3"/>
    </row>
    <row r="14" spans="1:10">
      <c r="A14" s="10">
        <v>1E-4</v>
      </c>
      <c r="B14" s="11">
        <v>250</v>
      </c>
      <c r="C14" s="11"/>
      <c r="D14" s="11">
        <v>1</v>
      </c>
      <c r="E14" s="10">
        <v>4.0550692711200002E-8</v>
      </c>
      <c r="F14" s="11">
        <v>0</v>
      </c>
      <c r="G14" s="10">
        <v>7.7120254000000003E-10</v>
      </c>
      <c r="H14" s="6">
        <f t="shared" si="0"/>
        <v>0</v>
      </c>
      <c r="I14" s="3"/>
      <c r="J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2018-04-15T07:23:50Z</dcterms:created>
  <dcterms:modified xsi:type="dcterms:W3CDTF">2018-04-15T07:25:53Z</dcterms:modified>
</cp:coreProperties>
</file>