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Projects\DiscontMD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K2" i="1"/>
  <c r="G3" i="1"/>
  <c r="G5" i="1" s="1"/>
  <c r="H3" i="1"/>
  <c r="H7" i="1" s="1"/>
  <c r="I3" i="1"/>
  <c r="I7" i="1" s="1"/>
  <c r="J3" i="1"/>
  <c r="J6" i="1" s="1"/>
  <c r="K3" i="1"/>
  <c r="K5" i="1" s="1"/>
  <c r="H6" i="1"/>
  <c r="I6" i="1"/>
  <c r="B2" i="1"/>
  <c r="C2" i="1"/>
  <c r="D2" i="1"/>
  <c r="E2" i="1"/>
  <c r="B3" i="1"/>
  <c r="B6" i="1" s="1"/>
  <c r="C3" i="1"/>
  <c r="C7" i="1" s="1"/>
  <c r="D3" i="1"/>
  <c r="D5" i="1" s="1"/>
  <c r="E3" i="1"/>
  <c r="E5" i="1" s="1"/>
  <c r="B5" i="1"/>
  <c r="C6" i="1"/>
  <c r="F3" i="1"/>
  <c r="F5" i="1" s="1"/>
  <c r="F2" i="1"/>
  <c r="C5" i="1" l="1"/>
  <c r="C9" i="1"/>
  <c r="H9" i="1"/>
  <c r="C8" i="1"/>
  <c r="H8" i="1"/>
  <c r="H5" i="1"/>
  <c r="H10" i="1" s="1"/>
  <c r="H11" i="1" s="1"/>
  <c r="I9" i="1"/>
  <c r="I8" i="1"/>
  <c r="E9" i="1"/>
  <c r="E7" i="1"/>
  <c r="F7" i="1"/>
  <c r="F8" i="1"/>
  <c r="E8" i="1"/>
  <c r="E6" i="1"/>
  <c r="E10" i="1" s="1"/>
  <c r="E11" i="1" s="1"/>
  <c r="J5" i="1"/>
  <c r="F6" i="1"/>
  <c r="K8" i="1"/>
  <c r="G8" i="1"/>
  <c r="F9" i="1"/>
  <c r="B9" i="1"/>
  <c r="B8" i="1"/>
  <c r="B7" i="1"/>
  <c r="J9" i="1"/>
  <c r="J8" i="1"/>
  <c r="I5" i="1"/>
  <c r="D9" i="1"/>
  <c r="D8" i="1"/>
  <c r="D7" i="1"/>
  <c r="D6" i="1"/>
  <c r="K7" i="1"/>
  <c r="G7" i="1"/>
  <c r="J7" i="1"/>
  <c r="K6" i="1"/>
  <c r="G6" i="1"/>
  <c r="K9" i="1"/>
  <c r="G9" i="1"/>
  <c r="C10" i="1" l="1"/>
  <c r="C11" i="1" s="1"/>
  <c r="F10" i="1"/>
  <c r="F11" i="1" s="1"/>
  <c r="J10" i="1"/>
  <c r="J11" i="1" s="1"/>
  <c r="K10" i="1"/>
  <c r="K11" i="1" s="1"/>
  <c r="B10" i="1"/>
  <c r="B11" i="1" s="1"/>
  <c r="I10" i="1"/>
  <c r="I11" i="1" s="1"/>
  <c r="D10" i="1"/>
  <c r="D11" i="1" s="1"/>
  <c r="G10" i="1"/>
  <c r="G11" i="1" s="1"/>
</calcChain>
</file>

<file path=xl/sharedStrings.xml><?xml version="1.0" encoding="utf-8"?>
<sst xmlns="http://schemas.openxmlformats.org/spreadsheetml/2006/main" count="11" uniqueCount="11">
  <si>
    <t>Карточек</t>
  </si>
  <si>
    <t>Изготовление</t>
  </si>
  <si>
    <t>Цена 100 карт</t>
  </si>
  <si>
    <t>Абонплата база</t>
  </si>
  <si>
    <t>Абонплоата за 100</t>
  </si>
  <si>
    <t>Абонплата</t>
  </si>
  <si>
    <t>За первый год</t>
  </si>
  <si>
    <t>Второй год</t>
  </si>
  <si>
    <t>Третий</t>
  </si>
  <si>
    <t>Всего за 5 лет</t>
  </si>
  <si>
    <t>в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</si>
</sst>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$-4809]#,##0.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B17" sqref="B17"/>
    </sheetView>
  </sheetViews>
  <sheetFormatPr defaultRowHeight="15" x14ac:dyDescent="0.25"/>
  <cols>
    <col min="1" max="1" width="14" bestFit="1" customWidth="1"/>
    <col min="8" max="8" width="11.7109375" customWidth="1"/>
  </cols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1</v>
      </c>
      <c r="B2">
        <f t="shared" ref="B2:E2" si="0">B1*$B$16</f>
        <v>10</v>
      </c>
      <c r="C2">
        <f t="shared" si="0"/>
        <v>20</v>
      </c>
      <c r="D2">
        <f t="shared" si="0"/>
        <v>30</v>
      </c>
      <c r="E2">
        <f t="shared" si="0"/>
        <v>40</v>
      </c>
      <c r="F2">
        <f>F1*$B$16</f>
        <v>50</v>
      </c>
      <c r="G2">
        <f t="shared" ref="G2:K2" si="1">G1*$B$16</f>
        <v>60</v>
      </c>
      <c r="H2">
        <f t="shared" si="1"/>
        <v>70</v>
      </c>
      <c r="I2">
        <f t="shared" si="1"/>
        <v>80</v>
      </c>
      <c r="J2">
        <f t="shared" si="1"/>
        <v>90</v>
      </c>
      <c r="K2">
        <f t="shared" si="1"/>
        <v>100</v>
      </c>
    </row>
    <row r="3" spans="1:11" x14ac:dyDescent="0.25">
      <c r="A3" t="s">
        <v>5</v>
      </c>
      <c r="B3">
        <f t="shared" ref="B3:E3" si="2">$B$17+$B$18*B1</f>
        <v>2</v>
      </c>
      <c r="C3">
        <f t="shared" si="2"/>
        <v>3</v>
      </c>
      <c r="D3">
        <f t="shared" si="2"/>
        <v>4</v>
      </c>
      <c r="E3">
        <f t="shared" si="2"/>
        <v>5</v>
      </c>
      <c r="F3">
        <f>$B$17+$B$18*F1</f>
        <v>6</v>
      </c>
      <c r="G3">
        <f t="shared" ref="G3:K3" si="3">$B$17+$B$18*G1</f>
        <v>7</v>
      </c>
      <c r="H3">
        <f t="shared" si="3"/>
        <v>8</v>
      </c>
      <c r="I3">
        <f t="shared" si="3"/>
        <v>9</v>
      </c>
      <c r="J3">
        <f t="shared" si="3"/>
        <v>10</v>
      </c>
      <c r="K3">
        <f t="shared" si="3"/>
        <v>11</v>
      </c>
    </row>
    <row r="5" spans="1:11" x14ac:dyDescent="0.25">
      <c r="A5" t="s">
        <v>6</v>
      </c>
      <c r="B5">
        <f t="shared" ref="B5:E5" si="4">B3*12+B2</f>
        <v>34</v>
      </c>
      <c r="C5">
        <f t="shared" si="4"/>
        <v>56</v>
      </c>
      <c r="D5">
        <f t="shared" si="4"/>
        <v>78</v>
      </c>
      <c r="E5">
        <f t="shared" si="4"/>
        <v>100</v>
      </c>
      <c r="F5">
        <f>F3*12+F2</f>
        <v>122</v>
      </c>
      <c r="G5">
        <f t="shared" ref="G5:K5" si="5">G3*12+G2</f>
        <v>144</v>
      </c>
      <c r="H5">
        <f t="shared" si="5"/>
        <v>166</v>
      </c>
      <c r="I5">
        <f t="shared" si="5"/>
        <v>188</v>
      </c>
      <c r="J5">
        <f t="shared" si="5"/>
        <v>210</v>
      </c>
      <c r="K5">
        <f t="shared" si="5"/>
        <v>232</v>
      </c>
    </row>
    <row r="6" spans="1:11" x14ac:dyDescent="0.25">
      <c r="A6" t="s">
        <v>7</v>
      </c>
      <c r="B6">
        <f t="shared" ref="B6:E6" si="6">12*B3</f>
        <v>24</v>
      </c>
      <c r="C6">
        <f t="shared" si="6"/>
        <v>36</v>
      </c>
      <c r="D6">
        <f t="shared" si="6"/>
        <v>48</v>
      </c>
      <c r="E6">
        <f t="shared" si="6"/>
        <v>60</v>
      </c>
      <c r="F6">
        <f>12*F3</f>
        <v>72</v>
      </c>
      <c r="G6">
        <f t="shared" ref="G6:K6" si="7">12*G3</f>
        <v>84</v>
      </c>
      <c r="H6">
        <f t="shared" si="7"/>
        <v>96</v>
      </c>
      <c r="I6">
        <f t="shared" si="7"/>
        <v>108</v>
      </c>
      <c r="J6">
        <f t="shared" si="7"/>
        <v>120</v>
      </c>
      <c r="K6">
        <f t="shared" si="7"/>
        <v>132</v>
      </c>
    </row>
    <row r="7" spans="1:11" x14ac:dyDescent="0.25">
      <c r="A7" t="s">
        <v>8</v>
      </c>
      <c r="B7">
        <f t="shared" ref="B7:E7" si="8">12*B3</f>
        <v>24</v>
      </c>
      <c r="C7">
        <f t="shared" si="8"/>
        <v>36</v>
      </c>
      <c r="D7">
        <f t="shared" si="8"/>
        <v>48</v>
      </c>
      <c r="E7">
        <f t="shared" si="8"/>
        <v>60</v>
      </c>
      <c r="F7">
        <f>12*F3</f>
        <v>72</v>
      </c>
      <c r="G7">
        <f t="shared" ref="G7:K7" si="9">12*G3</f>
        <v>84</v>
      </c>
      <c r="H7">
        <f t="shared" si="9"/>
        <v>96</v>
      </c>
      <c r="I7">
        <f t="shared" si="9"/>
        <v>108</v>
      </c>
      <c r="J7">
        <f t="shared" si="9"/>
        <v>120</v>
      </c>
      <c r="K7">
        <f t="shared" si="9"/>
        <v>132</v>
      </c>
    </row>
    <row r="8" spans="1:11" x14ac:dyDescent="0.25">
      <c r="A8">
        <v>4</v>
      </c>
      <c r="B8">
        <f t="shared" ref="B8:E8" si="10">12*B3</f>
        <v>24</v>
      </c>
      <c r="C8">
        <f t="shared" si="10"/>
        <v>36</v>
      </c>
      <c r="D8">
        <f t="shared" si="10"/>
        <v>48</v>
      </c>
      <c r="E8">
        <f t="shared" si="10"/>
        <v>60</v>
      </c>
      <c r="F8">
        <f>12*F3</f>
        <v>72</v>
      </c>
      <c r="G8">
        <f t="shared" ref="G8:K8" si="11">12*G3</f>
        <v>84</v>
      </c>
      <c r="H8">
        <f t="shared" si="11"/>
        <v>96</v>
      </c>
      <c r="I8">
        <f t="shared" si="11"/>
        <v>108</v>
      </c>
      <c r="J8">
        <f t="shared" si="11"/>
        <v>120</v>
      </c>
      <c r="K8">
        <f t="shared" si="11"/>
        <v>132</v>
      </c>
    </row>
    <row r="9" spans="1:11" x14ac:dyDescent="0.25">
      <c r="A9">
        <v>5</v>
      </c>
      <c r="B9">
        <f t="shared" ref="B9:E9" si="12">12*B3</f>
        <v>24</v>
      </c>
      <c r="C9">
        <f t="shared" si="12"/>
        <v>36</v>
      </c>
      <c r="D9">
        <f t="shared" si="12"/>
        <v>48</v>
      </c>
      <c r="E9">
        <f t="shared" si="12"/>
        <v>60</v>
      </c>
      <c r="F9">
        <f>12*F3</f>
        <v>72</v>
      </c>
      <c r="G9">
        <f t="shared" ref="G9:K9" si="13">12*G3</f>
        <v>84</v>
      </c>
      <c r="H9">
        <f t="shared" si="13"/>
        <v>96</v>
      </c>
      <c r="I9">
        <f t="shared" si="13"/>
        <v>108</v>
      </c>
      <c r="J9">
        <f t="shared" si="13"/>
        <v>120</v>
      </c>
      <c r="K9">
        <f t="shared" si="13"/>
        <v>132</v>
      </c>
    </row>
    <row r="10" spans="1:11" x14ac:dyDescent="0.25">
      <c r="A10" t="s">
        <v>9</v>
      </c>
      <c r="B10">
        <f t="shared" ref="B10:E10" si="14">SUM(B5:B9)</f>
        <v>130</v>
      </c>
      <c r="C10">
        <f t="shared" si="14"/>
        <v>200</v>
      </c>
      <c r="D10">
        <f t="shared" si="14"/>
        <v>270</v>
      </c>
      <c r="E10">
        <f t="shared" si="14"/>
        <v>340</v>
      </c>
      <c r="F10">
        <f>SUM(F5:F9)</f>
        <v>410</v>
      </c>
      <c r="G10">
        <f t="shared" ref="G10:K10" si="15">SUM(G5:G9)</f>
        <v>480</v>
      </c>
      <c r="H10">
        <f t="shared" si="15"/>
        <v>550</v>
      </c>
      <c r="I10">
        <f t="shared" si="15"/>
        <v>620</v>
      </c>
      <c r="J10">
        <f t="shared" si="15"/>
        <v>690</v>
      </c>
      <c r="K10">
        <f t="shared" si="15"/>
        <v>760</v>
      </c>
    </row>
    <row r="11" spans="1:11" x14ac:dyDescent="0.25">
      <c r="A11" t="s">
        <v>10</v>
      </c>
      <c r="B11" s="1">
        <f>B10/5</f>
        <v>26</v>
      </c>
      <c r="C11" s="1">
        <f t="shared" ref="C11:K11" si="16">C10/5</f>
        <v>40</v>
      </c>
      <c r="D11" s="1">
        <f t="shared" si="16"/>
        <v>54</v>
      </c>
      <c r="E11" s="1">
        <f t="shared" si="16"/>
        <v>68</v>
      </c>
      <c r="F11" s="1">
        <f t="shared" si="16"/>
        <v>82</v>
      </c>
      <c r="G11" s="1">
        <f t="shared" si="16"/>
        <v>96</v>
      </c>
      <c r="H11" s="1">
        <f t="shared" si="16"/>
        <v>110</v>
      </c>
      <c r="I11" s="1">
        <f t="shared" si="16"/>
        <v>124</v>
      </c>
      <c r="J11" s="1">
        <f t="shared" si="16"/>
        <v>138</v>
      </c>
      <c r="K11" s="1">
        <f t="shared" si="16"/>
        <v>152</v>
      </c>
    </row>
    <row r="16" spans="1:11" x14ac:dyDescent="0.25">
      <c r="A16" t="s">
        <v>2</v>
      </c>
      <c r="B16">
        <v>10</v>
      </c>
    </row>
    <row r="17" spans="1:2" x14ac:dyDescent="0.25">
      <c r="A17" t="s">
        <v>3</v>
      </c>
      <c r="B17">
        <v>1</v>
      </c>
    </row>
    <row r="18" spans="1:2" x14ac:dyDescent="0.25">
      <c r="A18" t="s">
        <v>4</v>
      </c>
      <c r="B1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</dc:creator>
  <cp:lastModifiedBy>Nik</cp:lastModifiedBy>
  <dcterms:created xsi:type="dcterms:W3CDTF">2018-03-27T16:11:15Z</dcterms:created>
  <dcterms:modified xsi:type="dcterms:W3CDTF">2018-03-27T18:57:45Z</dcterms:modified>
</cp:coreProperties>
</file>