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aktek RSPB\"/>
    </mc:Choice>
  </mc:AlternateContent>
  <xr:revisionPtr revIDLastSave="0" documentId="13_ncr:1_{521A9E57-262D-447F-9A3F-A241988EDC22}" xr6:coauthVersionLast="47" xr6:coauthVersionMax="47" xr10:uidLastSave="{00000000-0000-0000-0000-000000000000}"/>
  <bookViews>
    <workbookView xWindow="-110" yWindow="-110" windowWidth="25820" windowHeight="14620" xr2:uid="{3F88DCAA-0080-49DE-BBA0-5CD45F5A8ADC}"/>
  </bookViews>
  <sheets>
    <sheet name="Table" sheetId="1" r:id="rId1"/>
    <sheet name="Soal" sheetId="2" r:id="rId2"/>
    <sheet name="Driver" sheetId="3" r:id="rId3"/>
    <sheet name="Route" sheetId="4" r:id="rId4"/>
    <sheet name="Transac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5" i="5" l="1"/>
  <c r="G25" i="5"/>
  <c r="K24" i="5"/>
  <c r="G24" i="5"/>
  <c r="K23" i="5"/>
  <c r="G23" i="5"/>
  <c r="K22" i="5"/>
  <c r="G22" i="5"/>
  <c r="K21" i="5"/>
  <c r="G21" i="5"/>
  <c r="K20" i="5"/>
  <c r="G20" i="5"/>
  <c r="K19" i="5"/>
  <c r="G19" i="5"/>
  <c r="K18" i="5"/>
  <c r="G18" i="5"/>
  <c r="K17" i="5"/>
  <c r="G17" i="5"/>
  <c r="K16" i="5"/>
  <c r="G16" i="5"/>
  <c r="K15" i="5"/>
  <c r="G15" i="5"/>
  <c r="K14" i="5"/>
  <c r="G14" i="5"/>
  <c r="K13" i="5"/>
  <c r="G13" i="5"/>
  <c r="K12" i="5"/>
  <c r="G12" i="5"/>
  <c r="K11" i="5"/>
  <c r="G11" i="5"/>
  <c r="K10" i="5"/>
  <c r="G10" i="5"/>
  <c r="K9" i="5"/>
  <c r="G9" i="5"/>
  <c r="K8" i="5"/>
  <c r="G8" i="5"/>
  <c r="K7" i="5"/>
  <c r="G7" i="5"/>
  <c r="K6" i="5"/>
  <c r="G6" i="5"/>
  <c r="K5" i="5"/>
  <c r="G5" i="5"/>
  <c r="K4" i="5"/>
  <c r="G4" i="5"/>
  <c r="K3" i="5"/>
  <c r="G3" i="5"/>
  <c r="V4" i="1"/>
  <c r="V5" i="1"/>
  <c r="V6" i="1"/>
  <c r="V7" i="1"/>
  <c r="V8" i="1"/>
  <c r="V9" i="1"/>
  <c r="V10" i="1"/>
  <c r="V11" i="1"/>
  <c r="V12" i="1"/>
  <c r="V13" i="1"/>
  <c r="V14" i="1"/>
  <c r="V15" i="1"/>
  <c r="V16" i="1"/>
  <c r="V17" i="1"/>
  <c r="V18" i="1"/>
  <c r="V19" i="1"/>
  <c r="V20" i="1"/>
  <c r="V21" i="1"/>
  <c r="V22" i="1"/>
  <c r="V23" i="1"/>
  <c r="V24" i="1"/>
  <c r="V25" i="1"/>
  <c r="V3" i="1"/>
  <c r="R4" i="1"/>
  <c r="R5" i="1"/>
  <c r="R6" i="1"/>
  <c r="R7" i="1"/>
  <c r="R8" i="1"/>
  <c r="R9" i="1"/>
  <c r="R10" i="1"/>
  <c r="R11" i="1"/>
  <c r="R12" i="1"/>
  <c r="R13" i="1"/>
  <c r="R14" i="1"/>
  <c r="R15" i="1"/>
  <c r="R16" i="1"/>
  <c r="R17" i="1"/>
  <c r="R18" i="1"/>
  <c r="R19" i="1"/>
  <c r="R20" i="1"/>
  <c r="R21" i="1"/>
  <c r="R22" i="1"/>
  <c r="R23" i="1"/>
  <c r="R24" i="1"/>
  <c r="R25" i="1"/>
  <c r="R3" i="1"/>
</calcChain>
</file>

<file path=xl/sharedStrings.xml><?xml version="1.0" encoding="utf-8"?>
<sst xmlns="http://schemas.openxmlformats.org/spreadsheetml/2006/main" count="228" uniqueCount="40">
  <si>
    <t>Table Driver</t>
  </si>
  <si>
    <t>Nama</t>
  </si>
  <si>
    <t>No. Plat</t>
  </si>
  <si>
    <t>Zoel</t>
  </si>
  <si>
    <t>KT 1234 ZV</t>
  </si>
  <si>
    <t>KT 1235 ZV</t>
  </si>
  <si>
    <t>Wieta</t>
  </si>
  <si>
    <t>Tams</t>
  </si>
  <si>
    <t>KT 1236 ZV</t>
  </si>
  <si>
    <t>Paman</t>
  </si>
  <si>
    <t>KT 1237 ZV</t>
  </si>
  <si>
    <t>Table Rute</t>
  </si>
  <si>
    <t>id</t>
  </si>
  <si>
    <t>point awal</t>
  </si>
  <si>
    <t>point akhir</t>
  </si>
  <si>
    <t>jarak</t>
  </si>
  <si>
    <t>waktu standart</t>
  </si>
  <si>
    <t>price per km</t>
  </si>
  <si>
    <t>total cost</t>
  </si>
  <si>
    <t>A</t>
  </si>
  <si>
    <t>B</t>
  </si>
  <si>
    <t>C</t>
  </si>
  <si>
    <t>D</t>
  </si>
  <si>
    <t>Table Transaksi</t>
  </si>
  <si>
    <t>nama driver</t>
  </si>
  <si>
    <t>point start</t>
  </si>
  <si>
    <t>point end</t>
  </si>
  <si>
    <t>distance</t>
  </si>
  <si>
    <t>date</t>
  </si>
  <si>
    <t>actual time</t>
  </si>
  <si>
    <t>telat</t>
  </si>
  <si>
    <t>Driver Plat</t>
  </si>
  <si>
    <t>c</t>
  </si>
  <si>
    <t>d</t>
  </si>
  <si>
    <t>b</t>
  </si>
  <si>
    <t>waktu_standart</t>
  </si>
  <si>
    <t>Pertanyaan</t>
  </si>
  <si>
    <t>buatkan database dari 3 table tersebut, dan aplikasi CRUD nya. setelah CRUD nya selesai input data sesuai table contoh yang diberikan.</t>
  </si>
  <si>
    <t>buatkan report driver paling sering telat, driver paling sering telat ke dua, driver dengan cost tertinggi kedua, driver dengan jarak tempuh terjauh, report jumlah trip per driver. buatkan grafik yang memperlihatkan hubungan antara driver, jarak dan cost.</t>
  </si>
  <si>
    <t>buatkan grafik yang memperlihatkan hubungan antara driver, jarak dan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</si>
</sst>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
    <font>
      <sz val="11"/>
      <color theme="1"/>
      <name val="Aptos Narrow"/>
      <family val="2"/>
      <charset val="1"/>
      <scheme val="minor"/>
    </font>
    <font>
      <sz val="11"/>
      <color theme="1"/>
      <name val="Aptos Narrow"/>
      <family val="2"/>
      <charset val="1"/>
      <scheme val="minor"/>
    </font>
    <font>
      <b/>
      <sz val="11"/>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164" fontId="0" fillId="0" borderId="1" xfId="1"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2" fillId="0" borderId="1" xfId="0" applyFont="1" applyBorder="1" applyAlignment="1">
      <alignment horizontal="center" vertical="top"/>
    </xf>
    <xf numFmtId="14" fontId="0" fillId="0" borderId="1" xfId="0" applyNumberFormat="1" applyBorder="1" applyAlignment="1">
      <alignment horizontal="center"/>
    </xf>
    <xf numFmtId="164" fontId="0" fillId="0" borderId="1" xfId="1" applyFont="1" applyBorder="1" applyAlignment="1">
      <alignment horizontal="right"/>
    </xf>
    <xf numFmtId="0" fontId="0" fillId="0" borderId="0" xfId="1" applyNumberFormat="1" applyFont="1"/>
    <xf numFmtId="0" fontId="0" fillId="0" borderId="0" xfId="1" applyNumberFormat="1" applyFont="1" applyAlignment="1">
      <alignment horizontal="center" vertical="center"/>
    </xf>
    <xf numFmtId="0" fontId="0" fillId="0" borderId="0" xfId="0" applyAlignment="1">
      <alignment horizontal="left" vertical="center" wrapText="1"/>
    </xf>
    <xf numFmtId="0" fontId="0" fillId="3" borderId="0" xfId="0" applyFill="1" applyAlignment="1">
      <alignment horizontal="center"/>
    </xf>
    <xf numFmtId="0" fontId="0" fillId="3" borderId="2"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29A6-3DAF-4AAA-A951-9457076E85A4}">
  <dimension ref="A1:V25"/>
  <sheetViews>
    <sheetView tabSelected="1" zoomScale="94" zoomScaleNormal="92" workbookViewId="0">
      <selection activeCell="F29" sqref="F29"/>
    </sheetView>
  </sheetViews>
  <sheetFormatPr defaultRowHeight="14"/>
  <cols>
    <col min="1" max="1" width="8.83203125" customWidth="1"/>
    <col min="2" max="2" width="10.83203125" customWidth="1"/>
    <col min="4" max="4" width="9.1640625" customWidth="1"/>
    <col min="5" max="5" width="12.75" customWidth="1"/>
    <col min="6" max="6" width="11.1640625" customWidth="1"/>
    <col min="8" max="8" width="15.75" customWidth="1"/>
    <col min="9" max="9" width="13" customWidth="1"/>
    <col min="10" max="10" width="13.75" customWidth="1"/>
    <col min="13" max="17" width="13" customWidth="1"/>
    <col min="18" max="18" width="14.58203125" customWidth="1"/>
    <col min="19" max="19" width="13" customWidth="1"/>
    <col min="20" max="20" width="15.75" customWidth="1"/>
    <col min="21" max="22" width="13" customWidth="1"/>
  </cols>
  <sheetData>
    <row r="1" spans="1:22">
      <c r="A1" s="13" t="s">
        <v>0</v>
      </c>
      <c r="B1" s="13"/>
      <c r="D1" s="12" t="s">
        <v>11</v>
      </c>
      <c r="E1" s="12"/>
      <c r="F1" s="12"/>
      <c r="G1" s="12"/>
      <c r="H1" s="12"/>
      <c r="I1" s="12"/>
      <c r="J1" s="12"/>
      <c r="L1" t="s">
        <v>23</v>
      </c>
    </row>
    <row r="2" spans="1:22">
      <c r="A2" s="4" t="s">
        <v>1</v>
      </c>
      <c r="B2" s="4" t="s">
        <v>2</v>
      </c>
      <c r="D2" s="4" t="s">
        <v>12</v>
      </c>
      <c r="E2" s="4" t="s">
        <v>13</v>
      </c>
      <c r="F2" s="4" t="s">
        <v>14</v>
      </c>
      <c r="G2" s="4" t="s">
        <v>15</v>
      </c>
      <c r="H2" s="4" t="s">
        <v>16</v>
      </c>
      <c r="I2" s="4" t="s">
        <v>17</v>
      </c>
      <c r="J2" s="4" t="s">
        <v>18</v>
      </c>
      <c r="L2" s="4" t="s">
        <v>12</v>
      </c>
      <c r="M2" s="4" t="s">
        <v>24</v>
      </c>
      <c r="N2" s="4" t="s">
        <v>31</v>
      </c>
      <c r="O2" s="4" t="s">
        <v>25</v>
      </c>
      <c r="P2" s="4" t="s">
        <v>26</v>
      </c>
      <c r="Q2" s="4" t="s">
        <v>27</v>
      </c>
      <c r="R2" s="4" t="s">
        <v>28</v>
      </c>
      <c r="S2" s="4" t="s">
        <v>29</v>
      </c>
      <c r="T2" s="6" t="s">
        <v>35</v>
      </c>
      <c r="U2" s="4" t="s">
        <v>18</v>
      </c>
      <c r="V2" s="4" t="s">
        <v>30</v>
      </c>
    </row>
    <row r="3" spans="1:22">
      <c r="A3" s="5" t="s">
        <v>3</v>
      </c>
      <c r="B3" s="5" t="s">
        <v>4</v>
      </c>
      <c r="D3" s="2">
        <v>1</v>
      </c>
      <c r="E3" s="2" t="s">
        <v>19</v>
      </c>
      <c r="F3" s="2" t="s">
        <v>20</v>
      </c>
      <c r="G3" s="2">
        <v>5</v>
      </c>
      <c r="H3" s="2">
        <v>20</v>
      </c>
      <c r="I3" s="3">
        <v>10000</v>
      </c>
      <c r="J3" s="3">
        <v>250000</v>
      </c>
      <c r="L3" s="1">
        <v>1</v>
      </c>
      <c r="M3" s="1" t="s">
        <v>3</v>
      </c>
      <c r="N3" s="1"/>
      <c r="O3" s="1" t="s">
        <v>19</v>
      </c>
      <c r="P3" s="1" t="s">
        <v>20</v>
      </c>
      <c r="Q3" s="1">
        <v>5</v>
      </c>
      <c r="R3" s="7">
        <f ca="1">NOW()</f>
        <v>45846.757279282407</v>
      </c>
      <c r="S3" s="1">
        <v>24</v>
      </c>
      <c r="T3" s="1">
        <v>20</v>
      </c>
      <c r="U3" s="8">
        <v>50000</v>
      </c>
      <c r="V3" s="1">
        <f>MAX(0, S3 - T3)</f>
        <v>4</v>
      </c>
    </row>
    <row r="4" spans="1:22">
      <c r="A4" s="5" t="s">
        <v>6</v>
      </c>
      <c r="B4" s="5" t="s">
        <v>5</v>
      </c>
      <c r="D4" s="2">
        <v>2</v>
      </c>
      <c r="E4" s="2" t="s">
        <v>19</v>
      </c>
      <c r="F4" s="2" t="s">
        <v>21</v>
      </c>
      <c r="G4" s="2">
        <v>8</v>
      </c>
      <c r="H4" s="2">
        <v>22</v>
      </c>
      <c r="I4" s="3">
        <v>11000</v>
      </c>
      <c r="J4" s="3">
        <v>440000</v>
      </c>
      <c r="L4" s="1">
        <v>2</v>
      </c>
      <c r="M4" s="1" t="s">
        <v>3</v>
      </c>
      <c r="N4" s="1"/>
      <c r="O4" s="1" t="s">
        <v>19</v>
      </c>
      <c r="P4" s="1" t="s">
        <v>32</v>
      </c>
      <c r="Q4" s="1">
        <v>8</v>
      </c>
      <c r="R4" s="7">
        <f t="shared" ref="R4:R25" ca="1" si="0">NOW()</f>
        <v>45846.757279282407</v>
      </c>
      <c r="S4" s="1">
        <v>15</v>
      </c>
      <c r="T4" s="1">
        <v>22</v>
      </c>
      <c r="U4" s="8">
        <v>88000</v>
      </c>
      <c r="V4" s="1">
        <f t="shared" ref="V4:V25" si="1">MAX(0, S4 - T4)</f>
        <v>0</v>
      </c>
    </row>
    <row r="5" spans="1:22">
      <c r="A5" s="5" t="s">
        <v>7</v>
      </c>
      <c r="B5" s="5" t="s">
        <v>8</v>
      </c>
      <c r="D5" s="2">
        <v>3</v>
      </c>
      <c r="E5" s="2" t="s">
        <v>19</v>
      </c>
      <c r="F5" s="2" t="s">
        <v>22</v>
      </c>
      <c r="G5" s="2">
        <v>10</v>
      </c>
      <c r="H5" s="2">
        <v>25</v>
      </c>
      <c r="I5" s="3">
        <v>10000</v>
      </c>
      <c r="J5" s="3">
        <v>400000</v>
      </c>
      <c r="L5" s="1">
        <v>3</v>
      </c>
      <c r="M5" s="2" t="s">
        <v>6</v>
      </c>
      <c r="N5" s="1"/>
      <c r="O5" s="1" t="s">
        <v>21</v>
      </c>
      <c r="P5" s="1" t="s">
        <v>33</v>
      </c>
      <c r="Q5" s="1">
        <v>20</v>
      </c>
      <c r="R5" s="7">
        <f t="shared" ca="1" si="0"/>
        <v>45846.757279282407</v>
      </c>
      <c r="S5" s="1">
        <v>44</v>
      </c>
      <c r="T5" s="1">
        <v>40</v>
      </c>
      <c r="U5" s="8">
        <v>220000</v>
      </c>
      <c r="V5" s="1">
        <f t="shared" si="1"/>
        <v>4</v>
      </c>
    </row>
    <row r="6" spans="1:22">
      <c r="A6" s="5" t="s">
        <v>9</v>
      </c>
      <c r="B6" s="5" t="s">
        <v>10</v>
      </c>
      <c r="D6" s="2">
        <v>4</v>
      </c>
      <c r="E6" s="2" t="s">
        <v>20</v>
      </c>
      <c r="F6" s="2" t="s">
        <v>21</v>
      </c>
      <c r="G6" s="2">
        <v>4</v>
      </c>
      <c r="H6" s="2">
        <v>15</v>
      </c>
      <c r="I6" s="3">
        <v>10000</v>
      </c>
      <c r="J6" s="3">
        <v>120000</v>
      </c>
      <c r="L6" s="1">
        <v>4</v>
      </c>
      <c r="M6" s="2" t="s">
        <v>6</v>
      </c>
      <c r="N6" s="1"/>
      <c r="O6" s="1" t="s">
        <v>19</v>
      </c>
      <c r="P6" s="1" t="s">
        <v>32</v>
      </c>
      <c r="Q6" s="1">
        <v>8</v>
      </c>
      <c r="R6" s="7">
        <f t="shared" ca="1" si="0"/>
        <v>45846.757279282407</v>
      </c>
      <c r="S6" s="1">
        <v>22</v>
      </c>
      <c r="T6" s="1">
        <v>22</v>
      </c>
      <c r="U6" s="8">
        <v>88000</v>
      </c>
      <c r="V6" s="1">
        <f t="shared" si="1"/>
        <v>0</v>
      </c>
    </row>
    <row r="7" spans="1:22">
      <c r="D7" s="2">
        <v>5</v>
      </c>
      <c r="E7" s="2" t="s">
        <v>20</v>
      </c>
      <c r="F7" s="2" t="s">
        <v>22</v>
      </c>
      <c r="G7" s="2">
        <v>15</v>
      </c>
      <c r="H7" s="2">
        <v>30</v>
      </c>
      <c r="I7" s="3">
        <v>13000</v>
      </c>
      <c r="J7" s="3">
        <v>585000</v>
      </c>
      <c r="L7" s="1">
        <v>5</v>
      </c>
      <c r="M7" s="2" t="s">
        <v>7</v>
      </c>
      <c r="N7" s="1"/>
      <c r="O7" s="1" t="s">
        <v>20</v>
      </c>
      <c r="P7" s="1" t="s">
        <v>32</v>
      </c>
      <c r="Q7" s="1">
        <v>4</v>
      </c>
      <c r="R7" s="7">
        <f t="shared" ca="1" si="0"/>
        <v>45846.757279282407</v>
      </c>
      <c r="S7" s="1">
        <v>15</v>
      </c>
      <c r="T7" s="1">
        <v>15</v>
      </c>
      <c r="U7" s="8">
        <v>40000</v>
      </c>
      <c r="V7" s="1">
        <f t="shared" si="1"/>
        <v>0</v>
      </c>
    </row>
    <row r="8" spans="1:22">
      <c r="D8" s="2">
        <v>6</v>
      </c>
      <c r="E8" s="2" t="s">
        <v>21</v>
      </c>
      <c r="F8" s="2" t="s">
        <v>22</v>
      </c>
      <c r="G8" s="2">
        <v>20</v>
      </c>
      <c r="H8" s="2">
        <v>40</v>
      </c>
      <c r="I8" s="3">
        <v>11000</v>
      </c>
      <c r="J8" s="3">
        <v>660000</v>
      </c>
      <c r="L8" s="1">
        <v>6</v>
      </c>
      <c r="M8" s="2" t="s">
        <v>7</v>
      </c>
      <c r="N8" s="1"/>
      <c r="O8" s="1" t="s">
        <v>20</v>
      </c>
      <c r="P8" s="1" t="s">
        <v>33</v>
      </c>
      <c r="Q8" s="1">
        <v>15</v>
      </c>
      <c r="R8" s="7">
        <f t="shared" ca="1" si="0"/>
        <v>45846.757279282407</v>
      </c>
      <c r="S8" s="1">
        <v>35</v>
      </c>
      <c r="T8" s="1">
        <v>30</v>
      </c>
      <c r="U8" s="8">
        <v>195000</v>
      </c>
      <c r="V8" s="1">
        <f t="shared" si="1"/>
        <v>5</v>
      </c>
    </row>
    <row r="9" spans="1:22">
      <c r="L9" s="1">
        <v>7</v>
      </c>
      <c r="M9" s="2" t="s">
        <v>6</v>
      </c>
      <c r="N9" s="1"/>
      <c r="O9" s="1" t="s">
        <v>19</v>
      </c>
      <c r="P9" s="1" t="s">
        <v>32</v>
      </c>
      <c r="Q9" s="1">
        <v>8</v>
      </c>
      <c r="R9" s="7">
        <f t="shared" ca="1" si="0"/>
        <v>45846.757279282407</v>
      </c>
      <c r="S9" s="1">
        <v>24</v>
      </c>
      <c r="T9" s="1">
        <v>22</v>
      </c>
      <c r="U9" s="8">
        <v>88000</v>
      </c>
      <c r="V9" s="1">
        <f t="shared" si="1"/>
        <v>2</v>
      </c>
    </row>
    <row r="10" spans="1:22">
      <c r="L10" s="1">
        <v>8</v>
      </c>
      <c r="M10" s="2" t="s">
        <v>9</v>
      </c>
      <c r="N10" s="1"/>
      <c r="O10" s="1" t="s">
        <v>19</v>
      </c>
      <c r="P10" s="1" t="s">
        <v>33</v>
      </c>
      <c r="Q10" s="1">
        <v>10</v>
      </c>
      <c r="R10" s="7">
        <f t="shared" ca="1" si="0"/>
        <v>45846.757279282407</v>
      </c>
      <c r="S10" s="1">
        <v>25</v>
      </c>
      <c r="T10" s="1">
        <v>25</v>
      </c>
      <c r="U10" s="8">
        <v>100000</v>
      </c>
      <c r="V10" s="1">
        <f t="shared" si="1"/>
        <v>0</v>
      </c>
    </row>
    <row r="11" spans="1:22">
      <c r="L11" s="1">
        <v>9</v>
      </c>
      <c r="M11" s="2" t="s">
        <v>6</v>
      </c>
      <c r="N11" s="1"/>
      <c r="O11" s="1" t="s">
        <v>19</v>
      </c>
      <c r="P11" s="1" t="s">
        <v>33</v>
      </c>
      <c r="Q11" s="1">
        <v>10</v>
      </c>
      <c r="R11" s="7">
        <f t="shared" ca="1" si="0"/>
        <v>45846.757279282407</v>
      </c>
      <c r="S11" s="1">
        <v>25</v>
      </c>
      <c r="T11" s="1">
        <v>25</v>
      </c>
      <c r="U11" s="8">
        <v>100000</v>
      </c>
      <c r="V11" s="1">
        <f t="shared" si="1"/>
        <v>0</v>
      </c>
    </row>
    <row r="12" spans="1:22">
      <c r="L12" s="1">
        <v>10</v>
      </c>
      <c r="M12" s="2" t="s">
        <v>9</v>
      </c>
      <c r="N12" s="1"/>
      <c r="O12" s="1" t="s">
        <v>20</v>
      </c>
      <c r="P12" s="1" t="s">
        <v>32</v>
      </c>
      <c r="Q12" s="1">
        <v>4</v>
      </c>
      <c r="R12" s="7">
        <f t="shared" ca="1" si="0"/>
        <v>45846.757279282407</v>
      </c>
      <c r="S12" s="1">
        <v>17</v>
      </c>
      <c r="T12" s="1">
        <v>15</v>
      </c>
      <c r="U12" s="8">
        <v>40000</v>
      </c>
      <c r="V12" s="1">
        <f t="shared" si="1"/>
        <v>2</v>
      </c>
    </row>
    <row r="13" spans="1:22">
      <c r="L13" s="1">
        <v>11</v>
      </c>
      <c r="M13" s="2" t="s">
        <v>7</v>
      </c>
      <c r="N13" s="1"/>
      <c r="O13" s="1" t="s">
        <v>20</v>
      </c>
      <c r="P13" s="1" t="s">
        <v>33</v>
      </c>
      <c r="Q13" s="1">
        <v>15</v>
      </c>
      <c r="R13" s="7">
        <f t="shared" ca="1" si="0"/>
        <v>45846.757279282407</v>
      </c>
      <c r="S13" s="1">
        <v>30</v>
      </c>
      <c r="T13" s="1">
        <v>30</v>
      </c>
      <c r="U13" s="8">
        <v>195000</v>
      </c>
      <c r="V13" s="1">
        <f t="shared" si="1"/>
        <v>0</v>
      </c>
    </row>
    <row r="14" spans="1:22">
      <c r="L14" s="1">
        <v>12</v>
      </c>
      <c r="M14" s="2" t="s">
        <v>9</v>
      </c>
      <c r="N14" s="1"/>
      <c r="O14" s="1" t="s">
        <v>21</v>
      </c>
      <c r="P14" s="1" t="s">
        <v>33</v>
      </c>
      <c r="Q14" s="1">
        <v>20</v>
      </c>
      <c r="R14" s="7">
        <f t="shared" ca="1" si="0"/>
        <v>45846.757279282407</v>
      </c>
      <c r="S14" s="1">
        <v>40</v>
      </c>
      <c r="T14" s="1">
        <v>40</v>
      </c>
      <c r="U14" s="8">
        <v>220000</v>
      </c>
      <c r="V14" s="1">
        <f t="shared" si="1"/>
        <v>0</v>
      </c>
    </row>
    <row r="15" spans="1:22">
      <c r="L15" s="1">
        <v>13</v>
      </c>
      <c r="M15" s="2" t="s">
        <v>7</v>
      </c>
      <c r="N15" s="1"/>
      <c r="O15" s="1" t="s">
        <v>19</v>
      </c>
      <c r="P15" s="1" t="s">
        <v>34</v>
      </c>
      <c r="Q15" s="1">
        <v>5</v>
      </c>
      <c r="R15" s="7">
        <f t="shared" ca="1" si="0"/>
        <v>45846.757279282407</v>
      </c>
      <c r="S15" s="1">
        <v>24</v>
      </c>
      <c r="T15" s="1">
        <v>20</v>
      </c>
      <c r="U15" s="8">
        <v>50000</v>
      </c>
      <c r="V15" s="1">
        <f t="shared" si="1"/>
        <v>4</v>
      </c>
    </row>
    <row r="16" spans="1:22">
      <c r="L16" s="1">
        <v>14</v>
      </c>
      <c r="M16" s="2" t="s">
        <v>9</v>
      </c>
      <c r="N16" s="1"/>
      <c r="O16" s="1" t="s">
        <v>19</v>
      </c>
      <c r="P16" s="1" t="s">
        <v>32</v>
      </c>
      <c r="Q16" s="1">
        <v>8</v>
      </c>
      <c r="R16" s="7">
        <f t="shared" ca="1" si="0"/>
        <v>45846.757279282407</v>
      </c>
      <c r="S16" s="1">
        <v>22</v>
      </c>
      <c r="T16" s="1">
        <v>22</v>
      </c>
      <c r="U16" s="8">
        <v>88000</v>
      </c>
      <c r="V16" s="1">
        <f t="shared" si="1"/>
        <v>0</v>
      </c>
    </row>
    <row r="17" spans="12:22">
      <c r="L17" s="1">
        <v>15</v>
      </c>
      <c r="M17" s="2" t="s">
        <v>3</v>
      </c>
      <c r="N17" s="1"/>
      <c r="O17" s="1" t="s">
        <v>19</v>
      </c>
      <c r="P17" s="1" t="s">
        <v>34</v>
      </c>
      <c r="Q17" s="1">
        <v>5</v>
      </c>
      <c r="R17" s="7">
        <f t="shared" ca="1" si="0"/>
        <v>45846.757279282407</v>
      </c>
      <c r="S17" s="1">
        <v>23</v>
      </c>
      <c r="T17" s="1">
        <v>20</v>
      </c>
      <c r="U17" s="8">
        <v>50000</v>
      </c>
      <c r="V17" s="1">
        <f t="shared" si="1"/>
        <v>3</v>
      </c>
    </row>
    <row r="18" spans="12:22">
      <c r="L18" s="1">
        <v>16</v>
      </c>
      <c r="M18" s="2" t="s">
        <v>6</v>
      </c>
      <c r="N18" s="1"/>
      <c r="O18" s="1" t="s">
        <v>19</v>
      </c>
      <c r="P18" s="1" t="s">
        <v>33</v>
      </c>
      <c r="Q18" s="1">
        <v>10</v>
      </c>
      <c r="R18" s="7">
        <f t="shared" ca="1" si="0"/>
        <v>45846.757279282407</v>
      </c>
      <c r="S18" s="1">
        <v>25</v>
      </c>
      <c r="T18" s="1">
        <v>25</v>
      </c>
      <c r="U18" s="8">
        <v>100000</v>
      </c>
      <c r="V18" s="1">
        <f t="shared" si="1"/>
        <v>0</v>
      </c>
    </row>
    <row r="19" spans="12:22">
      <c r="L19" s="1">
        <v>17</v>
      </c>
      <c r="M19" s="2" t="s">
        <v>3</v>
      </c>
      <c r="N19" s="1"/>
      <c r="O19" s="1" t="s">
        <v>20</v>
      </c>
      <c r="P19" s="1" t="s">
        <v>33</v>
      </c>
      <c r="Q19" s="1">
        <v>15</v>
      </c>
      <c r="R19" s="7">
        <f t="shared" ca="1" si="0"/>
        <v>45846.757279282407</v>
      </c>
      <c r="S19" s="1">
        <v>31</v>
      </c>
      <c r="T19" s="1">
        <v>30</v>
      </c>
      <c r="U19" s="8">
        <v>195000</v>
      </c>
      <c r="V19" s="1">
        <f t="shared" si="1"/>
        <v>1</v>
      </c>
    </row>
    <row r="20" spans="12:22">
      <c r="L20" s="1">
        <v>18</v>
      </c>
      <c r="M20" s="2" t="s">
        <v>7</v>
      </c>
      <c r="N20" s="1"/>
      <c r="O20" s="1" t="s">
        <v>19</v>
      </c>
      <c r="P20" s="1" t="s">
        <v>32</v>
      </c>
      <c r="Q20" s="1">
        <v>8</v>
      </c>
      <c r="R20" s="7">
        <f t="shared" ca="1" si="0"/>
        <v>45846.757279282407</v>
      </c>
      <c r="S20" s="1">
        <v>22</v>
      </c>
      <c r="T20" s="1">
        <v>22</v>
      </c>
      <c r="U20" s="8">
        <v>88000</v>
      </c>
      <c r="V20" s="1">
        <f t="shared" si="1"/>
        <v>0</v>
      </c>
    </row>
    <row r="21" spans="12:22">
      <c r="L21" s="1">
        <v>19</v>
      </c>
      <c r="M21" s="2" t="s">
        <v>9</v>
      </c>
      <c r="N21" s="1"/>
      <c r="O21" s="1" t="s">
        <v>19</v>
      </c>
      <c r="P21" s="1" t="s">
        <v>33</v>
      </c>
      <c r="Q21" s="1">
        <v>10</v>
      </c>
      <c r="R21" s="7">
        <f t="shared" ca="1" si="0"/>
        <v>45846.757279282407</v>
      </c>
      <c r="S21" s="1">
        <v>25</v>
      </c>
      <c r="T21" s="1">
        <v>25</v>
      </c>
      <c r="U21" s="8">
        <v>100000</v>
      </c>
      <c r="V21" s="1">
        <f t="shared" si="1"/>
        <v>0</v>
      </c>
    </row>
    <row r="22" spans="12:22">
      <c r="L22" s="1">
        <v>20</v>
      </c>
      <c r="M22" s="2" t="s">
        <v>6</v>
      </c>
      <c r="N22" s="1"/>
      <c r="O22" s="1" t="s">
        <v>21</v>
      </c>
      <c r="P22" s="1" t="s">
        <v>33</v>
      </c>
      <c r="Q22" s="1">
        <v>20</v>
      </c>
      <c r="R22" s="7">
        <f t="shared" ca="1" si="0"/>
        <v>45846.757279282407</v>
      </c>
      <c r="S22" s="1">
        <v>41</v>
      </c>
      <c r="T22" s="1">
        <v>40</v>
      </c>
      <c r="U22" s="8">
        <v>220000</v>
      </c>
      <c r="V22" s="1">
        <f t="shared" si="1"/>
        <v>1</v>
      </c>
    </row>
    <row r="23" spans="12:22">
      <c r="L23" s="1">
        <v>21</v>
      </c>
      <c r="M23" s="2" t="s">
        <v>3</v>
      </c>
      <c r="N23" s="1"/>
      <c r="O23" s="1" t="s">
        <v>19</v>
      </c>
      <c r="P23" s="1" t="s">
        <v>32</v>
      </c>
      <c r="Q23" s="1">
        <v>8</v>
      </c>
      <c r="R23" s="7">
        <f t="shared" ca="1" si="0"/>
        <v>45846.757279282407</v>
      </c>
      <c r="S23" s="1">
        <v>22</v>
      </c>
      <c r="T23" s="1">
        <v>22</v>
      </c>
      <c r="U23" s="8">
        <v>88000</v>
      </c>
      <c r="V23" s="1">
        <f t="shared" si="1"/>
        <v>0</v>
      </c>
    </row>
    <row r="24" spans="12:22">
      <c r="L24" s="1">
        <v>22</v>
      </c>
      <c r="M24" s="2" t="s">
        <v>3</v>
      </c>
      <c r="N24" s="1"/>
      <c r="O24" s="1" t="s">
        <v>19</v>
      </c>
      <c r="P24" s="1" t="s">
        <v>34</v>
      </c>
      <c r="Q24" s="1">
        <v>5</v>
      </c>
      <c r="R24" s="7">
        <f t="shared" ca="1" si="0"/>
        <v>45846.757279282407</v>
      </c>
      <c r="S24" s="1">
        <v>20</v>
      </c>
      <c r="T24" s="1">
        <v>20</v>
      </c>
      <c r="U24" s="8">
        <v>50000</v>
      </c>
      <c r="V24" s="1">
        <f t="shared" si="1"/>
        <v>0</v>
      </c>
    </row>
    <row r="25" spans="12:22">
      <c r="L25" s="1">
        <v>23</v>
      </c>
      <c r="M25" s="2" t="s">
        <v>6</v>
      </c>
      <c r="N25" s="1"/>
      <c r="O25" s="1" t="s">
        <v>19</v>
      </c>
      <c r="P25" s="1" t="s">
        <v>34</v>
      </c>
      <c r="Q25" s="1">
        <v>5</v>
      </c>
      <c r="R25" s="7">
        <f t="shared" ca="1" si="0"/>
        <v>45846.757279282407</v>
      </c>
      <c r="S25" s="1">
        <v>22</v>
      </c>
      <c r="T25" s="1">
        <v>20</v>
      </c>
      <c r="U25" s="8">
        <v>50000</v>
      </c>
      <c r="V25" s="1">
        <f t="shared" si="1"/>
        <v>2</v>
      </c>
    </row>
  </sheetData>
  <mergeCells count="2">
    <mergeCell ref="D1:J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CFA6B-A1FE-4A06-872F-C1E09E6DB917}">
  <dimension ref="A2:B6"/>
  <sheetViews>
    <sheetView workbookViewId="0">
      <selection activeCell="B27" sqref="B27"/>
    </sheetView>
  </sheetViews>
  <sheetFormatPr defaultRowHeight="14"/>
  <cols>
    <col min="2" max="2" width="70.25" customWidth="1"/>
  </cols>
  <sheetData>
    <row r="2" spans="1:2">
      <c r="A2" t="s">
        <v>36</v>
      </c>
    </row>
    <row r="3" spans="1:2" ht="28">
      <c r="A3" s="10">
        <v>1</v>
      </c>
      <c r="B3" s="11" t="s">
        <v>37</v>
      </c>
    </row>
    <row r="4" spans="1:2" ht="42">
      <c r="A4" s="10">
        <v>2</v>
      </c>
      <c r="B4" s="11" t="s">
        <v>38</v>
      </c>
    </row>
    <row r="5" spans="1:2">
      <c r="A5" s="10">
        <v>3</v>
      </c>
      <c r="B5" t="s">
        <v>39</v>
      </c>
    </row>
    <row r="6" spans="1:2">
      <c r="A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4463-570D-44BA-BF9C-5875CA5866BD}">
  <dimension ref="A1:B6"/>
  <sheetViews>
    <sheetView workbookViewId="0">
      <selection activeCell="D30" sqref="D30"/>
    </sheetView>
  </sheetViews>
  <sheetFormatPr defaultRowHeight="14"/>
  <cols>
    <col min="2" max="2" width="11.58203125" customWidth="1"/>
  </cols>
  <sheetData>
    <row r="1" spans="1:2">
      <c r="A1" s="13" t="s">
        <v>0</v>
      </c>
      <c r="B1" s="13"/>
    </row>
    <row r="2" spans="1:2">
      <c r="A2" s="4" t="s">
        <v>1</v>
      </c>
      <c r="B2" s="4" t="s">
        <v>2</v>
      </c>
    </row>
    <row r="3" spans="1:2">
      <c r="A3" s="5" t="s">
        <v>3</v>
      </c>
      <c r="B3" s="5" t="s">
        <v>4</v>
      </c>
    </row>
    <row r="4" spans="1:2">
      <c r="A4" s="5" t="s">
        <v>6</v>
      </c>
      <c r="B4" s="5" t="s">
        <v>5</v>
      </c>
    </row>
    <row r="5" spans="1:2">
      <c r="A5" s="5" t="s">
        <v>7</v>
      </c>
      <c r="B5" s="5" t="s">
        <v>8</v>
      </c>
    </row>
    <row r="6" spans="1:2">
      <c r="A6" s="5" t="s">
        <v>9</v>
      </c>
      <c r="B6" s="5" t="s">
        <v>10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D5D2-C2E6-4A25-B33B-5F4E25DC15AF}">
  <dimension ref="A1:G8"/>
  <sheetViews>
    <sheetView workbookViewId="0">
      <selection activeCell="D31" sqref="D31"/>
    </sheetView>
  </sheetViews>
  <sheetFormatPr defaultRowHeight="14"/>
  <cols>
    <col min="2" max="2" width="11.83203125" customWidth="1"/>
    <col min="3" max="3" width="12.75" customWidth="1"/>
    <col min="4" max="4" width="11.33203125" customWidth="1"/>
    <col min="5" max="5" width="16.1640625" customWidth="1"/>
    <col min="6" max="6" width="17.1640625" customWidth="1"/>
    <col min="7" max="7" width="23" customWidth="1"/>
  </cols>
  <sheetData>
    <row r="1" spans="1:7">
      <c r="A1" s="12" t="s">
        <v>11</v>
      </c>
      <c r="B1" s="12"/>
      <c r="C1" s="12"/>
      <c r="D1" s="12"/>
      <c r="E1" s="12"/>
      <c r="F1" s="12"/>
      <c r="G1" s="12"/>
    </row>
    <row r="2" spans="1:7">
      <c r="A2" s="4" t="s">
        <v>12</v>
      </c>
      <c r="B2" s="4" t="s">
        <v>13</v>
      </c>
      <c r="C2" s="4" t="s">
        <v>14</v>
      </c>
      <c r="D2" s="4" t="s">
        <v>15</v>
      </c>
      <c r="E2" s="4" t="s">
        <v>16</v>
      </c>
      <c r="F2" s="4" t="s">
        <v>17</v>
      </c>
      <c r="G2" s="4" t="s">
        <v>18</v>
      </c>
    </row>
    <row r="3" spans="1:7">
      <c r="A3" s="2">
        <v>1</v>
      </c>
      <c r="B3" s="2" t="s">
        <v>19</v>
      </c>
      <c r="C3" s="2" t="s">
        <v>20</v>
      </c>
      <c r="D3" s="2">
        <v>5</v>
      </c>
      <c r="E3" s="2">
        <v>20</v>
      </c>
      <c r="F3" s="3">
        <v>10000</v>
      </c>
      <c r="G3" s="3">
        <v>50000</v>
      </c>
    </row>
    <row r="4" spans="1:7">
      <c r="A4" s="2">
        <v>2</v>
      </c>
      <c r="B4" s="2" t="s">
        <v>19</v>
      </c>
      <c r="C4" s="2" t="s">
        <v>21</v>
      </c>
      <c r="D4" s="2">
        <v>8</v>
      </c>
      <c r="E4" s="2">
        <v>22</v>
      </c>
      <c r="F4" s="3">
        <v>11000</v>
      </c>
      <c r="G4" s="3">
        <v>88000</v>
      </c>
    </row>
    <row r="5" spans="1:7">
      <c r="A5" s="2">
        <v>3</v>
      </c>
      <c r="B5" s="2" t="s">
        <v>19</v>
      </c>
      <c r="C5" s="2" t="s">
        <v>22</v>
      </c>
      <c r="D5" s="2">
        <v>10</v>
      </c>
      <c r="E5" s="2">
        <v>25</v>
      </c>
      <c r="F5" s="3">
        <v>10000</v>
      </c>
      <c r="G5" s="3">
        <v>100000</v>
      </c>
    </row>
    <row r="6" spans="1:7">
      <c r="A6" s="2">
        <v>4</v>
      </c>
      <c r="B6" s="2" t="s">
        <v>20</v>
      </c>
      <c r="C6" s="2" t="s">
        <v>21</v>
      </c>
      <c r="D6" s="2">
        <v>4</v>
      </c>
      <c r="E6" s="2">
        <v>15</v>
      </c>
      <c r="F6" s="3">
        <v>10000</v>
      </c>
      <c r="G6" s="3">
        <v>40000</v>
      </c>
    </row>
    <row r="7" spans="1:7">
      <c r="A7" s="2">
        <v>5</v>
      </c>
      <c r="B7" s="2" t="s">
        <v>20</v>
      </c>
      <c r="C7" s="2" t="s">
        <v>22</v>
      </c>
      <c r="D7" s="2">
        <v>15</v>
      </c>
      <c r="E7" s="2">
        <v>30</v>
      </c>
      <c r="F7" s="3">
        <v>13000</v>
      </c>
      <c r="G7" s="3">
        <v>195000</v>
      </c>
    </row>
    <row r="8" spans="1:7">
      <c r="A8" s="2">
        <v>6</v>
      </c>
      <c r="B8" s="2" t="s">
        <v>21</v>
      </c>
      <c r="C8" s="2" t="s">
        <v>22</v>
      </c>
      <c r="D8" s="2">
        <v>20</v>
      </c>
      <c r="E8" s="2">
        <v>40</v>
      </c>
      <c r="F8" s="3">
        <v>11000</v>
      </c>
      <c r="G8" s="3">
        <v>220000</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6A16-E1E5-4172-A4DD-5A2214903197}">
  <dimension ref="A1:K25"/>
  <sheetViews>
    <sheetView workbookViewId="0">
      <selection activeCell="D30" sqref="D30"/>
    </sheetView>
  </sheetViews>
  <sheetFormatPr defaultRowHeight="14"/>
  <cols>
    <col min="1" max="1" width="14.83203125" customWidth="1"/>
    <col min="2" max="2" width="16.33203125" customWidth="1"/>
    <col min="3" max="3" width="17.1640625" customWidth="1"/>
    <col min="4" max="4" width="13.75" customWidth="1"/>
    <col min="5" max="5" width="16.33203125" customWidth="1"/>
    <col min="6" max="6" width="16.1640625" customWidth="1"/>
    <col min="7" max="7" width="16.6640625" customWidth="1"/>
    <col min="8" max="8" width="19.25" customWidth="1"/>
    <col min="9" max="9" width="15.83203125" customWidth="1"/>
    <col min="10" max="10" width="19.6640625" customWidth="1"/>
    <col min="11" max="11" width="13.08203125" customWidth="1"/>
  </cols>
  <sheetData>
    <row r="1" spans="1:11">
      <c r="A1" t="s">
        <v>23</v>
      </c>
    </row>
    <row r="2" spans="1:11">
      <c r="A2" s="4" t="s">
        <v>12</v>
      </c>
      <c r="B2" s="4" t="s">
        <v>24</v>
      </c>
      <c r="C2" s="4" t="s">
        <v>31</v>
      </c>
      <c r="D2" s="4" t="s">
        <v>25</v>
      </c>
      <c r="E2" s="4" t="s">
        <v>26</v>
      </c>
      <c r="F2" s="4" t="s">
        <v>27</v>
      </c>
      <c r="G2" s="4" t="s">
        <v>28</v>
      </c>
      <c r="H2" s="4" t="s">
        <v>29</v>
      </c>
      <c r="I2" s="6" t="s">
        <v>35</v>
      </c>
      <c r="J2" s="4" t="s">
        <v>18</v>
      </c>
      <c r="K2" s="4" t="s">
        <v>30</v>
      </c>
    </row>
    <row r="3" spans="1:11">
      <c r="A3" s="1">
        <v>1</v>
      </c>
      <c r="B3" s="1" t="s">
        <v>3</v>
      </c>
      <c r="C3" s="1"/>
      <c r="D3" s="1" t="s">
        <v>19</v>
      </c>
      <c r="E3" s="1" t="s">
        <v>20</v>
      </c>
      <c r="F3" s="1">
        <v>5</v>
      </c>
      <c r="G3" s="7">
        <f ca="1">NOW()</f>
        <v>45846.757279282407</v>
      </c>
      <c r="H3" s="1">
        <v>24</v>
      </c>
      <c r="I3" s="1">
        <v>20</v>
      </c>
      <c r="J3" s="8">
        <v>50000</v>
      </c>
      <c r="K3" s="1">
        <f>MAX(0, H3 - I3)</f>
        <v>4</v>
      </c>
    </row>
    <row r="4" spans="1:11">
      <c r="A4" s="1">
        <v>2</v>
      </c>
      <c r="B4" s="1" t="s">
        <v>3</v>
      </c>
      <c r="C4" s="1"/>
      <c r="D4" s="1" t="s">
        <v>19</v>
      </c>
      <c r="E4" s="1" t="s">
        <v>32</v>
      </c>
      <c r="F4" s="1">
        <v>8</v>
      </c>
      <c r="G4" s="7">
        <f t="shared" ref="G4:G25" ca="1" si="0">NOW()</f>
        <v>45846.757279282407</v>
      </c>
      <c r="H4" s="1">
        <v>15</v>
      </c>
      <c r="I4" s="1">
        <v>22</v>
      </c>
      <c r="J4" s="8">
        <v>88000</v>
      </c>
      <c r="K4" s="1">
        <f t="shared" ref="K4:K25" si="1">MAX(0, H4 - I4)</f>
        <v>0</v>
      </c>
    </row>
    <row r="5" spans="1:11">
      <c r="A5" s="1">
        <v>3</v>
      </c>
      <c r="B5" s="2" t="s">
        <v>6</v>
      </c>
      <c r="C5" s="1"/>
      <c r="D5" s="1" t="s">
        <v>21</v>
      </c>
      <c r="E5" s="1" t="s">
        <v>33</v>
      </c>
      <c r="F5" s="1">
        <v>20</v>
      </c>
      <c r="G5" s="7">
        <f t="shared" ca="1" si="0"/>
        <v>45846.757279282407</v>
      </c>
      <c r="H5" s="1">
        <v>44</v>
      </c>
      <c r="I5" s="1">
        <v>40</v>
      </c>
      <c r="J5" s="8">
        <v>220000</v>
      </c>
      <c r="K5" s="1">
        <f t="shared" si="1"/>
        <v>4</v>
      </c>
    </row>
    <row r="6" spans="1:11">
      <c r="A6" s="1">
        <v>4</v>
      </c>
      <c r="B6" s="2" t="s">
        <v>6</v>
      </c>
      <c r="C6" s="1"/>
      <c r="D6" s="1" t="s">
        <v>19</v>
      </c>
      <c r="E6" s="1" t="s">
        <v>32</v>
      </c>
      <c r="F6" s="1">
        <v>8</v>
      </c>
      <c r="G6" s="7">
        <f t="shared" ca="1" si="0"/>
        <v>45846.757279282407</v>
      </c>
      <c r="H6" s="1">
        <v>22</v>
      </c>
      <c r="I6" s="1">
        <v>22</v>
      </c>
      <c r="J6" s="8">
        <v>88000</v>
      </c>
      <c r="K6" s="1">
        <f t="shared" si="1"/>
        <v>0</v>
      </c>
    </row>
    <row r="7" spans="1:11">
      <c r="A7" s="1">
        <v>5</v>
      </c>
      <c r="B7" s="2" t="s">
        <v>7</v>
      </c>
      <c r="C7" s="1"/>
      <c r="D7" s="1" t="s">
        <v>20</v>
      </c>
      <c r="E7" s="1" t="s">
        <v>32</v>
      </c>
      <c r="F7" s="1">
        <v>4</v>
      </c>
      <c r="G7" s="7">
        <f t="shared" ca="1" si="0"/>
        <v>45846.757279282407</v>
      </c>
      <c r="H7" s="1">
        <v>15</v>
      </c>
      <c r="I7" s="1">
        <v>15</v>
      </c>
      <c r="J7" s="8">
        <v>40000</v>
      </c>
      <c r="K7" s="1">
        <f t="shared" si="1"/>
        <v>0</v>
      </c>
    </row>
    <row r="8" spans="1:11">
      <c r="A8" s="1">
        <v>6</v>
      </c>
      <c r="B8" s="2" t="s">
        <v>7</v>
      </c>
      <c r="C8" s="1"/>
      <c r="D8" s="1" t="s">
        <v>20</v>
      </c>
      <c r="E8" s="1" t="s">
        <v>33</v>
      </c>
      <c r="F8" s="1">
        <v>15</v>
      </c>
      <c r="G8" s="7">
        <f t="shared" ca="1" si="0"/>
        <v>45846.757279282407</v>
      </c>
      <c r="H8" s="1">
        <v>35</v>
      </c>
      <c r="I8" s="1">
        <v>30</v>
      </c>
      <c r="J8" s="8">
        <v>195000</v>
      </c>
      <c r="K8" s="1">
        <f t="shared" si="1"/>
        <v>5</v>
      </c>
    </row>
    <row r="9" spans="1:11">
      <c r="A9" s="1">
        <v>7</v>
      </c>
      <c r="B9" s="2" t="s">
        <v>6</v>
      </c>
      <c r="C9" s="1"/>
      <c r="D9" s="1" t="s">
        <v>19</v>
      </c>
      <c r="E9" s="1" t="s">
        <v>32</v>
      </c>
      <c r="F9" s="1">
        <v>8</v>
      </c>
      <c r="G9" s="7">
        <f t="shared" ca="1" si="0"/>
        <v>45846.757279282407</v>
      </c>
      <c r="H9" s="1">
        <v>24</v>
      </c>
      <c r="I9" s="1">
        <v>22</v>
      </c>
      <c r="J9" s="8">
        <v>88000</v>
      </c>
      <c r="K9" s="1">
        <f t="shared" si="1"/>
        <v>2</v>
      </c>
    </row>
    <row r="10" spans="1:11">
      <c r="A10" s="1">
        <v>8</v>
      </c>
      <c r="B10" s="2" t="s">
        <v>9</v>
      </c>
      <c r="C10" s="1"/>
      <c r="D10" s="1" t="s">
        <v>19</v>
      </c>
      <c r="E10" s="1" t="s">
        <v>33</v>
      </c>
      <c r="F10" s="1">
        <v>10</v>
      </c>
      <c r="G10" s="7">
        <f t="shared" ca="1" si="0"/>
        <v>45846.757279282407</v>
      </c>
      <c r="H10" s="1">
        <v>25</v>
      </c>
      <c r="I10" s="1">
        <v>25</v>
      </c>
      <c r="J10" s="8">
        <v>100000</v>
      </c>
      <c r="K10" s="1">
        <f t="shared" si="1"/>
        <v>0</v>
      </c>
    </row>
    <row r="11" spans="1:11">
      <c r="A11" s="1">
        <v>9</v>
      </c>
      <c r="B11" s="2" t="s">
        <v>6</v>
      </c>
      <c r="C11" s="1"/>
      <c r="D11" s="1" t="s">
        <v>19</v>
      </c>
      <c r="E11" s="1" t="s">
        <v>33</v>
      </c>
      <c r="F11" s="1">
        <v>10</v>
      </c>
      <c r="G11" s="7">
        <f t="shared" ca="1" si="0"/>
        <v>45846.757279282407</v>
      </c>
      <c r="H11" s="1">
        <v>25</v>
      </c>
      <c r="I11" s="1">
        <v>25</v>
      </c>
      <c r="J11" s="8">
        <v>100000</v>
      </c>
      <c r="K11" s="1">
        <f t="shared" si="1"/>
        <v>0</v>
      </c>
    </row>
    <row r="12" spans="1:11">
      <c r="A12" s="1">
        <v>10</v>
      </c>
      <c r="B12" s="2" t="s">
        <v>9</v>
      </c>
      <c r="C12" s="1"/>
      <c r="D12" s="1" t="s">
        <v>20</v>
      </c>
      <c r="E12" s="1" t="s">
        <v>32</v>
      </c>
      <c r="F12" s="1">
        <v>4</v>
      </c>
      <c r="G12" s="7">
        <f t="shared" ca="1" si="0"/>
        <v>45846.757279282407</v>
      </c>
      <c r="H12" s="1">
        <v>17</v>
      </c>
      <c r="I12" s="1">
        <v>15</v>
      </c>
      <c r="J12" s="8">
        <v>40000</v>
      </c>
      <c r="K12" s="1">
        <f t="shared" si="1"/>
        <v>2</v>
      </c>
    </row>
    <row r="13" spans="1:11">
      <c r="A13" s="1">
        <v>11</v>
      </c>
      <c r="B13" s="2" t="s">
        <v>7</v>
      </c>
      <c r="C13" s="1"/>
      <c r="D13" s="1" t="s">
        <v>20</v>
      </c>
      <c r="E13" s="1" t="s">
        <v>33</v>
      </c>
      <c r="F13" s="1">
        <v>15</v>
      </c>
      <c r="G13" s="7">
        <f t="shared" ca="1" si="0"/>
        <v>45846.757279282407</v>
      </c>
      <c r="H13" s="1">
        <v>30</v>
      </c>
      <c r="I13" s="1">
        <v>30</v>
      </c>
      <c r="J13" s="8">
        <v>195000</v>
      </c>
      <c r="K13" s="1">
        <f t="shared" si="1"/>
        <v>0</v>
      </c>
    </row>
    <row r="14" spans="1:11">
      <c r="A14" s="1">
        <v>12</v>
      </c>
      <c r="B14" s="2" t="s">
        <v>9</v>
      </c>
      <c r="C14" s="1"/>
      <c r="D14" s="1" t="s">
        <v>21</v>
      </c>
      <c r="E14" s="1" t="s">
        <v>33</v>
      </c>
      <c r="F14" s="1">
        <v>20</v>
      </c>
      <c r="G14" s="7">
        <f t="shared" ca="1" si="0"/>
        <v>45846.757279282407</v>
      </c>
      <c r="H14" s="1">
        <v>40</v>
      </c>
      <c r="I14" s="1">
        <v>40</v>
      </c>
      <c r="J14" s="8">
        <v>220000</v>
      </c>
      <c r="K14" s="1">
        <f t="shared" si="1"/>
        <v>0</v>
      </c>
    </row>
    <row r="15" spans="1:11">
      <c r="A15" s="1">
        <v>13</v>
      </c>
      <c r="B15" s="2" t="s">
        <v>7</v>
      </c>
      <c r="C15" s="1"/>
      <c r="D15" s="1" t="s">
        <v>19</v>
      </c>
      <c r="E15" s="1" t="s">
        <v>34</v>
      </c>
      <c r="F15" s="1">
        <v>5</v>
      </c>
      <c r="G15" s="7">
        <f t="shared" ca="1" si="0"/>
        <v>45846.757279282407</v>
      </c>
      <c r="H15" s="1">
        <v>24</v>
      </c>
      <c r="I15" s="1">
        <v>20</v>
      </c>
      <c r="J15" s="8">
        <v>50000</v>
      </c>
      <c r="K15" s="1">
        <f t="shared" si="1"/>
        <v>4</v>
      </c>
    </row>
    <row r="16" spans="1:11">
      <c r="A16" s="1">
        <v>14</v>
      </c>
      <c r="B16" s="2" t="s">
        <v>9</v>
      </c>
      <c r="C16" s="1"/>
      <c r="D16" s="1" t="s">
        <v>19</v>
      </c>
      <c r="E16" s="1" t="s">
        <v>32</v>
      </c>
      <c r="F16" s="1">
        <v>8</v>
      </c>
      <c r="G16" s="7">
        <f t="shared" ca="1" si="0"/>
        <v>45846.757279282407</v>
      </c>
      <c r="H16" s="1">
        <v>22</v>
      </c>
      <c r="I16" s="1">
        <v>22</v>
      </c>
      <c r="J16" s="8">
        <v>88000</v>
      </c>
      <c r="K16" s="1">
        <f t="shared" si="1"/>
        <v>0</v>
      </c>
    </row>
    <row r="17" spans="1:11">
      <c r="A17" s="1">
        <v>15</v>
      </c>
      <c r="B17" s="2" t="s">
        <v>3</v>
      </c>
      <c r="C17" s="1"/>
      <c r="D17" s="1" t="s">
        <v>19</v>
      </c>
      <c r="E17" s="1" t="s">
        <v>34</v>
      </c>
      <c r="F17" s="1">
        <v>5</v>
      </c>
      <c r="G17" s="7">
        <f t="shared" ca="1" si="0"/>
        <v>45846.757279282407</v>
      </c>
      <c r="H17" s="1">
        <v>23</v>
      </c>
      <c r="I17" s="1">
        <v>20</v>
      </c>
      <c r="J17" s="8">
        <v>50000</v>
      </c>
      <c r="K17" s="1">
        <f t="shared" si="1"/>
        <v>3</v>
      </c>
    </row>
    <row r="18" spans="1:11">
      <c r="A18" s="1">
        <v>16</v>
      </c>
      <c r="B18" s="2" t="s">
        <v>6</v>
      </c>
      <c r="C18" s="1"/>
      <c r="D18" s="1" t="s">
        <v>19</v>
      </c>
      <c r="E18" s="1" t="s">
        <v>33</v>
      </c>
      <c r="F18" s="1">
        <v>10</v>
      </c>
      <c r="G18" s="7">
        <f t="shared" ca="1" si="0"/>
        <v>45846.757279282407</v>
      </c>
      <c r="H18" s="1">
        <v>25</v>
      </c>
      <c r="I18" s="1">
        <v>25</v>
      </c>
      <c r="J18" s="8">
        <v>100000</v>
      </c>
      <c r="K18" s="1">
        <f t="shared" si="1"/>
        <v>0</v>
      </c>
    </row>
    <row r="19" spans="1:11">
      <c r="A19" s="1">
        <v>17</v>
      </c>
      <c r="B19" s="2" t="s">
        <v>3</v>
      </c>
      <c r="C19" s="1"/>
      <c r="D19" s="1" t="s">
        <v>20</v>
      </c>
      <c r="E19" s="1" t="s">
        <v>33</v>
      </c>
      <c r="F19" s="1">
        <v>15</v>
      </c>
      <c r="G19" s="7">
        <f t="shared" ca="1" si="0"/>
        <v>45846.757279282407</v>
      </c>
      <c r="H19" s="1">
        <v>31</v>
      </c>
      <c r="I19" s="1">
        <v>30</v>
      </c>
      <c r="J19" s="8">
        <v>195000</v>
      </c>
      <c r="K19" s="1">
        <f t="shared" si="1"/>
        <v>1</v>
      </c>
    </row>
    <row r="20" spans="1:11">
      <c r="A20" s="1">
        <v>18</v>
      </c>
      <c r="B20" s="2" t="s">
        <v>7</v>
      </c>
      <c r="C20" s="1"/>
      <c r="D20" s="1" t="s">
        <v>19</v>
      </c>
      <c r="E20" s="1" t="s">
        <v>32</v>
      </c>
      <c r="F20" s="1">
        <v>8</v>
      </c>
      <c r="G20" s="7">
        <f t="shared" ca="1" si="0"/>
        <v>45846.757279282407</v>
      </c>
      <c r="H20" s="1">
        <v>22</v>
      </c>
      <c r="I20" s="1">
        <v>22</v>
      </c>
      <c r="J20" s="8">
        <v>88000</v>
      </c>
      <c r="K20" s="1">
        <f t="shared" si="1"/>
        <v>0</v>
      </c>
    </row>
    <row r="21" spans="1:11">
      <c r="A21" s="1">
        <v>19</v>
      </c>
      <c r="B21" s="2" t="s">
        <v>9</v>
      </c>
      <c r="C21" s="1"/>
      <c r="D21" s="1" t="s">
        <v>19</v>
      </c>
      <c r="E21" s="1" t="s">
        <v>33</v>
      </c>
      <c r="F21" s="1">
        <v>10</v>
      </c>
      <c r="G21" s="7">
        <f t="shared" ca="1" si="0"/>
        <v>45846.757279282407</v>
      </c>
      <c r="H21" s="1">
        <v>25</v>
      </c>
      <c r="I21" s="1">
        <v>25</v>
      </c>
      <c r="J21" s="8">
        <v>100000</v>
      </c>
      <c r="K21" s="1">
        <f t="shared" si="1"/>
        <v>0</v>
      </c>
    </row>
    <row r="22" spans="1:11">
      <c r="A22" s="1">
        <v>20</v>
      </c>
      <c r="B22" s="2" t="s">
        <v>6</v>
      </c>
      <c r="C22" s="1"/>
      <c r="D22" s="1" t="s">
        <v>21</v>
      </c>
      <c r="E22" s="1" t="s">
        <v>33</v>
      </c>
      <c r="F22" s="1">
        <v>20</v>
      </c>
      <c r="G22" s="7">
        <f t="shared" ca="1" si="0"/>
        <v>45846.757279282407</v>
      </c>
      <c r="H22" s="1">
        <v>41</v>
      </c>
      <c r="I22" s="1">
        <v>40</v>
      </c>
      <c r="J22" s="8">
        <v>220000</v>
      </c>
      <c r="K22" s="1">
        <f t="shared" si="1"/>
        <v>1</v>
      </c>
    </row>
    <row r="23" spans="1:11">
      <c r="A23" s="1">
        <v>21</v>
      </c>
      <c r="B23" s="2" t="s">
        <v>3</v>
      </c>
      <c r="C23" s="1"/>
      <c r="D23" s="1" t="s">
        <v>19</v>
      </c>
      <c r="E23" s="1" t="s">
        <v>32</v>
      </c>
      <c r="F23" s="1">
        <v>8</v>
      </c>
      <c r="G23" s="7">
        <f t="shared" ca="1" si="0"/>
        <v>45846.757279282407</v>
      </c>
      <c r="H23" s="1">
        <v>22</v>
      </c>
      <c r="I23" s="1">
        <v>22</v>
      </c>
      <c r="J23" s="8">
        <v>88000</v>
      </c>
      <c r="K23" s="1">
        <f t="shared" si="1"/>
        <v>0</v>
      </c>
    </row>
    <row r="24" spans="1:11">
      <c r="A24" s="1">
        <v>22</v>
      </c>
      <c r="B24" s="2" t="s">
        <v>3</v>
      </c>
      <c r="C24" s="1"/>
      <c r="D24" s="1" t="s">
        <v>19</v>
      </c>
      <c r="E24" s="1" t="s">
        <v>34</v>
      </c>
      <c r="F24" s="1">
        <v>5</v>
      </c>
      <c r="G24" s="7">
        <f t="shared" ca="1" si="0"/>
        <v>45846.757279282407</v>
      </c>
      <c r="H24" s="1">
        <v>20</v>
      </c>
      <c r="I24" s="1">
        <v>20</v>
      </c>
      <c r="J24" s="8">
        <v>50000</v>
      </c>
      <c r="K24" s="1">
        <f t="shared" si="1"/>
        <v>0</v>
      </c>
    </row>
    <row r="25" spans="1:11">
      <c r="A25" s="1">
        <v>23</v>
      </c>
      <c r="B25" s="2" t="s">
        <v>6</v>
      </c>
      <c r="C25" s="1"/>
      <c r="D25" s="1" t="s">
        <v>19</v>
      </c>
      <c r="E25" s="1" t="s">
        <v>34</v>
      </c>
      <c r="F25" s="1">
        <v>5</v>
      </c>
      <c r="G25" s="7">
        <f t="shared" ca="1" si="0"/>
        <v>45846.757279282407</v>
      </c>
      <c r="H25" s="1">
        <v>22</v>
      </c>
      <c r="I25" s="1">
        <v>20</v>
      </c>
      <c r="J25" s="8">
        <v>50000</v>
      </c>
      <c r="K25" s="1">
        <f t="shared" si="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Soal</vt:lpstr>
      <vt:lpstr>Driver</vt:lpstr>
      <vt:lpstr>Route</vt:lpstr>
      <vt:lpstr>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office7205</dc:creator>
  <cp:lastModifiedBy>Nikoaff.jr@outlook.com</cp:lastModifiedBy>
  <dcterms:created xsi:type="dcterms:W3CDTF">2025-07-07T13:35:46Z</dcterms:created>
  <dcterms:modified xsi:type="dcterms:W3CDTF">2025-07-08T10:10:44Z</dcterms:modified>
</cp:coreProperties>
</file>